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316781e693c872/Desktop/"/>
    </mc:Choice>
  </mc:AlternateContent>
  <xr:revisionPtr revIDLastSave="0" documentId="8_{A5A03730-D1C0-4A6B-B40B-D4002EAACAED}" xr6:coauthVersionLast="47" xr6:coauthVersionMax="47" xr10:uidLastSave="{00000000-0000-0000-0000-000000000000}"/>
  <bookViews>
    <workbookView xWindow="-110" yWindow="-110" windowWidth="19420" windowHeight="10300" tabRatio="811" activeTab="3" xr2:uid="{D6AE86BF-03BA-449A-BFAE-5EAE401F3C6D}"/>
  </bookViews>
  <sheets>
    <sheet name="Data prep" sheetId="3" r:id="rId1"/>
    <sheet name="PivotTable day of year means" sheetId="4" r:id="rId2"/>
    <sheet name="Calculating anomalies" sheetId="2" r:id="rId3"/>
    <sheet name="Dataset(Working) as numbers" sheetId="5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4" i="5"/>
  <c r="A5" i="2"/>
  <c r="C5" i="2" s="1"/>
  <c r="A6" i="2"/>
  <c r="C6" i="2" s="1"/>
  <c r="A7" i="2"/>
  <c r="C7" i="2" s="1"/>
  <c r="A8" i="2"/>
  <c r="C8" i="2" s="1"/>
  <c r="A9" i="2"/>
  <c r="C9" i="2" s="1"/>
  <c r="A10" i="2"/>
  <c r="C10" i="2" s="1"/>
  <c r="A11" i="2"/>
  <c r="C11" i="2" s="1"/>
  <c r="A12" i="2"/>
  <c r="C12" i="2" s="1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102" i="2"/>
  <c r="C102" i="2" s="1"/>
  <c r="A103" i="2"/>
  <c r="C103" i="2" s="1"/>
  <c r="A104" i="2"/>
  <c r="C104" i="2" s="1"/>
  <c r="A105" i="2"/>
  <c r="C105" i="2" s="1"/>
  <c r="A106" i="2"/>
  <c r="C106" i="2" s="1"/>
  <c r="A107" i="2"/>
  <c r="C107" i="2" s="1"/>
  <c r="A108" i="2"/>
  <c r="C108" i="2" s="1"/>
  <c r="A109" i="2"/>
  <c r="C109" i="2" s="1"/>
  <c r="A110" i="2"/>
  <c r="C110" i="2" s="1"/>
  <c r="A111" i="2"/>
  <c r="C111" i="2" s="1"/>
  <c r="A112" i="2"/>
  <c r="C112" i="2" s="1"/>
  <c r="A113" i="2"/>
  <c r="C113" i="2" s="1"/>
  <c r="A114" i="2"/>
  <c r="C114" i="2" s="1"/>
  <c r="A115" i="2"/>
  <c r="C115" i="2" s="1"/>
  <c r="A116" i="2"/>
  <c r="C116" i="2" s="1"/>
  <c r="A117" i="2"/>
  <c r="C117" i="2" s="1"/>
  <c r="A118" i="2"/>
  <c r="C118" i="2" s="1"/>
  <c r="A119" i="2"/>
  <c r="C119" i="2" s="1"/>
  <c r="A120" i="2"/>
  <c r="C120" i="2" s="1"/>
  <c r="A121" i="2"/>
  <c r="C121" i="2" s="1"/>
  <c r="A122" i="2"/>
  <c r="C122" i="2" s="1"/>
  <c r="A123" i="2"/>
  <c r="C123" i="2" s="1"/>
  <c r="A124" i="2"/>
  <c r="C124" i="2" s="1"/>
  <c r="A125" i="2"/>
  <c r="C125" i="2" s="1"/>
  <c r="A126" i="2"/>
  <c r="C126" i="2" s="1"/>
  <c r="A127" i="2"/>
  <c r="C127" i="2" s="1"/>
  <c r="A128" i="2"/>
  <c r="C128" i="2" s="1"/>
  <c r="A129" i="2"/>
  <c r="C129" i="2" s="1"/>
  <c r="A130" i="2"/>
  <c r="C130" i="2" s="1"/>
  <c r="A131" i="2"/>
  <c r="C131" i="2" s="1"/>
  <c r="A132" i="2"/>
  <c r="C132" i="2" s="1"/>
  <c r="A133" i="2"/>
  <c r="C133" i="2" s="1"/>
  <c r="A134" i="2"/>
  <c r="C134" i="2" s="1"/>
  <c r="A135" i="2"/>
  <c r="C135" i="2" s="1"/>
  <c r="A136" i="2"/>
  <c r="C136" i="2" s="1"/>
  <c r="A137" i="2"/>
  <c r="C137" i="2" s="1"/>
  <c r="A138" i="2"/>
  <c r="C138" i="2" s="1"/>
  <c r="A139" i="2"/>
  <c r="C139" i="2" s="1"/>
  <c r="A140" i="2"/>
  <c r="C140" i="2" s="1"/>
  <c r="A141" i="2"/>
  <c r="C141" i="2" s="1"/>
  <c r="A142" i="2"/>
  <c r="C142" i="2" s="1"/>
  <c r="A143" i="2"/>
  <c r="C143" i="2" s="1"/>
  <c r="A144" i="2"/>
  <c r="C144" i="2" s="1"/>
  <c r="A145" i="2"/>
  <c r="C145" i="2" s="1"/>
  <c r="A146" i="2"/>
  <c r="C146" i="2" s="1"/>
  <c r="A147" i="2"/>
  <c r="C147" i="2" s="1"/>
  <c r="A148" i="2"/>
  <c r="C148" i="2" s="1"/>
  <c r="A149" i="2"/>
  <c r="C149" i="2" s="1"/>
  <c r="A150" i="2"/>
  <c r="C150" i="2" s="1"/>
  <c r="A151" i="2"/>
  <c r="C151" i="2" s="1"/>
  <c r="A152" i="2"/>
  <c r="C152" i="2" s="1"/>
  <c r="A153" i="2"/>
  <c r="C153" i="2" s="1"/>
  <c r="A154" i="2"/>
  <c r="C154" i="2" s="1"/>
  <c r="A155" i="2"/>
  <c r="C155" i="2" s="1"/>
  <c r="A156" i="2"/>
  <c r="C156" i="2" s="1"/>
  <c r="A157" i="2"/>
  <c r="C157" i="2" s="1"/>
  <c r="A158" i="2"/>
  <c r="C158" i="2" s="1"/>
  <c r="A159" i="2"/>
  <c r="C159" i="2" s="1"/>
  <c r="A160" i="2"/>
  <c r="C160" i="2" s="1"/>
  <c r="A161" i="2"/>
  <c r="C161" i="2" s="1"/>
  <c r="A162" i="2"/>
  <c r="C162" i="2" s="1"/>
  <c r="A163" i="2"/>
  <c r="C163" i="2" s="1"/>
  <c r="A164" i="2"/>
  <c r="C164" i="2" s="1"/>
  <c r="A165" i="2"/>
  <c r="C165" i="2" s="1"/>
  <c r="A166" i="2"/>
  <c r="C166" i="2" s="1"/>
  <c r="A167" i="2"/>
  <c r="C167" i="2" s="1"/>
  <c r="A168" i="2"/>
  <c r="C168" i="2" s="1"/>
  <c r="A169" i="2"/>
  <c r="C169" i="2" s="1"/>
  <c r="A170" i="2"/>
  <c r="C170" i="2" s="1"/>
  <c r="A171" i="2"/>
  <c r="C171" i="2" s="1"/>
  <c r="A172" i="2"/>
  <c r="C172" i="2" s="1"/>
  <c r="A173" i="2"/>
  <c r="C173" i="2" s="1"/>
  <c r="A174" i="2"/>
  <c r="C174" i="2" s="1"/>
  <c r="A175" i="2"/>
  <c r="C175" i="2" s="1"/>
  <c r="A176" i="2"/>
  <c r="C176" i="2" s="1"/>
  <c r="A177" i="2"/>
  <c r="C177" i="2" s="1"/>
  <c r="A178" i="2"/>
  <c r="C178" i="2" s="1"/>
  <c r="A179" i="2"/>
  <c r="C179" i="2" s="1"/>
  <c r="A180" i="2"/>
  <c r="C180" i="2" s="1"/>
  <c r="A181" i="2"/>
  <c r="C181" i="2" s="1"/>
  <c r="A182" i="2"/>
  <c r="C182" i="2" s="1"/>
  <c r="A183" i="2"/>
  <c r="C183" i="2" s="1"/>
  <c r="A184" i="2"/>
  <c r="C184" i="2" s="1"/>
  <c r="A185" i="2"/>
  <c r="C185" i="2" s="1"/>
  <c r="A186" i="2"/>
  <c r="C186" i="2" s="1"/>
  <c r="A187" i="2"/>
  <c r="C187" i="2" s="1"/>
  <c r="A188" i="2"/>
  <c r="C188" i="2" s="1"/>
  <c r="A189" i="2"/>
  <c r="C189" i="2" s="1"/>
  <c r="A190" i="2"/>
  <c r="C190" i="2" s="1"/>
  <c r="A191" i="2"/>
  <c r="C191" i="2" s="1"/>
  <c r="A192" i="2"/>
  <c r="C192" i="2" s="1"/>
  <c r="A193" i="2"/>
  <c r="C193" i="2" s="1"/>
  <c r="A194" i="2"/>
  <c r="C194" i="2" s="1"/>
  <c r="A195" i="2"/>
  <c r="C195" i="2" s="1"/>
  <c r="A196" i="2"/>
  <c r="C196" i="2" s="1"/>
  <c r="A197" i="2"/>
  <c r="C197" i="2" s="1"/>
  <c r="A198" i="2"/>
  <c r="C198" i="2" s="1"/>
  <c r="A199" i="2"/>
  <c r="C199" i="2" s="1"/>
  <c r="A200" i="2"/>
  <c r="C200" i="2" s="1"/>
  <c r="A201" i="2"/>
  <c r="C201" i="2" s="1"/>
  <c r="A202" i="2"/>
  <c r="C202" i="2" s="1"/>
  <c r="A203" i="2"/>
  <c r="C203" i="2" s="1"/>
  <c r="A204" i="2"/>
  <c r="C204" i="2" s="1"/>
  <c r="A205" i="2"/>
  <c r="C205" i="2" s="1"/>
  <c r="A206" i="2"/>
  <c r="C206" i="2" s="1"/>
  <c r="A207" i="2"/>
  <c r="C207" i="2" s="1"/>
  <c r="A208" i="2"/>
  <c r="C208" i="2" s="1"/>
  <c r="A209" i="2"/>
  <c r="C209" i="2" s="1"/>
  <c r="A210" i="2"/>
  <c r="C210" i="2" s="1"/>
  <c r="A211" i="2"/>
  <c r="C211" i="2" s="1"/>
  <c r="A212" i="2"/>
  <c r="C212" i="2" s="1"/>
  <c r="A213" i="2"/>
  <c r="C213" i="2" s="1"/>
  <c r="A214" i="2"/>
  <c r="C214" i="2" s="1"/>
  <c r="A215" i="2"/>
  <c r="C215" i="2" s="1"/>
  <c r="A216" i="2"/>
  <c r="C216" i="2" s="1"/>
  <c r="A217" i="2"/>
  <c r="C217" i="2" s="1"/>
  <c r="A218" i="2"/>
  <c r="C218" i="2" s="1"/>
  <c r="A219" i="2"/>
  <c r="C219" i="2" s="1"/>
  <c r="A220" i="2"/>
  <c r="C220" i="2" s="1"/>
  <c r="A221" i="2"/>
  <c r="C221" i="2" s="1"/>
  <c r="A222" i="2"/>
  <c r="C222" i="2" s="1"/>
  <c r="A223" i="2"/>
  <c r="C223" i="2" s="1"/>
  <c r="A224" i="2"/>
  <c r="C224" i="2" s="1"/>
  <c r="A225" i="2"/>
  <c r="C225" i="2" s="1"/>
  <c r="A226" i="2"/>
  <c r="C226" i="2" s="1"/>
  <c r="A227" i="2"/>
  <c r="C227" i="2" s="1"/>
  <c r="A228" i="2"/>
  <c r="C228" i="2" s="1"/>
  <c r="A229" i="2"/>
  <c r="C229" i="2" s="1"/>
  <c r="A230" i="2"/>
  <c r="C230" i="2" s="1"/>
  <c r="A231" i="2"/>
  <c r="C231" i="2" s="1"/>
  <c r="A232" i="2"/>
  <c r="C232" i="2" s="1"/>
  <c r="A233" i="2"/>
  <c r="C233" i="2" s="1"/>
  <c r="A234" i="2"/>
  <c r="C234" i="2" s="1"/>
  <c r="A235" i="2"/>
  <c r="C235" i="2" s="1"/>
  <c r="A236" i="2"/>
  <c r="C236" i="2" s="1"/>
  <c r="A237" i="2"/>
  <c r="C237" i="2" s="1"/>
  <c r="A238" i="2"/>
  <c r="C238" i="2" s="1"/>
  <c r="A239" i="2"/>
  <c r="C239" i="2" s="1"/>
  <c r="A240" i="2"/>
  <c r="C240" i="2" s="1"/>
  <c r="A241" i="2"/>
  <c r="C241" i="2" s="1"/>
  <c r="A242" i="2"/>
  <c r="C242" i="2" s="1"/>
  <c r="A243" i="2"/>
  <c r="C243" i="2" s="1"/>
  <c r="A244" i="2"/>
  <c r="C244" i="2" s="1"/>
  <c r="A245" i="2"/>
  <c r="C245" i="2" s="1"/>
  <c r="A246" i="2"/>
  <c r="C246" i="2" s="1"/>
  <c r="A247" i="2"/>
  <c r="C247" i="2" s="1"/>
  <c r="A248" i="2"/>
  <c r="C248" i="2" s="1"/>
  <c r="A249" i="2"/>
  <c r="C249" i="2" s="1"/>
  <c r="A250" i="2"/>
  <c r="C250" i="2" s="1"/>
  <c r="A251" i="2"/>
  <c r="C251" i="2" s="1"/>
  <c r="A252" i="2"/>
  <c r="C252" i="2" s="1"/>
  <c r="A253" i="2"/>
  <c r="C253" i="2" s="1"/>
  <c r="A254" i="2"/>
  <c r="C254" i="2" s="1"/>
  <c r="A255" i="2"/>
  <c r="C255" i="2" s="1"/>
  <c r="A256" i="2"/>
  <c r="C256" i="2" s="1"/>
  <c r="A257" i="2"/>
  <c r="C257" i="2" s="1"/>
  <c r="A258" i="2"/>
  <c r="C258" i="2" s="1"/>
  <c r="A259" i="2"/>
  <c r="C259" i="2" s="1"/>
  <c r="A260" i="2"/>
  <c r="C260" i="2" s="1"/>
  <c r="A261" i="2"/>
  <c r="C261" i="2" s="1"/>
  <c r="A262" i="2"/>
  <c r="C262" i="2" s="1"/>
  <c r="A263" i="2"/>
  <c r="C263" i="2" s="1"/>
  <c r="A264" i="2"/>
  <c r="C264" i="2" s="1"/>
  <c r="A265" i="2"/>
  <c r="C265" i="2" s="1"/>
  <c r="A266" i="2"/>
  <c r="C266" i="2" s="1"/>
  <c r="A267" i="2"/>
  <c r="C267" i="2" s="1"/>
  <c r="A268" i="2"/>
  <c r="C268" i="2" s="1"/>
  <c r="A269" i="2"/>
  <c r="C269" i="2" s="1"/>
  <c r="A270" i="2"/>
  <c r="C270" i="2" s="1"/>
  <c r="A271" i="2"/>
  <c r="C271" i="2" s="1"/>
  <c r="A272" i="2"/>
  <c r="C272" i="2" s="1"/>
  <c r="A273" i="2"/>
  <c r="C273" i="2" s="1"/>
  <c r="A274" i="2"/>
  <c r="C274" i="2" s="1"/>
  <c r="A275" i="2"/>
  <c r="C275" i="2" s="1"/>
  <c r="A276" i="2"/>
  <c r="C276" i="2" s="1"/>
  <c r="A277" i="2"/>
  <c r="C277" i="2" s="1"/>
  <c r="A278" i="2"/>
  <c r="C278" i="2" s="1"/>
  <c r="A279" i="2"/>
  <c r="C279" i="2" s="1"/>
  <c r="A280" i="2"/>
  <c r="C280" i="2" s="1"/>
  <c r="A281" i="2"/>
  <c r="C281" i="2" s="1"/>
  <c r="A282" i="2"/>
  <c r="C282" i="2" s="1"/>
  <c r="A283" i="2"/>
  <c r="C283" i="2" s="1"/>
  <c r="A284" i="2"/>
  <c r="C284" i="2" s="1"/>
  <c r="A285" i="2"/>
  <c r="C285" i="2" s="1"/>
  <c r="A286" i="2"/>
  <c r="C286" i="2" s="1"/>
  <c r="A287" i="2"/>
  <c r="C287" i="2" s="1"/>
  <c r="A288" i="2"/>
  <c r="C288" i="2" s="1"/>
  <c r="A289" i="2"/>
  <c r="C289" i="2" s="1"/>
  <c r="A290" i="2"/>
  <c r="C290" i="2" s="1"/>
  <c r="A291" i="2"/>
  <c r="C291" i="2" s="1"/>
  <c r="A292" i="2"/>
  <c r="C292" i="2" s="1"/>
  <c r="A293" i="2"/>
  <c r="C293" i="2" s="1"/>
  <c r="A294" i="2"/>
  <c r="C294" i="2" s="1"/>
  <c r="A295" i="2"/>
  <c r="C295" i="2" s="1"/>
  <c r="A296" i="2"/>
  <c r="C296" i="2" s="1"/>
  <c r="A297" i="2"/>
  <c r="C297" i="2" s="1"/>
  <c r="A298" i="2"/>
  <c r="C298" i="2" s="1"/>
  <c r="A299" i="2"/>
  <c r="C299" i="2" s="1"/>
  <c r="A300" i="2"/>
  <c r="C300" i="2" s="1"/>
  <c r="A301" i="2"/>
  <c r="C301" i="2" s="1"/>
  <c r="A302" i="2"/>
  <c r="C302" i="2" s="1"/>
  <c r="A303" i="2"/>
  <c r="C303" i="2" s="1"/>
  <c r="A304" i="2"/>
  <c r="C304" i="2" s="1"/>
  <c r="A305" i="2"/>
  <c r="C305" i="2" s="1"/>
  <c r="A306" i="2"/>
  <c r="C306" i="2" s="1"/>
  <c r="A307" i="2"/>
  <c r="C307" i="2" s="1"/>
  <c r="A308" i="2"/>
  <c r="C308" i="2" s="1"/>
  <c r="A309" i="2"/>
  <c r="C309" i="2" s="1"/>
  <c r="A310" i="2"/>
  <c r="C310" i="2" s="1"/>
  <c r="A311" i="2"/>
  <c r="C311" i="2" s="1"/>
  <c r="A312" i="2"/>
  <c r="C312" i="2" s="1"/>
  <c r="A313" i="2"/>
  <c r="C313" i="2" s="1"/>
  <c r="A314" i="2"/>
  <c r="C314" i="2" s="1"/>
  <c r="A315" i="2"/>
  <c r="C315" i="2" s="1"/>
  <c r="A316" i="2"/>
  <c r="C316" i="2" s="1"/>
  <c r="A317" i="2"/>
  <c r="C317" i="2" s="1"/>
  <c r="A318" i="2"/>
  <c r="C318" i="2" s="1"/>
  <c r="A319" i="2"/>
  <c r="C319" i="2" s="1"/>
  <c r="A320" i="2"/>
  <c r="C320" i="2" s="1"/>
  <c r="A321" i="2"/>
  <c r="C321" i="2" s="1"/>
  <c r="A322" i="2"/>
  <c r="C322" i="2" s="1"/>
  <c r="A323" i="2"/>
  <c r="C323" i="2" s="1"/>
  <c r="A324" i="2"/>
  <c r="C324" i="2" s="1"/>
  <c r="A325" i="2"/>
  <c r="C325" i="2" s="1"/>
  <c r="A326" i="2"/>
  <c r="C326" i="2" s="1"/>
  <c r="A327" i="2"/>
  <c r="C327" i="2" s="1"/>
  <c r="A328" i="2"/>
  <c r="C328" i="2" s="1"/>
  <c r="A329" i="2"/>
  <c r="C329" i="2" s="1"/>
  <c r="A330" i="2"/>
  <c r="C330" i="2" s="1"/>
  <c r="A331" i="2"/>
  <c r="C331" i="2" s="1"/>
  <c r="A332" i="2"/>
  <c r="C332" i="2" s="1"/>
  <c r="A333" i="2"/>
  <c r="C333" i="2" s="1"/>
  <c r="A334" i="2"/>
  <c r="C334" i="2" s="1"/>
  <c r="A335" i="2"/>
  <c r="C335" i="2" s="1"/>
  <c r="A336" i="2"/>
  <c r="C336" i="2" s="1"/>
  <c r="A337" i="2"/>
  <c r="C337" i="2" s="1"/>
  <c r="A338" i="2"/>
  <c r="C338" i="2" s="1"/>
  <c r="A339" i="2"/>
  <c r="C339" i="2" s="1"/>
  <c r="A340" i="2"/>
  <c r="C340" i="2" s="1"/>
  <c r="A341" i="2"/>
  <c r="C341" i="2" s="1"/>
  <c r="A342" i="2"/>
  <c r="C342" i="2" s="1"/>
  <c r="A343" i="2"/>
  <c r="C343" i="2" s="1"/>
  <c r="A344" i="2"/>
  <c r="C344" i="2" s="1"/>
  <c r="A345" i="2"/>
  <c r="C345" i="2" s="1"/>
  <c r="A346" i="2"/>
  <c r="C346" i="2" s="1"/>
  <c r="A347" i="2"/>
  <c r="C347" i="2" s="1"/>
  <c r="A348" i="2"/>
  <c r="C348" i="2" s="1"/>
  <c r="A349" i="2"/>
  <c r="C349" i="2" s="1"/>
  <c r="A350" i="2"/>
  <c r="C350" i="2" s="1"/>
  <c r="A351" i="2"/>
  <c r="C351" i="2" s="1"/>
  <c r="A352" i="2"/>
  <c r="C352" i="2" s="1"/>
  <c r="A353" i="2"/>
  <c r="F353" i="2" s="1"/>
  <c r="A354" i="2"/>
  <c r="C354" i="2" s="1"/>
  <c r="A355" i="2"/>
  <c r="C355" i="2" s="1"/>
  <c r="A356" i="2"/>
  <c r="C356" i="2" s="1"/>
  <c r="A357" i="2"/>
  <c r="C357" i="2" s="1"/>
  <c r="A358" i="2"/>
  <c r="C358" i="2" s="1"/>
  <c r="A359" i="2"/>
  <c r="C359" i="2" s="1"/>
  <c r="A360" i="2"/>
  <c r="C360" i="2" s="1"/>
  <c r="A361" i="2"/>
  <c r="C361" i="2" s="1"/>
  <c r="A362" i="2"/>
  <c r="C362" i="2" s="1"/>
  <c r="A363" i="2"/>
  <c r="C363" i="2" s="1"/>
  <c r="A364" i="2"/>
  <c r="C364" i="2" s="1"/>
  <c r="A365" i="2"/>
  <c r="C365" i="2" s="1"/>
  <c r="A366" i="2"/>
  <c r="C366" i="2" s="1"/>
  <c r="A367" i="2"/>
  <c r="C367" i="2" s="1"/>
  <c r="A368" i="2"/>
  <c r="C368" i="2" s="1"/>
  <c r="A369" i="2"/>
  <c r="C369" i="2" s="1"/>
  <c r="A370" i="2"/>
  <c r="C370" i="2" s="1"/>
  <c r="A371" i="2"/>
  <c r="C371" i="2" s="1"/>
  <c r="A372" i="2"/>
  <c r="C372" i="2" s="1"/>
  <c r="A373" i="2"/>
  <c r="C373" i="2" s="1"/>
  <c r="A374" i="2"/>
  <c r="C374" i="2" s="1"/>
  <c r="A375" i="2"/>
  <c r="C375" i="2" s="1"/>
  <c r="A376" i="2"/>
  <c r="C376" i="2" s="1"/>
  <c r="A377" i="2"/>
  <c r="C377" i="2" s="1"/>
  <c r="A378" i="2"/>
  <c r="C378" i="2" s="1"/>
  <c r="A379" i="2"/>
  <c r="C379" i="2" s="1"/>
  <c r="A380" i="2"/>
  <c r="C380" i="2" s="1"/>
  <c r="A381" i="2"/>
  <c r="C381" i="2" s="1"/>
  <c r="A382" i="2"/>
  <c r="C382" i="2" s="1"/>
  <c r="A383" i="2"/>
  <c r="C383" i="2" s="1"/>
  <c r="A384" i="2"/>
  <c r="C384" i="2" s="1"/>
  <c r="A385" i="2"/>
  <c r="C385" i="2" s="1"/>
  <c r="A386" i="2"/>
  <c r="C386" i="2" s="1"/>
  <c r="A387" i="2"/>
  <c r="C387" i="2" s="1"/>
  <c r="A388" i="2"/>
  <c r="C388" i="2" s="1"/>
  <c r="A389" i="2"/>
  <c r="C389" i="2" s="1"/>
  <c r="A390" i="2"/>
  <c r="C390" i="2" s="1"/>
  <c r="A391" i="2"/>
  <c r="C391" i="2" s="1"/>
  <c r="A392" i="2"/>
  <c r="C392" i="2" s="1"/>
  <c r="A393" i="2"/>
  <c r="C393" i="2" s="1"/>
  <c r="A394" i="2"/>
  <c r="C394" i="2" s="1"/>
  <c r="A395" i="2"/>
  <c r="C395" i="2" s="1"/>
  <c r="A396" i="2"/>
  <c r="C396" i="2" s="1"/>
  <c r="A397" i="2"/>
  <c r="C397" i="2" s="1"/>
  <c r="A398" i="2"/>
  <c r="C398" i="2" s="1"/>
  <c r="A399" i="2"/>
  <c r="C399" i="2" s="1"/>
  <c r="A400" i="2"/>
  <c r="C400" i="2" s="1"/>
  <c r="A401" i="2"/>
  <c r="C401" i="2" s="1"/>
  <c r="A402" i="2"/>
  <c r="C402" i="2" s="1"/>
  <c r="A403" i="2"/>
  <c r="C403" i="2" s="1"/>
  <c r="A404" i="2"/>
  <c r="C404" i="2" s="1"/>
  <c r="A405" i="2"/>
  <c r="C405" i="2" s="1"/>
  <c r="A406" i="2"/>
  <c r="C406" i="2" s="1"/>
  <c r="A407" i="2"/>
  <c r="C407" i="2" s="1"/>
  <c r="A408" i="2"/>
  <c r="C408" i="2" s="1"/>
  <c r="A409" i="2"/>
  <c r="C409" i="2" s="1"/>
  <c r="A410" i="2"/>
  <c r="C410" i="2" s="1"/>
  <c r="A411" i="2"/>
  <c r="C411" i="2" s="1"/>
  <c r="A412" i="2"/>
  <c r="C412" i="2" s="1"/>
  <c r="A413" i="2"/>
  <c r="C413" i="2" s="1"/>
  <c r="A414" i="2"/>
  <c r="C414" i="2" s="1"/>
  <c r="A415" i="2"/>
  <c r="C415" i="2" s="1"/>
  <c r="A416" i="2"/>
  <c r="C416" i="2" s="1"/>
  <c r="A417" i="2"/>
  <c r="C417" i="2" s="1"/>
  <c r="A418" i="2"/>
  <c r="C418" i="2" s="1"/>
  <c r="A419" i="2"/>
  <c r="C419" i="2" s="1"/>
  <c r="A420" i="2"/>
  <c r="C420" i="2" s="1"/>
  <c r="A421" i="2"/>
  <c r="C421" i="2" s="1"/>
  <c r="A422" i="2"/>
  <c r="C422" i="2" s="1"/>
  <c r="A423" i="2"/>
  <c r="C423" i="2" s="1"/>
  <c r="A424" i="2"/>
  <c r="C424" i="2" s="1"/>
  <c r="A425" i="2"/>
  <c r="C425" i="2" s="1"/>
  <c r="A426" i="2"/>
  <c r="C426" i="2" s="1"/>
  <c r="A427" i="2"/>
  <c r="C427" i="2" s="1"/>
  <c r="A428" i="2"/>
  <c r="C428" i="2" s="1"/>
  <c r="A429" i="2"/>
  <c r="C429" i="2" s="1"/>
  <c r="A430" i="2"/>
  <c r="C430" i="2" s="1"/>
  <c r="A431" i="2"/>
  <c r="C431" i="2" s="1"/>
  <c r="A432" i="2"/>
  <c r="C432" i="2" s="1"/>
  <c r="A433" i="2"/>
  <c r="C433" i="2" s="1"/>
  <c r="A434" i="2"/>
  <c r="C434" i="2" s="1"/>
  <c r="A435" i="2"/>
  <c r="C435" i="2" s="1"/>
  <c r="A436" i="2"/>
  <c r="C436" i="2" s="1"/>
  <c r="A437" i="2"/>
  <c r="C437" i="2" s="1"/>
  <c r="A438" i="2"/>
  <c r="C438" i="2" s="1"/>
  <c r="A439" i="2"/>
  <c r="C439" i="2" s="1"/>
  <c r="A440" i="2"/>
  <c r="C440" i="2" s="1"/>
  <c r="A441" i="2"/>
  <c r="C441" i="2" s="1"/>
  <c r="A442" i="2"/>
  <c r="C442" i="2" s="1"/>
  <c r="A443" i="2"/>
  <c r="C443" i="2" s="1"/>
  <c r="A444" i="2"/>
  <c r="C444" i="2" s="1"/>
  <c r="A445" i="2"/>
  <c r="C445" i="2" s="1"/>
  <c r="A446" i="2"/>
  <c r="C446" i="2" s="1"/>
  <c r="A447" i="2"/>
  <c r="C447" i="2" s="1"/>
  <c r="A448" i="2"/>
  <c r="C448" i="2" s="1"/>
  <c r="A449" i="2"/>
  <c r="C449" i="2" s="1"/>
  <c r="A450" i="2"/>
  <c r="C450" i="2" s="1"/>
  <c r="A451" i="2"/>
  <c r="C451" i="2" s="1"/>
  <c r="A452" i="2"/>
  <c r="C452" i="2" s="1"/>
  <c r="A453" i="2"/>
  <c r="C453" i="2" s="1"/>
  <c r="A454" i="2"/>
  <c r="C454" i="2" s="1"/>
  <c r="A455" i="2"/>
  <c r="C455" i="2" s="1"/>
  <c r="A456" i="2"/>
  <c r="C456" i="2" s="1"/>
  <c r="A457" i="2"/>
  <c r="C457" i="2" s="1"/>
  <c r="A458" i="2"/>
  <c r="C458" i="2" s="1"/>
  <c r="A459" i="2"/>
  <c r="C459" i="2" s="1"/>
  <c r="A460" i="2"/>
  <c r="C460" i="2" s="1"/>
  <c r="A461" i="2"/>
  <c r="C461" i="2" s="1"/>
  <c r="A462" i="2"/>
  <c r="C462" i="2" s="1"/>
  <c r="A463" i="2"/>
  <c r="C463" i="2" s="1"/>
  <c r="A464" i="2"/>
  <c r="C464" i="2" s="1"/>
  <c r="A465" i="2"/>
  <c r="C465" i="2" s="1"/>
  <c r="A466" i="2"/>
  <c r="C466" i="2" s="1"/>
  <c r="A467" i="2"/>
  <c r="C467" i="2" s="1"/>
  <c r="A468" i="2"/>
  <c r="C468" i="2" s="1"/>
  <c r="A469" i="2"/>
  <c r="C469" i="2" s="1"/>
  <c r="A470" i="2"/>
  <c r="C470" i="2" s="1"/>
  <c r="A471" i="2"/>
  <c r="C471" i="2" s="1"/>
  <c r="A472" i="2"/>
  <c r="C472" i="2" s="1"/>
  <c r="A473" i="2"/>
  <c r="C473" i="2" s="1"/>
  <c r="A474" i="2"/>
  <c r="C474" i="2" s="1"/>
  <c r="A475" i="2"/>
  <c r="C475" i="2" s="1"/>
  <c r="A476" i="2"/>
  <c r="C476" i="2" s="1"/>
  <c r="A477" i="2"/>
  <c r="C477" i="2" s="1"/>
  <c r="A478" i="2"/>
  <c r="C478" i="2" s="1"/>
  <c r="A479" i="2"/>
  <c r="C479" i="2" s="1"/>
  <c r="A480" i="2"/>
  <c r="C480" i="2" s="1"/>
  <c r="A481" i="2"/>
  <c r="C481" i="2" s="1"/>
  <c r="A482" i="2"/>
  <c r="C482" i="2" s="1"/>
  <c r="A483" i="2"/>
  <c r="C483" i="2" s="1"/>
  <c r="A484" i="2"/>
  <c r="C484" i="2" s="1"/>
  <c r="A485" i="2"/>
  <c r="C485" i="2" s="1"/>
  <c r="A486" i="2"/>
  <c r="C486" i="2" s="1"/>
  <c r="A487" i="2"/>
  <c r="C487" i="2" s="1"/>
  <c r="A488" i="2"/>
  <c r="C488" i="2" s="1"/>
  <c r="A489" i="2"/>
  <c r="C489" i="2" s="1"/>
  <c r="A490" i="2"/>
  <c r="C490" i="2" s="1"/>
  <c r="A491" i="2"/>
  <c r="C491" i="2" s="1"/>
  <c r="A492" i="2"/>
  <c r="C492" i="2" s="1"/>
  <c r="A493" i="2"/>
  <c r="C493" i="2" s="1"/>
  <c r="A494" i="2"/>
  <c r="C494" i="2" s="1"/>
  <c r="A495" i="2"/>
  <c r="C495" i="2" s="1"/>
  <c r="A496" i="2"/>
  <c r="C496" i="2" s="1"/>
  <c r="A497" i="2"/>
  <c r="C497" i="2" s="1"/>
  <c r="A498" i="2"/>
  <c r="C498" i="2" s="1"/>
  <c r="A499" i="2"/>
  <c r="C499" i="2" s="1"/>
  <c r="A500" i="2"/>
  <c r="C500" i="2" s="1"/>
  <c r="A501" i="2"/>
  <c r="C501" i="2" s="1"/>
  <c r="A502" i="2"/>
  <c r="C502" i="2" s="1"/>
  <c r="A503" i="2"/>
  <c r="C503" i="2" s="1"/>
  <c r="A504" i="2"/>
  <c r="C504" i="2" s="1"/>
  <c r="A505" i="2"/>
  <c r="C505" i="2" s="1"/>
  <c r="A506" i="2"/>
  <c r="C506" i="2" s="1"/>
  <c r="A507" i="2"/>
  <c r="C507" i="2" s="1"/>
  <c r="A508" i="2"/>
  <c r="C508" i="2" s="1"/>
  <c r="A509" i="2"/>
  <c r="C509" i="2" s="1"/>
  <c r="A510" i="2"/>
  <c r="C510" i="2" s="1"/>
  <c r="A511" i="2"/>
  <c r="C511" i="2" s="1"/>
  <c r="A512" i="2"/>
  <c r="C512" i="2" s="1"/>
  <c r="A513" i="2"/>
  <c r="C513" i="2" s="1"/>
  <c r="A514" i="2"/>
  <c r="C514" i="2" s="1"/>
  <c r="A515" i="2"/>
  <c r="C515" i="2" s="1"/>
  <c r="A516" i="2"/>
  <c r="C516" i="2" s="1"/>
  <c r="A517" i="2"/>
  <c r="C517" i="2" s="1"/>
  <c r="A518" i="2"/>
  <c r="C518" i="2" s="1"/>
  <c r="A519" i="2"/>
  <c r="C519" i="2" s="1"/>
  <c r="A520" i="2"/>
  <c r="C520" i="2" s="1"/>
  <c r="A521" i="2"/>
  <c r="C521" i="2" s="1"/>
  <c r="A522" i="2"/>
  <c r="C522" i="2" s="1"/>
  <c r="A523" i="2"/>
  <c r="C523" i="2" s="1"/>
  <c r="A524" i="2"/>
  <c r="C524" i="2" s="1"/>
  <c r="A525" i="2"/>
  <c r="C525" i="2" s="1"/>
  <c r="A526" i="2"/>
  <c r="C526" i="2" s="1"/>
  <c r="A527" i="2"/>
  <c r="C527" i="2" s="1"/>
  <c r="A528" i="2"/>
  <c r="C528" i="2" s="1"/>
  <c r="A529" i="2"/>
  <c r="C529" i="2" s="1"/>
  <c r="A530" i="2"/>
  <c r="C530" i="2" s="1"/>
  <c r="A531" i="2"/>
  <c r="C531" i="2" s="1"/>
  <c r="A532" i="2"/>
  <c r="C532" i="2" s="1"/>
  <c r="A533" i="2"/>
  <c r="C533" i="2" s="1"/>
  <c r="A534" i="2"/>
  <c r="C534" i="2" s="1"/>
  <c r="A535" i="2"/>
  <c r="C535" i="2" s="1"/>
  <c r="A536" i="2"/>
  <c r="C536" i="2" s="1"/>
  <c r="A537" i="2"/>
  <c r="C537" i="2" s="1"/>
  <c r="A538" i="2"/>
  <c r="C538" i="2" s="1"/>
  <c r="A539" i="2"/>
  <c r="C539" i="2" s="1"/>
  <c r="A540" i="2"/>
  <c r="C540" i="2" s="1"/>
  <c r="A541" i="2"/>
  <c r="C541" i="2" s="1"/>
  <c r="A542" i="2"/>
  <c r="C542" i="2" s="1"/>
  <c r="A543" i="2"/>
  <c r="C543" i="2" s="1"/>
  <c r="A544" i="2"/>
  <c r="C544" i="2" s="1"/>
  <c r="A545" i="2"/>
  <c r="C545" i="2" s="1"/>
  <c r="A546" i="2"/>
  <c r="C546" i="2" s="1"/>
  <c r="A547" i="2"/>
  <c r="C547" i="2" s="1"/>
  <c r="A548" i="2"/>
  <c r="C548" i="2" s="1"/>
  <c r="A549" i="2"/>
  <c r="C549" i="2" s="1"/>
  <c r="A550" i="2"/>
  <c r="C550" i="2" s="1"/>
  <c r="A551" i="2"/>
  <c r="C551" i="2" s="1"/>
  <c r="A552" i="2"/>
  <c r="C552" i="2" s="1"/>
  <c r="A553" i="2"/>
  <c r="C553" i="2" s="1"/>
  <c r="A554" i="2"/>
  <c r="C554" i="2" s="1"/>
  <c r="A555" i="2"/>
  <c r="C555" i="2" s="1"/>
  <c r="A556" i="2"/>
  <c r="C556" i="2" s="1"/>
  <c r="A557" i="2"/>
  <c r="C557" i="2" s="1"/>
  <c r="A558" i="2"/>
  <c r="C558" i="2" s="1"/>
  <c r="A559" i="2"/>
  <c r="C559" i="2" s="1"/>
  <c r="A560" i="2"/>
  <c r="C560" i="2" s="1"/>
  <c r="A561" i="2"/>
  <c r="C561" i="2" s="1"/>
  <c r="A562" i="2"/>
  <c r="C562" i="2" s="1"/>
  <c r="A563" i="2"/>
  <c r="C563" i="2" s="1"/>
  <c r="A564" i="2"/>
  <c r="C564" i="2" s="1"/>
  <c r="A565" i="2"/>
  <c r="C565" i="2" s="1"/>
  <c r="A566" i="2"/>
  <c r="C566" i="2" s="1"/>
  <c r="A567" i="2"/>
  <c r="C567" i="2" s="1"/>
  <c r="A568" i="2"/>
  <c r="C568" i="2" s="1"/>
  <c r="A569" i="2"/>
  <c r="C569" i="2" s="1"/>
  <c r="A570" i="2"/>
  <c r="C570" i="2" s="1"/>
  <c r="A571" i="2"/>
  <c r="C571" i="2" s="1"/>
  <c r="A572" i="2"/>
  <c r="C572" i="2" s="1"/>
  <c r="A573" i="2"/>
  <c r="C573" i="2" s="1"/>
  <c r="A574" i="2"/>
  <c r="C574" i="2" s="1"/>
  <c r="A575" i="2"/>
  <c r="C575" i="2" s="1"/>
  <c r="A576" i="2"/>
  <c r="C576" i="2" s="1"/>
  <c r="A577" i="2"/>
  <c r="C577" i="2" s="1"/>
  <c r="A578" i="2"/>
  <c r="C578" i="2" s="1"/>
  <c r="A579" i="2"/>
  <c r="C579" i="2" s="1"/>
  <c r="A580" i="2"/>
  <c r="C580" i="2" s="1"/>
  <c r="A581" i="2"/>
  <c r="C581" i="2" s="1"/>
  <c r="A582" i="2"/>
  <c r="C582" i="2" s="1"/>
  <c r="A583" i="2"/>
  <c r="C583" i="2" s="1"/>
  <c r="A584" i="2"/>
  <c r="C584" i="2" s="1"/>
  <c r="A585" i="2"/>
  <c r="C585" i="2" s="1"/>
  <c r="A586" i="2"/>
  <c r="C586" i="2" s="1"/>
  <c r="A587" i="2"/>
  <c r="C587" i="2" s="1"/>
  <c r="A588" i="2"/>
  <c r="C588" i="2" s="1"/>
  <c r="A589" i="2"/>
  <c r="C589" i="2" s="1"/>
  <c r="A590" i="2"/>
  <c r="C590" i="2" s="1"/>
  <c r="A591" i="2"/>
  <c r="C591" i="2" s="1"/>
  <c r="A592" i="2"/>
  <c r="C592" i="2" s="1"/>
  <c r="A593" i="2"/>
  <c r="C593" i="2" s="1"/>
  <c r="A594" i="2"/>
  <c r="C594" i="2" s="1"/>
  <c r="A595" i="2"/>
  <c r="C595" i="2" s="1"/>
  <c r="A596" i="2"/>
  <c r="C596" i="2" s="1"/>
  <c r="A597" i="2"/>
  <c r="C597" i="2" s="1"/>
  <c r="A598" i="2"/>
  <c r="C598" i="2" s="1"/>
  <c r="A599" i="2"/>
  <c r="C599" i="2" s="1"/>
  <c r="A600" i="2"/>
  <c r="C600" i="2" s="1"/>
  <c r="A601" i="2"/>
  <c r="C601" i="2" s="1"/>
  <c r="A602" i="2"/>
  <c r="C602" i="2" s="1"/>
  <c r="A603" i="2"/>
  <c r="C603" i="2" s="1"/>
  <c r="A604" i="2"/>
  <c r="C604" i="2" s="1"/>
  <c r="A605" i="2"/>
  <c r="C605" i="2" s="1"/>
  <c r="A606" i="2"/>
  <c r="C606" i="2" s="1"/>
  <c r="A607" i="2"/>
  <c r="C607" i="2" s="1"/>
  <c r="A608" i="2"/>
  <c r="C608" i="2" s="1"/>
  <c r="A609" i="2"/>
  <c r="F609" i="2" s="1"/>
  <c r="A610" i="2"/>
  <c r="C610" i="2" s="1"/>
  <c r="A611" i="2"/>
  <c r="C611" i="2" s="1"/>
  <c r="A612" i="2"/>
  <c r="C612" i="2" s="1"/>
  <c r="A613" i="2"/>
  <c r="C613" i="2" s="1"/>
  <c r="A614" i="2"/>
  <c r="C614" i="2" s="1"/>
  <c r="A615" i="2"/>
  <c r="C615" i="2" s="1"/>
  <c r="A616" i="2"/>
  <c r="C616" i="2" s="1"/>
  <c r="A617" i="2"/>
  <c r="C617" i="2" s="1"/>
  <c r="A618" i="2"/>
  <c r="C618" i="2" s="1"/>
  <c r="A619" i="2"/>
  <c r="C619" i="2" s="1"/>
  <c r="A620" i="2"/>
  <c r="C620" i="2" s="1"/>
  <c r="A621" i="2"/>
  <c r="C621" i="2" s="1"/>
  <c r="A622" i="2"/>
  <c r="C622" i="2" s="1"/>
  <c r="A623" i="2"/>
  <c r="C623" i="2" s="1"/>
  <c r="A624" i="2"/>
  <c r="C624" i="2" s="1"/>
  <c r="A625" i="2"/>
  <c r="C625" i="2" s="1"/>
  <c r="A626" i="2"/>
  <c r="C626" i="2" s="1"/>
  <c r="A627" i="2"/>
  <c r="C627" i="2" s="1"/>
  <c r="A628" i="2"/>
  <c r="C628" i="2" s="1"/>
  <c r="A629" i="2"/>
  <c r="C629" i="2" s="1"/>
  <c r="A630" i="2"/>
  <c r="C630" i="2" s="1"/>
  <c r="A631" i="2"/>
  <c r="C631" i="2" s="1"/>
  <c r="A632" i="2"/>
  <c r="C632" i="2" s="1"/>
  <c r="A633" i="2"/>
  <c r="C633" i="2" s="1"/>
  <c r="A634" i="2"/>
  <c r="C634" i="2" s="1"/>
  <c r="A635" i="2"/>
  <c r="C635" i="2" s="1"/>
  <c r="A636" i="2"/>
  <c r="C636" i="2" s="1"/>
  <c r="A637" i="2"/>
  <c r="C637" i="2" s="1"/>
  <c r="A638" i="2"/>
  <c r="C638" i="2" s="1"/>
  <c r="A639" i="2"/>
  <c r="C639" i="2" s="1"/>
  <c r="A640" i="2"/>
  <c r="C640" i="2" s="1"/>
  <c r="A641" i="2"/>
  <c r="C641" i="2" s="1"/>
  <c r="A642" i="2"/>
  <c r="C642" i="2" s="1"/>
  <c r="A643" i="2"/>
  <c r="C643" i="2" s="1"/>
  <c r="A644" i="2"/>
  <c r="C644" i="2" s="1"/>
  <c r="A645" i="2"/>
  <c r="C645" i="2" s="1"/>
  <c r="A646" i="2"/>
  <c r="C646" i="2" s="1"/>
  <c r="A647" i="2"/>
  <c r="C647" i="2" s="1"/>
  <c r="A648" i="2"/>
  <c r="C648" i="2" s="1"/>
  <c r="A649" i="2"/>
  <c r="C649" i="2" s="1"/>
  <c r="A650" i="2"/>
  <c r="C650" i="2" s="1"/>
  <c r="A651" i="2"/>
  <c r="C651" i="2" s="1"/>
  <c r="A652" i="2"/>
  <c r="C652" i="2" s="1"/>
  <c r="A653" i="2"/>
  <c r="C653" i="2" s="1"/>
  <c r="A654" i="2"/>
  <c r="C654" i="2" s="1"/>
  <c r="A655" i="2"/>
  <c r="C655" i="2" s="1"/>
  <c r="A656" i="2"/>
  <c r="C656" i="2" s="1"/>
  <c r="A657" i="2"/>
  <c r="C657" i="2" s="1"/>
  <c r="A658" i="2"/>
  <c r="C658" i="2" s="1"/>
  <c r="A659" i="2"/>
  <c r="C659" i="2" s="1"/>
  <c r="A660" i="2"/>
  <c r="C660" i="2" s="1"/>
  <c r="A661" i="2"/>
  <c r="C661" i="2" s="1"/>
  <c r="A662" i="2"/>
  <c r="C662" i="2" s="1"/>
  <c r="A663" i="2"/>
  <c r="C663" i="2" s="1"/>
  <c r="A664" i="2"/>
  <c r="C664" i="2" s="1"/>
  <c r="A665" i="2"/>
  <c r="C665" i="2" s="1"/>
  <c r="A666" i="2"/>
  <c r="C666" i="2" s="1"/>
  <c r="A667" i="2"/>
  <c r="C667" i="2" s="1"/>
  <c r="A668" i="2"/>
  <c r="C668" i="2" s="1"/>
  <c r="A669" i="2"/>
  <c r="C669" i="2" s="1"/>
  <c r="A670" i="2"/>
  <c r="C670" i="2" s="1"/>
  <c r="A671" i="2"/>
  <c r="C671" i="2" s="1"/>
  <c r="A672" i="2"/>
  <c r="C672" i="2" s="1"/>
  <c r="A673" i="2"/>
  <c r="C673" i="2" s="1"/>
  <c r="A674" i="2"/>
  <c r="C674" i="2" s="1"/>
  <c r="A675" i="2"/>
  <c r="C675" i="2" s="1"/>
  <c r="A676" i="2"/>
  <c r="C676" i="2" s="1"/>
  <c r="A677" i="2"/>
  <c r="C677" i="2" s="1"/>
  <c r="A678" i="2"/>
  <c r="C678" i="2" s="1"/>
  <c r="A679" i="2"/>
  <c r="C679" i="2" s="1"/>
  <c r="A680" i="2"/>
  <c r="C680" i="2" s="1"/>
  <c r="A681" i="2"/>
  <c r="C681" i="2" s="1"/>
  <c r="A682" i="2"/>
  <c r="C682" i="2" s="1"/>
  <c r="A683" i="2"/>
  <c r="C683" i="2" s="1"/>
  <c r="A684" i="2"/>
  <c r="C684" i="2" s="1"/>
  <c r="A685" i="2"/>
  <c r="C685" i="2" s="1"/>
  <c r="A686" i="2"/>
  <c r="C686" i="2" s="1"/>
  <c r="A687" i="2"/>
  <c r="C687" i="2" s="1"/>
  <c r="A688" i="2"/>
  <c r="C688" i="2" s="1"/>
  <c r="A689" i="2"/>
  <c r="C689" i="2" s="1"/>
  <c r="A690" i="2"/>
  <c r="C690" i="2" s="1"/>
  <c r="A691" i="2"/>
  <c r="C691" i="2" s="1"/>
  <c r="A692" i="2"/>
  <c r="C692" i="2" s="1"/>
  <c r="A693" i="2"/>
  <c r="C693" i="2" s="1"/>
  <c r="A694" i="2"/>
  <c r="C694" i="2" s="1"/>
  <c r="A695" i="2"/>
  <c r="C695" i="2" s="1"/>
  <c r="A696" i="2"/>
  <c r="C696" i="2" s="1"/>
  <c r="A697" i="2"/>
  <c r="C697" i="2" s="1"/>
  <c r="A698" i="2"/>
  <c r="C698" i="2" s="1"/>
  <c r="A699" i="2"/>
  <c r="C699" i="2" s="1"/>
  <c r="A700" i="2"/>
  <c r="C700" i="2" s="1"/>
  <c r="A701" i="2"/>
  <c r="C701" i="2" s="1"/>
  <c r="A702" i="2"/>
  <c r="C702" i="2" s="1"/>
  <c r="A703" i="2"/>
  <c r="C703" i="2" s="1"/>
  <c r="A704" i="2"/>
  <c r="C704" i="2" s="1"/>
  <c r="A705" i="2"/>
  <c r="C705" i="2" s="1"/>
  <c r="A706" i="2"/>
  <c r="C706" i="2" s="1"/>
  <c r="A707" i="2"/>
  <c r="C707" i="2" s="1"/>
  <c r="A708" i="2"/>
  <c r="C708" i="2" s="1"/>
  <c r="A709" i="2"/>
  <c r="C709" i="2" s="1"/>
  <c r="A710" i="2"/>
  <c r="C710" i="2" s="1"/>
  <c r="A711" i="2"/>
  <c r="C711" i="2" s="1"/>
  <c r="A712" i="2"/>
  <c r="C712" i="2" s="1"/>
  <c r="A713" i="2"/>
  <c r="C713" i="2" s="1"/>
  <c r="A714" i="2"/>
  <c r="C714" i="2" s="1"/>
  <c r="A715" i="2"/>
  <c r="C715" i="2" s="1"/>
  <c r="A716" i="2"/>
  <c r="C716" i="2" s="1"/>
  <c r="A717" i="2"/>
  <c r="C717" i="2" s="1"/>
  <c r="A718" i="2"/>
  <c r="C718" i="2" s="1"/>
  <c r="A719" i="2"/>
  <c r="C719" i="2" s="1"/>
  <c r="A720" i="2"/>
  <c r="C720" i="2" s="1"/>
  <c r="A721" i="2"/>
  <c r="C721" i="2" s="1"/>
  <c r="A722" i="2"/>
  <c r="C722" i="2" s="1"/>
  <c r="A723" i="2"/>
  <c r="C723" i="2" s="1"/>
  <c r="A724" i="2"/>
  <c r="C724" i="2" s="1"/>
  <c r="A725" i="2"/>
  <c r="C725" i="2" s="1"/>
  <c r="A726" i="2"/>
  <c r="C726" i="2" s="1"/>
  <c r="A727" i="2"/>
  <c r="C727" i="2" s="1"/>
  <c r="A728" i="2"/>
  <c r="C728" i="2" s="1"/>
  <c r="A729" i="2"/>
  <c r="C729" i="2" s="1"/>
  <c r="A730" i="2"/>
  <c r="C730" i="2" s="1"/>
  <c r="A731" i="2"/>
  <c r="C731" i="2" s="1"/>
  <c r="A732" i="2"/>
  <c r="C732" i="2" s="1"/>
  <c r="A733" i="2"/>
  <c r="C733" i="2" s="1"/>
  <c r="A734" i="2"/>
  <c r="C734" i="2" s="1"/>
  <c r="A735" i="2"/>
  <c r="C735" i="2" s="1"/>
  <c r="A736" i="2"/>
  <c r="C736" i="2" s="1"/>
  <c r="A737" i="2"/>
  <c r="C737" i="2" s="1"/>
  <c r="A738" i="2"/>
  <c r="C738" i="2" s="1"/>
  <c r="A739" i="2"/>
  <c r="C739" i="2" s="1"/>
  <c r="A740" i="2"/>
  <c r="C740" i="2" s="1"/>
  <c r="A741" i="2"/>
  <c r="C741" i="2" s="1"/>
  <c r="A742" i="2"/>
  <c r="C742" i="2" s="1"/>
  <c r="A743" i="2"/>
  <c r="C743" i="2" s="1"/>
  <c r="A744" i="2"/>
  <c r="C744" i="2" s="1"/>
  <c r="A745" i="2"/>
  <c r="C745" i="2" s="1"/>
  <c r="A746" i="2"/>
  <c r="C746" i="2" s="1"/>
  <c r="A747" i="2"/>
  <c r="C747" i="2" s="1"/>
  <c r="A748" i="2"/>
  <c r="C748" i="2" s="1"/>
  <c r="A749" i="2"/>
  <c r="C749" i="2" s="1"/>
  <c r="A750" i="2"/>
  <c r="C750" i="2" s="1"/>
  <c r="A751" i="2"/>
  <c r="C751" i="2" s="1"/>
  <c r="A752" i="2"/>
  <c r="C752" i="2" s="1"/>
  <c r="A753" i="2"/>
  <c r="C753" i="2" s="1"/>
  <c r="A754" i="2"/>
  <c r="C754" i="2" s="1"/>
  <c r="A755" i="2"/>
  <c r="C755" i="2" s="1"/>
  <c r="A756" i="2"/>
  <c r="C756" i="2" s="1"/>
  <c r="A757" i="2"/>
  <c r="C757" i="2" s="1"/>
  <c r="A758" i="2"/>
  <c r="C758" i="2" s="1"/>
  <c r="A759" i="2"/>
  <c r="C759" i="2" s="1"/>
  <c r="A760" i="2"/>
  <c r="C760" i="2" s="1"/>
  <c r="A761" i="2"/>
  <c r="C761" i="2" s="1"/>
  <c r="A762" i="2"/>
  <c r="C762" i="2" s="1"/>
  <c r="A763" i="2"/>
  <c r="C763" i="2" s="1"/>
  <c r="A764" i="2"/>
  <c r="C764" i="2" s="1"/>
  <c r="A765" i="2"/>
  <c r="C765" i="2" s="1"/>
  <c r="A766" i="2"/>
  <c r="C766" i="2" s="1"/>
  <c r="A767" i="2"/>
  <c r="C767" i="2" s="1"/>
  <c r="A768" i="2"/>
  <c r="C768" i="2" s="1"/>
  <c r="A769" i="2"/>
  <c r="C769" i="2" s="1"/>
  <c r="A770" i="2"/>
  <c r="C770" i="2" s="1"/>
  <c r="A771" i="2"/>
  <c r="C771" i="2" s="1"/>
  <c r="A772" i="2"/>
  <c r="C772" i="2" s="1"/>
  <c r="A773" i="2"/>
  <c r="C773" i="2" s="1"/>
  <c r="A774" i="2"/>
  <c r="C774" i="2" s="1"/>
  <c r="A775" i="2"/>
  <c r="C775" i="2" s="1"/>
  <c r="A776" i="2"/>
  <c r="C776" i="2" s="1"/>
  <c r="A777" i="2"/>
  <c r="C777" i="2" s="1"/>
  <c r="A778" i="2"/>
  <c r="C778" i="2" s="1"/>
  <c r="A779" i="2"/>
  <c r="C779" i="2" s="1"/>
  <c r="A780" i="2"/>
  <c r="C780" i="2" s="1"/>
  <c r="A781" i="2"/>
  <c r="C781" i="2" s="1"/>
  <c r="A782" i="2"/>
  <c r="C782" i="2" s="1"/>
  <c r="A783" i="2"/>
  <c r="C783" i="2" s="1"/>
  <c r="A784" i="2"/>
  <c r="C784" i="2" s="1"/>
  <c r="A785" i="2"/>
  <c r="C785" i="2" s="1"/>
  <c r="A786" i="2"/>
  <c r="C786" i="2" s="1"/>
  <c r="A787" i="2"/>
  <c r="C787" i="2" s="1"/>
  <c r="A788" i="2"/>
  <c r="C788" i="2" s="1"/>
  <c r="A789" i="2"/>
  <c r="C789" i="2" s="1"/>
  <c r="A790" i="2"/>
  <c r="C790" i="2" s="1"/>
  <c r="A791" i="2"/>
  <c r="C791" i="2" s="1"/>
  <c r="A792" i="2"/>
  <c r="C792" i="2" s="1"/>
  <c r="A793" i="2"/>
  <c r="C793" i="2" s="1"/>
  <c r="A794" i="2"/>
  <c r="C794" i="2" s="1"/>
  <c r="A795" i="2"/>
  <c r="C795" i="2" s="1"/>
  <c r="A796" i="2"/>
  <c r="C796" i="2" s="1"/>
  <c r="A797" i="2"/>
  <c r="C797" i="2" s="1"/>
  <c r="A798" i="2"/>
  <c r="C798" i="2" s="1"/>
  <c r="A799" i="2"/>
  <c r="C799" i="2" s="1"/>
  <c r="A800" i="2"/>
  <c r="C800" i="2" s="1"/>
  <c r="A801" i="2"/>
  <c r="C801" i="2" s="1"/>
  <c r="A802" i="2"/>
  <c r="C802" i="2" s="1"/>
  <c r="A803" i="2"/>
  <c r="C803" i="2" s="1"/>
  <c r="A804" i="2"/>
  <c r="C804" i="2" s="1"/>
  <c r="A805" i="2"/>
  <c r="C805" i="2" s="1"/>
  <c r="A806" i="2"/>
  <c r="C806" i="2" s="1"/>
  <c r="A807" i="2"/>
  <c r="C807" i="2" s="1"/>
  <c r="A808" i="2"/>
  <c r="C808" i="2" s="1"/>
  <c r="A809" i="2"/>
  <c r="C809" i="2" s="1"/>
  <c r="A810" i="2"/>
  <c r="C810" i="2" s="1"/>
  <c r="A811" i="2"/>
  <c r="A812" i="2"/>
  <c r="C812" i="2" s="1"/>
  <c r="A813" i="2"/>
  <c r="C813" i="2" s="1"/>
  <c r="A814" i="2"/>
  <c r="C814" i="2" s="1"/>
  <c r="A815" i="2"/>
  <c r="C815" i="2" s="1"/>
  <c r="A816" i="2"/>
  <c r="C816" i="2" s="1"/>
  <c r="A817" i="2"/>
  <c r="C817" i="2" s="1"/>
  <c r="A818" i="2"/>
  <c r="C818" i="2" s="1"/>
  <c r="A819" i="2"/>
  <c r="C819" i="2" s="1"/>
  <c r="A820" i="2"/>
  <c r="C820" i="2" s="1"/>
  <c r="A821" i="2"/>
  <c r="C821" i="2" s="1"/>
  <c r="A822" i="2"/>
  <c r="C822" i="2" s="1"/>
  <c r="A823" i="2"/>
  <c r="C823" i="2" s="1"/>
  <c r="A824" i="2"/>
  <c r="C824" i="2" s="1"/>
  <c r="A825" i="2"/>
  <c r="C825" i="2" s="1"/>
  <c r="A826" i="2"/>
  <c r="C826" i="2" s="1"/>
  <c r="A827" i="2"/>
  <c r="C827" i="2" s="1"/>
  <c r="A828" i="2"/>
  <c r="C828" i="2" s="1"/>
  <c r="A829" i="2"/>
  <c r="C829" i="2" s="1"/>
  <c r="A830" i="2"/>
  <c r="C830" i="2" s="1"/>
  <c r="A831" i="2"/>
  <c r="C831" i="2" s="1"/>
  <c r="A832" i="2"/>
  <c r="C832" i="2" s="1"/>
  <c r="A833" i="2"/>
  <c r="C833" i="2" s="1"/>
  <c r="A834" i="2"/>
  <c r="C834" i="2" s="1"/>
  <c r="A835" i="2"/>
  <c r="C835" i="2" s="1"/>
  <c r="A836" i="2"/>
  <c r="C836" i="2" s="1"/>
  <c r="A837" i="2"/>
  <c r="C837" i="2" s="1"/>
  <c r="A838" i="2"/>
  <c r="C838" i="2" s="1"/>
  <c r="A839" i="2"/>
  <c r="C839" i="2" s="1"/>
  <c r="A840" i="2"/>
  <c r="C840" i="2" s="1"/>
  <c r="A841" i="2"/>
  <c r="C841" i="2" s="1"/>
  <c r="A842" i="2"/>
  <c r="C842" i="2" s="1"/>
  <c r="A843" i="2"/>
  <c r="C843" i="2" s="1"/>
  <c r="A844" i="2"/>
  <c r="C844" i="2" s="1"/>
  <c r="A845" i="2"/>
  <c r="C845" i="2" s="1"/>
  <c r="A846" i="2"/>
  <c r="C846" i="2" s="1"/>
  <c r="A847" i="2"/>
  <c r="C847" i="2" s="1"/>
  <c r="A848" i="2"/>
  <c r="C848" i="2" s="1"/>
  <c r="A849" i="2"/>
  <c r="C849" i="2" s="1"/>
  <c r="A850" i="2"/>
  <c r="C850" i="2" s="1"/>
  <c r="A851" i="2"/>
  <c r="C851" i="2" s="1"/>
  <c r="A852" i="2"/>
  <c r="C852" i="2" s="1"/>
  <c r="A853" i="2"/>
  <c r="C853" i="2" s="1"/>
  <c r="A854" i="2"/>
  <c r="C854" i="2" s="1"/>
  <c r="A855" i="2"/>
  <c r="C855" i="2" s="1"/>
  <c r="A856" i="2"/>
  <c r="C856" i="2" s="1"/>
  <c r="A857" i="2"/>
  <c r="A858" i="2"/>
  <c r="C858" i="2" s="1"/>
  <c r="A859" i="2"/>
  <c r="C859" i="2" s="1"/>
  <c r="A860" i="2"/>
  <c r="C860" i="2" s="1"/>
  <c r="A861" i="2"/>
  <c r="C861" i="2" s="1"/>
  <c r="A862" i="2"/>
  <c r="C862" i="2" s="1"/>
  <c r="A863" i="2"/>
  <c r="C863" i="2" s="1"/>
  <c r="A864" i="2"/>
  <c r="C864" i="2" s="1"/>
  <c r="A865" i="2"/>
  <c r="C865" i="2" s="1"/>
  <c r="A866" i="2"/>
  <c r="C866" i="2" s="1"/>
  <c r="A867" i="2"/>
  <c r="C867" i="2" s="1"/>
  <c r="A868" i="2"/>
  <c r="C868" i="2" s="1"/>
  <c r="A869" i="2"/>
  <c r="C869" i="2" s="1"/>
  <c r="A870" i="2"/>
  <c r="C870" i="2" s="1"/>
  <c r="A871" i="2"/>
  <c r="C871" i="2" s="1"/>
  <c r="A872" i="2"/>
  <c r="C872" i="2" s="1"/>
  <c r="A873" i="2"/>
  <c r="C873" i="2" s="1"/>
  <c r="A874" i="2"/>
  <c r="C874" i="2" s="1"/>
  <c r="A875" i="2"/>
  <c r="C875" i="2" s="1"/>
  <c r="A876" i="2"/>
  <c r="C876" i="2" s="1"/>
  <c r="A877" i="2"/>
  <c r="C877" i="2" s="1"/>
  <c r="A878" i="2"/>
  <c r="C878" i="2" s="1"/>
  <c r="A879" i="2"/>
  <c r="C879" i="2" s="1"/>
  <c r="A880" i="2"/>
  <c r="C880" i="2" s="1"/>
  <c r="A881" i="2"/>
  <c r="C881" i="2" s="1"/>
  <c r="A882" i="2"/>
  <c r="C882" i="2" s="1"/>
  <c r="A883" i="2"/>
  <c r="C883" i="2" s="1"/>
  <c r="A884" i="2"/>
  <c r="C884" i="2" s="1"/>
  <c r="A885" i="2"/>
  <c r="C885" i="2" s="1"/>
  <c r="A886" i="2"/>
  <c r="C886" i="2" s="1"/>
  <c r="A887" i="2"/>
  <c r="C887" i="2" s="1"/>
  <c r="A888" i="2"/>
  <c r="C888" i="2" s="1"/>
  <c r="A889" i="2"/>
  <c r="A890" i="2"/>
  <c r="C890" i="2" s="1"/>
  <c r="A891" i="2"/>
  <c r="C891" i="2" s="1"/>
  <c r="A892" i="2"/>
  <c r="C892" i="2" s="1"/>
  <c r="A893" i="2"/>
  <c r="C893" i="2" s="1"/>
  <c r="A894" i="2"/>
  <c r="C894" i="2" s="1"/>
  <c r="A895" i="2"/>
  <c r="C895" i="2" s="1"/>
  <c r="A896" i="2"/>
  <c r="C896" i="2" s="1"/>
  <c r="A897" i="2"/>
  <c r="C897" i="2" s="1"/>
  <c r="A898" i="2"/>
  <c r="C898" i="2" s="1"/>
  <c r="A899" i="2"/>
  <c r="C899" i="2" s="1"/>
  <c r="A900" i="2"/>
  <c r="C900" i="2" s="1"/>
  <c r="A901" i="2"/>
  <c r="C901" i="2" s="1"/>
  <c r="A902" i="2"/>
  <c r="C902" i="2" s="1"/>
  <c r="A903" i="2"/>
  <c r="C903" i="2" s="1"/>
  <c r="A904" i="2"/>
  <c r="C904" i="2" s="1"/>
  <c r="A905" i="2"/>
  <c r="C905" i="2" s="1"/>
  <c r="A906" i="2"/>
  <c r="C906" i="2" s="1"/>
  <c r="A907" i="2"/>
  <c r="C907" i="2" s="1"/>
  <c r="A908" i="2"/>
  <c r="C908" i="2" s="1"/>
  <c r="A909" i="2"/>
  <c r="C909" i="2" s="1"/>
  <c r="A910" i="2"/>
  <c r="C910" i="2" s="1"/>
  <c r="A911" i="2"/>
  <c r="C911" i="2" s="1"/>
  <c r="A912" i="2"/>
  <c r="C912" i="2" s="1"/>
  <c r="A913" i="2"/>
  <c r="C913" i="2" s="1"/>
  <c r="A914" i="2"/>
  <c r="C914" i="2" s="1"/>
  <c r="A915" i="2"/>
  <c r="C915" i="2" s="1"/>
  <c r="A916" i="2"/>
  <c r="C916" i="2" s="1"/>
  <c r="A917" i="2"/>
  <c r="C917" i="2" s="1"/>
  <c r="A918" i="2"/>
  <c r="C918" i="2" s="1"/>
  <c r="A919" i="2"/>
  <c r="C919" i="2" s="1"/>
  <c r="A920" i="2"/>
  <c r="C920" i="2" s="1"/>
  <c r="A921" i="2"/>
  <c r="A922" i="2"/>
  <c r="C922" i="2" s="1"/>
  <c r="A923" i="2"/>
  <c r="C923" i="2" s="1"/>
  <c r="A924" i="2"/>
  <c r="C924" i="2" s="1"/>
  <c r="A925" i="2"/>
  <c r="C925" i="2" s="1"/>
  <c r="A926" i="2"/>
  <c r="C926" i="2" s="1"/>
  <c r="A927" i="2"/>
  <c r="C927" i="2" s="1"/>
  <c r="A928" i="2"/>
  <c r="C928" i="2" s="1"/>
  <c r="A929" i="2"/>
  <c r="C929" i="2" s="1"/>
  <c r="A930" i="2"/>
  <c r="C930" i="2" s="1"/>
  <c r="A931" i="2"/>
  <c r="C931" i="2" s="1"/>
  <c r="A932" i="2"/>
  <c r="C932" i="2" s="1"/>
  <c r="A933" i="2"/>
  <c r="C933" i="2" s="1"/>
  <c r="A934" i="2"/>
  <c r="C934" i="2" s="1"/>
  <c r="A935" i="2"/>
  <c r="C935" i="2" s="1"/>
  <c r="A936" i="2"/>
  <c r="C936" i="2" s="1"/>
  <c r="A937" i="2"/>
  <c r="C937" i="2" s="1"/>
  <c r="A938" i="2"/>
  <c r="C938" i="2" s="1"/>
  <c r="A939" i="2"/>
  <c r="C939" i="2" s="1"/>
  <c r="A940" i="2"/>
  <c r="C940" i="2" s="1"/>
  <c r="A941" i="2"/>
  <c r="C941" i="2" s="1"/>
  <c r="A942" i="2"/>
  <c r="C942" i="2" s="1"/>
  <c r="A943" i="2"/>
  <c r="C943" i="2" s="1"/>
  <c r="A944" i="2"/>
  <c r="C944" i="2" s="1"/>
  <c r="A945" i="2"/>
  <c r="C945" i="2" s="1"/>
  <c r="A946" i="2"/>
  <c r="C946" i="2" s="1"/>
  <c r="A947" i="2"/>
  <c r="C947" i="2" s="1"/>
  <c r="A948" i="2"/>
  <c r="C948" i="2" s="1"/>
  <c r="A949" i="2"/>
  <c r="C949" i="2" s="1"/>
  <c r="A950" i="2"/>
  <c r="C950" i="2" s="1"/>
  <c r="A951" i="2"/>
  <c r="C951" i="2" s="1"/>
  <c r="A952" i="2"/>
  <c r="C952" i="2" s="1"/>
  <c r="A953" i="2"/>
  <c r="A954" i="2"/>
  <c r="C954" i="2" s="1"/>
  <c r="A955" i="2"/>
  <c r="C955" i="2" s="1"/>
  <c r="A956" i="2"/>
  <c r="C956" i="2" s="1"/>
  <c r="A957" i="2"/>
  <c r="C957" i="2" s="1"/>
  <c r="A958" i="2"/>
  <c r="C958" i="2" s="1"/>
  <c r="A959" i="2"/>
  <c r="C959" i="2" s="1"/>
  <c r="A960" i="2"/>
  <c r="C960" i="2" s="1"/>
  <c r="A961" i="2"/>
  <c r="C961" i="2" s="1"/>
  <c r="A962" i="2"/>
  <c r="C962" i="2" s="1"/>
  <c r="A963" i="2"/>
  <c r="C963" i="2" s="1"/>
  <c r="A964" i="2"/>
  <c r="C964" i="2" s="1"/>
  <c r="A965" i="2"/>
  <c r="C965" i="2" s="1"/>
  <c r="A966" i="2"/>
  <c r="C966" i="2" s="1"/>
  <c r="A967" i="2"/>
  <c r="C967" i="2" s="1"/>
  <c r="A968" i="2"/>
  <c r="C968" i="2" s="1"/>
  <c r="A969" i="2"/>
  <c r="C969" i="2" s="1"/>
  <c r="A970" i="2"/>
  <c r="C970" i="2" s="1"/>
  <c r="A971" i="2"/>
  <c r="C971" i="2" s="1"/>
  <c r="A972" i="2"/>
  <c r="C972" i="2" s="1"/>
  <c r="A973" i="2"/>
  <c r="C973" i="2" s="1"/>
  <c r="A974" i="2"/>
  <c r="C974" i="2" s="1"/>
  <c r="A975" i="2"/>
  <c r="C975" i="2" s="1"/>
  <c r="A976" i="2"/>
  <c r="C976" i="2" s="1"/>
  <c r="A977" i="2"/>
  <c r="C977" i="2" s="1"/>
  <c r="A978" i="2"/>
  <c r="C978" i="2" s="1"/>
  <c r="A979" i="2"/>
  <c r="C979" i="2" s="1"/>
  <c r="A980" i="2"/>
  <c r="C980" i="2" s="1"/>
  <c r="A981" i="2"/>
  <c r="C981" i="2" s="1"/>
  <c r="A982" i="2"/>
  <c r="C982" i="2" s="1"/>
  <c r="A983" i="2"/>
  <c r="C983" i="2" s="1"/>
  <c r="A984" i="2"/>
  <c r="C984" i="2" s="1"/>
  <c r="A985" i="2"/>
  <c r="A986" i="2"/>
  <c r="C986" i="2" s="1"/>
  <c r="A987" i="2"/>
  <c r="C987" i="2" s="1"/>
  <c r="A988" i="2"/>
  <c r="C988" i="2" s="1"/>
  <c r="A989" i="2"/>
  <c r="C989" i="2" s="1"/>
  <c r="A990" i="2"/>
  <c r="C990" i="2" s="1"/>
  <c r="A991" i="2"/>
  <c r="C991" i="2" s="1"/>
  <c r="A992" i="2"/>
  <c r="C992" i="2" s="1"/>
  <c r="A993" i="2"/>
  <c r="C993" i="2" s="1"/>
  <c r="A994" i="2"/>
  <c r="C994" i="2" s="1"/>
  <c r="A995" i="2"/>
  <c r="C995" i="2" s="1"/>
  <c r="A996" i="2"/>
  <c r="C996" i="2" s="1"/>
  <c r="A997" i="2"/>
  <c r="C997" i="2" s="1"/>
  <c r="A998" i="2"/>
  <c r="C998" i="2" s="1"/>
  <c r="A999" i="2"/>
  <c r="C999" i="2" s="1"/>
  <c r="A1000" i="2"/>
  <c r="C1000" i="2" s="1"/>
  <c r="A1001" i="2"/>
  <c r="C1001" i="2" s="1"/>
  <c r="A1002" i="2"/>
  <c r="C1002" i="2" s="1"/>
  <c r="A1003" i="2"/>
  <c r="C1003" i="2" s="1"/>
  <c r="A1004" i="2"/>
  <c r="C1004" i="2" s="1"/>
  <c r="A1005" i="2"/>
  <c r="C1005" i="2" s="1"/>
  <c r="A1006" i="2"/>
  <c r="C1006" i="2" s="1"/>
  <c r="A1007" i="2"/>
  <c r="C1007" i="2" s="1"/>
  <c r="A1008" i="2"/>
  <c r="C1008" i="2" s="1"/>
  <c r="A1009" i="2"/>
  <c r="C1009" i="2" s="1"/>
  <c r="A1010" i="2"/>
  <c r="C1010" i="2" s="1"/>
  <c r="A1011" i="2"/>
  <c r="C1011" i="2" s="1"/>
  <c r="A1012" i="2"/>
  <c r="C1012" i="2" s="1"/>
  <c r="A1013" i="2"/>
  <c r="C1013" i="2" s="1"/>
  <c r="A1014" i="2"/>
  <c r="C1014" i="2" s="1"/>
  <c r="A1015" i="2"/>
  <c r="C1015" i="2" s="1"/>
  <c r="A1016" i="2"/>
  <c r="C1016" i="2" s="1"/>
  <c r="A1017" i="2"/>
  <c r="A1018" i="2"/>
  <c r="C1018" i="2" s="1"/>
  <c r="A1019" i="2"/>
  <c r="C1019" i="2" s="1"/>
  <c r="A1020" i="2"/>
  <c r="C1020" i="2" s="1"/>
  <c r="A1021" i="2"/>
  <c r="C1021" i="2" s="1"/>
  <c r="A1022" i="2"/>
  <c r="C1022" i="2" s="1"/>
  <c r="A1023" i="2"/>
  <c r="C1023" i="2" s="1"/>
  <c r="A1024" i="2"/>
  <c r="C1024" i="2" s="1"/>
  <c r="A1025" i="2"/>
  <c r="C1025" i="2" s="1"/>
  <c r="A1026" i="2"/>
  <c r="C1026" i="2" s="1"/>
  <c r="A1027" i="2"/>
  <c r="C1027" i="2" s="1"/>
  <c r="A1028" i="2"/>
  <c r="C1028" i="2" s="1"/>
  <c r="A1029" i="2"/>
  <c r="C1029" i="2" s="1"/>
  <c r="A1030" i="2"/>
  <c r="C1030" i="2" s="1"/>
  <c r="A1031" i="2"/>
  <c r="C1031" i="2" s="1"/>
  <c r="A1032" i="2"/>
  <c r="C1032" i="2" s="1"/>
  <c r="A1033" i="2"/>
  <c r="C1033" i="2" s="1"/>
  <c r="A1034" i="2"/>
  <c r="C1034" i="2" s="1"/>
  <c r="A1035" i="2"/>
  <c r="C1035" i="2" s="1"/>
  <c r="A1036" i="2"/>
  <c r="C1036" i="2" s="1"/>
  <c r="A1037" i="2"/>
  <c r="C1037" i="2" s="1"/>
  <c r="A1038" i="2"/>
  <c r="C1038" i="2" s="1"/>
  <c r="A1039" i="2"/>
  <c r="C1039" i="2" s="1"/>
  <c r="A1040" i="2"/>
  <c r="C1040" i="2" s="1"/>
  <c r="A1041" i="2"/>
  <c r="C1041" i="2" s="1"/>
  <c r="A1042" i="2"/>
  <c r="C1042" i="2" s="1"/>
  <c r="A1043" i="2"/>
  <c r="C1043" i="2" s="1"/>
  <c r="A1044" i="2"/>
  <c r="C1044" i="2" s="1"/>
  <c r="A1045" i="2"/>
  <c r="C1045" i="2" s="1"/>
  <c r="A1046" i="2"/>
  <c r="C1046" i="2" s="1"/>
  <c r="A1047" i="2"/>
  <c r="C1047" i="2" s="1"/>
  <c r="A1048" i="2"/>
  <c r="C1048" i="2" s="1"/>
  <c r="A1049" i="2"/>
  <c r="A1050" i="2"/>
  <c r="C1050" i="2" s="1"/>
  <c r="A1051" i="2"/>
  <c r="C1051" i="2" s="1"/>
  <c r="A1052" i="2"/>
  <c r="C1052" i="2" s="1"/>
  <c r="A1053" i="2"/>
  <c r="C1053" i="2" s="1"/>
  <c r="A1054" i="2"/>
  <c r="C1054" i="2" s="1"/>
  <c r="A1055" i="2"/>
  <c r="C1055" i="2" s="1"/>
  <c r="A1056" i="2"/>
  <c r="C1056" i="2" s="1"/>
  <c r="A1057" i="2"/>
  <c r="C1057" i="2" s="1"/>
  <c r="A1058" i="2"/>
  <c r="C1058" i="2" s="1"/>
  <c r="A1059" i="2"/>
  <c r="C1059" i="2" s="1"/>
  <c r="A1060" i="2"/>
  <c r="C1060" i="2" s="1"/>
  <c r="A1061" i="2"/>
  <c r="C1061" i="2" s="1"/>
  <c r="A1062" i="2"/>
  <c r="C1062" i="2" s="1"/>
  <c r="A1063" i="2"/>
  <c r="C1063" i="2" s="1"/>
  <c r="A1064" i="2"/>
  <c r="C1064" i="2" s="1"/>
  <c r="A1065" i="2"/>
  <c r="C1065" i="2" s="1"/>
  <c r="A1066" i="2"/>
  <c r="C1066" i="2" s="1"/>
  <c r="A1067" i="2"/>
  <c r="C1067" i="2" s="1"/>
  <c r="A1068" i="2"/>
  <c r="C1068" i="2" s="1"/>
  <c r="A1069" i="2"/>
  <c r="C1069" i="2" s="1"/>
  <c r="A1070" i="2"/>
  <c r="C1070" i="2" s="1"/>
  <c r="A1071" i="2"/>
  <c r="C1071" i="2" s="1"/>
  <c r="A1072" i="2"/>
  <c r="C1072" i="2" s="1"/>
  <c r="A1073" i="2"/>
  <c r="C1073" i="2" s="1"/>
  <c r="A1074" i="2"/>
  <c r="C1074" i="2" s="1"/>
  <c r="A1075" i="2"/>
  <c r="C1075" i="2" s="1"/>
  <c r="A1076" i="2"/>
  <c r="C1076" i="2" s="1"/>
  <c r="A1077" i="2"/>
  <c r="C1077" i="2" s="1"/>
  <c r="A1078" i="2"/>
  <c r="C1078" i="2" s="1"/>
  <c r="A1079" i="2"/>
  <c r="C1079" i="2" s="1"/>
  <c r="A1080" i="2"/>
  <c r="C1080" i="2" s="1"/>
  <c r="A1081" i="2"/>
  <c r="A1082" i="2"/>
  <c r="C1082" i="2" s="1"/>
  <c r="A1083" i="2"/>
  <c r="C1083" i="2" s="1"/>
  <c r="A1084" i="2"/>
  <c r="C1084" i="2" s="1"/>
  <c r="A1085" i="2"/>
  <c r="C1085" i="2" s="1"/>
  <c r="A1086" i="2"/>
  <c r="C1086" i="2" s="1"/>
  <c r="A1087" i="2"/>
  <c r="C1087" i="2" s="1"/>
  <c r="A1088" i="2"/>
  <c r="C1088" i="2" s="1"/>
  <c r="A1089" i="2"/>
  <c r="C1089" i="2" s="1"/>
  <c r="A1090" i="2"/>
  <c r="C1090" i="2" s="1"/>
  <c r="A1091" i="2"/>
  <c r="C1091" i="2" s="1"/>
  <c r="A1092" i="2"/>
  <c r="C1092" i="2" s="1"/>
  <c r="A1093" i="2"/>
  <c r="C1093" i="2" s="1"/>
  <c r="A1094" i="2"/>
  <c r="C1094" i="2" s="1"/>
  <c r="A1095" i="2"/>
  <c r="C1095" i="2" s="1"/>
  <c r="A1096" i="2"/>
  <c r="C1096" i="2" s="1"/>
  <c r="A1097" i="2"/>
  <c r="C1097" i="2" s="1"/>
  <c r="A1098" i="2"/>
  <c r="C1098" i="2" s="1"/>
  <c r="A1099" i="2"/>
  <c r="C1099" i="2" s="1"/>
  <c r="A1100" i="2"/>
  <c r="C1100" i="2" s="1"/>
  <c r="A1101" i="2"/>
  <c r="C1101" i="2" s="1"/>
  <c r="A1102" i="2"/>
  <c r="C1102" i="2" s="1"/>
  <c r="A1103" i="2"/>
  <c r="C1103" i="2" s="1"/>
  <c r="A1104" i="2"/>
  <c r="C1104" i="2" s="1"/>
  <c r="A1105" i="2"/>
  <c r="C1105" i="2" s="1"/>
  <c r="A1106" i="2"/>
  <c r="C1106" i="2" s="1"/>
  <c r="A1107" i="2"/>
  <c r="C1107" i="2" s="1"/>
  <c r="A1108" i="2"/>
  <c r="C1108" i="2" s="1"/>
  <c r="A1109" i="2"/>
  <c r="C1109" i="2" s="1"/>
  <c r="A1110" i="2"/>
  <c r="C1110" i="2" s="1"/>
  <c r="A1111" i="2"/>
  <c r="C1111" i="2" s="1"/>
  <c r="A1112" i="2"/>
  <c r="C1112" i="2" s="1"/>
  <c r="A1113" i="2"/>
  <c r="A1114" i="2"/>
  <c r="C1114" i="2" s="1"/>
  <c r="A1115" i="2"/>
  <c r="C1115" i="2" s="1"/>
  <c r="A1116" i="2"/>
  <c r="C1116" i="2" s="1"/>
  <c r="A1117" i="2"/>
  <c r="C1117" i="2" s="1"/>
  <c r="A1118" i="2"/>
  <c r="C1118" i="2" s="1"/>
  <c r="A1119" i="2"/>
  <c r="C1119" i="2" s="1"/>
  <c r="A1120" i="2"/>
  <c r="C1120" i="2" s="1"/>
  <c r="A1121" i="2"/>
  <c r="C1121" i="2" s="1"/>
  <c r="A1122" i="2"/>
  <c r="C1122" i="2" s="1"/>
  <c r="A1123" i="2"/>
  <c r="C1123" i="2" s="1"/>
  <c r="A1124" i="2"/>
  <c r="C1124" i="2" s="1"/>
  <c r="A1125" i="2"/>
  <c r="C1125" i="2" s="1"/>
  <c r="A1126" i="2"/>
  <c r="C1126" i="2" s="1"/>
  <c r="A1127" i="2"/>
  <c r="C1127" i="2" s="1"/>
  <c r="A1128" i="2"/>
  <c r="C1128" i="2" s="1"/>
  <c r="A1129" i="2"/>
  <c r="C1129" i="2" s="1"/>
  <c r="A1130" i="2"/>
  <c r="C1130" i="2" s="1"/>
  <c r="A1131" i="2"/>
  <c r="C1131" i="2" s="1"/>
  <c r="A1132" i="2"/>
  <c r="C1132" i="2" s="1"/>
  <c r="A1133" i="2"/>
  <c r="C1133" i="2" s="1"/>
  <c r="A1134" i="2"/>
  <c r="C1134" i="2" s="1"/>
  <c r="A1135" i="2"/>
  <c r="C1135" i="2" s="1"/>
  <c r="A1136" i="2"/>
  <c r="C1136" i="2" s="1"/>
  <c r="A1137" i="2"/>
  <c r="C1137" i="2" s="1"/>
  <c r="A1138" i="2"/>
  <c r="C1138" i="2" s="1"/>
  <c r="A1139" i="2"/>
  <c r="C1139" i="2" s="1"/>
  <c r="A1140" i="2"/>
  <c r="C1140" i="2" s="1"/>
  <c r="A1141" i="2"/>
  <c r="C1141" i="2" s="1"/>
  <c r="A1142" i="2"/>
  <c r="C1142" i="2" s="1"/>
  <c r="A1143" i="2"/>
  <c r="C1143" i="2" s="1"/>
  <c r="A1144" i="2"/>
  <c r="C1144" i="2" s="1"/>
  <c r="A1145" i="2"/>
  <c r="A1146" i="2"/>
  <c r="C1146" i="2" s="1"/>
  <c r="A1147" i="2"/>
  <c r="C1147" i="2" s="1"/>
  <c r="A1148" i="2"/>
  <c r="C1148" i="2" s="1"/>
  <c r="A1149" i="2"/>
  <c r="C1149" i="2" s="1"/>
  <c r="A1150" i="2"/>
  <c r="C1150" i="2" s="1"/>
  <c r="A1151" i="2"/>
  <c r="C1151" i="2" s="1"/>
  <c r="A1152" i="2"/>
  <c r="C1152" i="2" s="1"/>
  <c r="A1153" i="2"/>
  <c r="C1153" i="2" s="1"/>
  <c r="A1154" i="2"/>
  <c r="C1154" i="2" s="1"/>
  <c r="A1155" i="2"/>
  <c r="C1155" i="2" s="1"/>
  <c r="A1156" i="2"/>
  <c r="C1156" i="2" s="1"/>
  <c r="A1157" i="2"/>
  <c r="C1157" i="2" s="1"/>
  <c r="A1158" i="2"/>
  <c r="C1158" i="2" s="1"/>
  <c r="A1159" i="2"/>
  <c r="C1159" i="2" s="1"/>
  <c r="A1160" i="2"/>
  <c r="C1160" i="2" s="1"/>
  <c r="A1161" i="2"/>
  <c r="C1161" i="2" s="1"/>
  <c r="A1162" i="2"/>
  <c r="C1162" i="2" s="1"/>
  <c r="A1163" i="2"/>
  <c r="C1163" i="2" s="1"/>
  <c r="A1164" i="2"/>
  <c r="C1164" i="2" s="1"/>
  <c r="A1165" i="2"/>
  <c r="C1165" i="2" s="1"/>
  <c r="A1166" i="2"/>
  <c r="C1166" i="2" s="1"/>
  <c r="A1167" i="2"/>
  <c r="C1167" i="2" s="1"/>
  <c r="A1168" i="2"/>
  <c r="C1168" i="2" s="1"/>
  <c r="A1169" i="2"/>
  <c r="C1169" i="2" s="1"/>
  <c r="A1170" i="2"/>
  <c r="C1170" i="2" s="1"/>
  <c r="A1171" i="2"/>
  <c r="C1171" i="2" s="1"/>
  <c r="A1172" i="2"/>
  <c r="C1172" i="2" s="1"/>
  <c r="A1173" i="2"/>
  <c r="C1173" i="2" s="1"/>
  <c r="A1174" i="2"/>
  <c r="C1174" i="2" s="1"/>
  <c r="A1175" i="2"/>
  <c r="C1175" i="2" s="1"/>
  <c r="A1176" i="2"/>
  <c r="C1176" i="2" s="1"/>
  <c r="A1177" i="2"/>
  <c r="A1178" i="2"/>
  <c r="C1178" i="2" s="1"/>
  <c r="A1179" i="2"/>
  <c r="C1179" i="2" s="1"/>
  <c r="A1180" i="2"/>
  <c r="C1180" i="2" s="1"/>
  <c r="A1181" i="2"/>
  <c r="C1181" i="2" s="1"/>
  <c r="A1182" i="2"/>
  <c r="C1182" i="2" s="1"/>
  <c r="A1183" i="2"/>
  <c r="C1183" i="2" s="1"/>
  <c r="A1184" i="2"/>
  <c r="C1184" i="2" s="1"/>
  <c r="A1185" i="2"/>
  <c r="C1185" i="2" s="1"/>
  <c r="A1186" i="2"/>
  <c r="C1186" i="2" s="1"/>
  <c r="A1187" i="2"/>
  <c r="C1187" i="2" s="1"/>
  <c r="A1188" i="2"/>
  <c r="C1188" i="2" s="1"/>
  <c r="A1189" i="2"/>
  <c r="C1189" i="2" s="1"/>
  <c r="A1190" i="2"/>
  <c r="C1190" i="2" s="1"/>
  <c r="A1191" i="2"/>
  <c r="C1191" i="2" s="1"/>
  <c r="A1192" i="2"/>
  <c r="C1192" i="2" s="1"/>
  <c r="A1193" i="2"/>
  <c r="C1193" i="2" s="1"/>
  <c r="A1194" i="2"/>
  <c r="C1194" i="2" s="1"/>
  <c r="A1195" i="2"/>
  <c r="C1195" i="2" s="1"/>
  <c r="A1196" i="2"/>
  <c r="C1196" i="2" s="1"/>
  <c r="A1197" i="2"/>
  <c r="C1197" i="2" s="1"/>
  <c r="A1198" i="2"/>
  <c r="C1198" i="2" s="1"/>
  <c r="A1199" i="2"/>
  <c r="C1199" i="2" s="1"/>
  <c r="A1200" i="2"/>
  <c r="C1200" i="2" s="1"/>
  <c r="A1201" i="2"/>
  <c r="C1201" i="2" s="1"/>
  <c r="A1202" i="2"/>
  <c r="C1202" i="2" s="1"/>
  <c r="A1203" i="2"/>
  <c r="C1203" i="2" s="1"/>
  <c r="A1204" i="2"/>
  <c r="C1204" i="2" s="1"/>
  <c r="A1205" i="2"/>
  <c r="C1205" i="2" s="1"/>
  <c r="A1206" i="2"/>
  <c r="C1206" i="2" s="1"/>
  <c r="A1207" i="2"/>
  <c r="C1207" i="2" s="1"/>
  <c r="A1208" i="2"/>
  <c r="C1208" i="2" s="1"/>
  <c r="A1209" i="2"/>
  <c r="A1210" i="2"/>
  <c r="C1210" i="2" s="1"/>
  <c r="A1211" i="2"/>
  <c r="C1211" i="2" s="1"/>
  <c r="A1212" i="2"/>
  <c r="C1212" i="2" s="1"/>
  <c r="A1213" i="2"/>
  <c r="C1213" i="2" s="1"/>
  <c r="A1214" i="2"/>
  <c r="C1214" i="2" s="1"/>
  <c r="A1215" i="2"/>
  <c r="C1215" i="2" s="1"/>
  <c r="A1216" i="2"/>
  <c r="C1216" i="2" s="1"/>
  <c r="A1217" i="2"/>
  <c r="C1217" i="2" s="1"/>
  <c r="A1218" i="2"/>
  <c r="C1218" i="2" s="1"/>
  <c r="A1219" i="2"/>
  <c r="C1219" i="2" s="1"/>
  <c r="A1220" i="2"/>
  <c r="C1220" i="2" s="1"/>
  <c r="A1221" i="2"/>
  <c r="C1221" i="2" s="1"/>
  <c r="A1222" i="2"/>
  <c r="C1222" i="2" s="1"/>
  <c r="A1223" i="2"/>
  <c r="C1223" i="2" s="1"/>
  <c r="A1224" i="2"/>
  <c r="C1224" i="2" s="1"/>
  <c r="A1225" i="2"/>
  <c r="C1225" i="2" s="1"/>
  <c r="A1226" i="2"/>
  <c r="C1226" i="2" s="1"/>
  <c r="A1227" i="2"/>
  <c r="C1227" i="2" s="1"/>
  <c r="A1228" i="2"/>
  <c r="C1228" i="2" s="1"/>
  <c r="A1229" i="2"/>
  <c r="C1229" i="2" s="1"/>
  <c r="A1230" i="2"/>
  <c r="C1230" i="2" s="1"/>
  <c r="A1231" i="2"/>
  <c r="C1231" i="2" s="1"/>
  <c r="A1232" i="2"/>
  <c r="C1232" i="2" s="1"/>
  <c r="A1233" i="2"/>
  <c r="C1233" i="2" s="1"/>
  <c r="A1234" i="2"/>
  <c r="C1234" i="2" s="1"/>
  <c r="A1235" i="2"/>
  <c r="C1235" i="2" s="1"/>
  <c r="A1236" i="2"/>
  <c r="C1236" i="2" s="1"/>
  <c r="A1237" i="2"/>
  <c r="C1237" i="2" s="1"/>
  <c r="A1238" i="2"/>
  <c r="C1238" i="2" s="1"/>
  <c r="A1239" i="2"/>
  <c r="C1239" i="2" s="1"/>
  <c r="A1240" i="2"/>
  <c r="C1240" i="2" s="1"/>
  <c r="A1241" i="2"/>
  <c r="A1242" i="2"/>
  <c r="C1242" i="2" s="1"/>
  <c r="A1243" i="2"/>
  <c r="C1243" i="2" s="1"/>
  <c r="A1244" i="2"/>
  <c r="C1244" i="2" s="1"/>
  <c r="A1245" i="2"/>
  <c r="C1245" i="2" s="1"/>
  <c r="A1246" i="2"/>
  <c r="C1246" i="2" s="1"/>
  <c r="A1247" i="2"/>
  <c r="C1247" i="2" s="1"/>
  <c r="A1248" i="2"/>
  <c r="C1248" i="2" s="1"/>
  <c r="A1249" i="2"/>
  <c r="C1249" i="2" s="1"/>
  <c r="A1250" i="2"/>
  <c r="C1250" i="2" s="1"/>
  <c r="A1251" i="2"/>
  <c r="C1251" i="2" s="1"/>
  <c r="A1252" i="2"/>
  <c r="C1252" i="2" s="1"/>
  <c r="A1253" i="2"/>
  <c r="C1253" i="2" s="1"/>
  <c r="A1254" i="2"/>
  <c r="C1254" i="2" s="1"/>
  <c r="A1255" i="2"/>
  <c r="C1255" i="2" s="1"/>
  <c r="A1256" i="2"/>
  <c r="C1256" i="2" s="1"/>
  <c r="A1257" i="2"/>
  <c r="C1257" i="2" s="1"/>
  <c r="A1258" i="2"/>
  <c r="C1258" i="2" s="1"/>
  <c r="A1259" i="2"/>
  <c r="C1259" i="2" s="1"/>
  <c r="A1260" i="2"/>
  <c r="C1260" i="2" s="1"/>
  <c r="A1261" i="2"/>
  <c r="C1261" i="2" s="1"/>
  <c r="A1262" i="2"/>
  <c r="C1262" i="2" s="1"/>
  <c r="A1263" i="2"/>
  <c r="C1263" i="2" s="1"/>
  <c r="A1264" i="2"/>
  <c r="C1264" i="2" s="1"/>
  <c r="A1265" i="2"/>
  <c r="C1265" i="2" s="1"/>
  <c r="A1266" i="2"/>
  <c r="C1266" i="2" s="1"/>
  <c r="A1267" i="2"/>
  <c r="C1267" i="2" s="1"/>
  <c r="A1268" i="2"/>
  <c r="C1268" i="2" s="1"/>
  <c r="A1269" i="2"/>
  <c r="C1269" i="2" s="1"/>
  <c r="A1270" i="2"/>
  <c r="C1270" i="2" s="1"/>
  <c r="A1271" i="2"/>
  <c r="C1271" i="2" s="1"/>
  <c r="A1272" i="2"/>
  <c r="C1272" i="2" s="1"/>
  <c r="A1273" i="2"/>
  <c r="A1274" i="2"/>
  <c r="C1274" i="2" s="1"/>
  <c r="A1275" i="2"/>
  <c r="C1275" i="2" s="1"/>
  <c r="A1276" i="2"/>
  <c r="C1276" i="2" s="1"/>
  <c r="A1277" i="2"/>
  <c r="C1277" i="2" s="1"/>
  <c r="A1278" i="2"/>
  <c r="C1278" i="2" s="1"/>
  <c r="A1279" i="2"/>
  <c r="C1279" i="2" s="1"/>
  <c r="A1280" i="2"/>
  <c r="C1280" i="2" s="1"/>
  <c r="A1281" i="2"/>
  <c r="C1281" i="2" s="1"/>
  <c r="A1282" i="2"/>
  <c r="C1282" i="2" s="1"/>
  <c r="A1283" i="2"/>
  <c r="C1283" i="2" s="1"/>
  <c r="A1284" i="2"/>
  <c r="C1284" i="2" s="1"/>
  <c r="A1285" i="2"/>
  <c r="C1285" i="2" s="1"/>
  <c r="A1286" i="2"/>
  <c r="C1286" i="2" s="1"/>
  <c r="A1287" i="2"/>
  <c r="C1287" i="2" s="1"/>
  <c r="A1288" i="2"/>
  <c r="C1288" i="2" s="1"/>
  <c r="A1289" i="2"/>
  <c r="C1289" i="2" s="1"/>
  <c r="A1290" i="2"/>
  <c r="C1290" i="2" s="1"/>
  <c r="A1291" i="2"/>
  <c r="C1291" i="2" s="1"/>
  <c r="A1292" i="2"/>
  <c r="C1292" i="2" s="1"/>
  <c r="A1293" i="2"/>
  <c r="C1293" i="2" s="1"/>
  <c r="A1294" i="2"/>
  <c r="C1294" i="2" s="1"/>
  <c r="A1295" i="2"/>
  <c r="C1295" i="2" s="1"/>
  <c r="A1296" i="2"/>
  <c r="C1296" i="2" s="1"/>
  <c r="A1297" i="2"/>
  <c r="C1297" i="2" s="1"/>
  <c r="A1298" i="2"/>
  <c r="C1298" i="2" s="1"/>
  <c r="A1299" i="2"/>
  <c r="C1299" i="2" s="1"/>
  <c r="A1300" i="2"/>
  <c r="C1300" i="2" s="1"/>
  <c r="A1301" i="2"/>
  <c r="C1301" i="2" s="1"/>
  <c r="A1302" i="2"/>
  <c r="C1302" i="2" s="1"/>
  <c r="A1303" i="2"/>
  <c r="C1303" i="2" s="1"/>
  <c r="A1304" i="2"/>
  <c r="C1304" i="2" s="1"/>
  <c r="A1305" i="2"/>
  <c r="A1306" i="2"/>
  <c r="C1306" i="2" s="1"/>
  <c r="A1307" i="2"/>
  <c r="C1307" i="2" s="1"/>
  <c r="A1308" i="2"/>
  <c r="C1308" i="2" s="1"/>
  <c r="A1309" i="2"/>
  <c r="C1309" i="2" s="1"/>
  <c r="A1310" i="2"/>
  <c r="C1310" i="2" s="1"/>
  <c r="A1311" i="2"/>
  <c r="C1311" i="2" s="1"/>
  <c r="A1312" i="2"/>
  <c r="C1312" i="2" s="1"/>
  <c r="A1313" i="2"/>
  <c r="C1313" i="2" s="1"/>
  <c r="A1314" i="2"/>
  <c r="C1314" i="2" s="1"/>
  <c r="A1315" i="2"/>
  <c r="C1315" i="2" s="1"/>
  <c r="A1316" i="2"/>
  <c r="C1316" i="2" s="1"/>
  <c r="A1317" i="2"/>
  <c r="C1317" i="2" s="1"/>
  <c r="A1318" i="2"/>
  <c r="C1318" i="2" s="1"/>
  <c r="A1319" i="2"/>
  <c r="C1319" i="2" s="1"/>
  <c r="A1320" i="2"/>
  <c r="C1320" i="2" s="1"/>
  <c r="A1321" i="2"/>
  <c r="C1321" i="2" s="1"/>
  <c r="A1322" i="2"/>
  <c r="C1322" i="2" s="1"/>
  <c r="A1323" i="2"/>
  <c r="C1323" i="2" s="1"/>
  <c r="A1324" i="2"/>
  <c r="C1324" i="2" s="1"/>
  <c r="A1325" i="2"/>
  <c r="C1325" i="2" s="1"/>
  <c r="A1326" i="2"/>
  <c r="C1326" i="2" s="1"/>
  <c r="A1327" i="2"/>
  <c r="C1327" i="2" s="1"/>
  <c r="A1328" i="2"/>
  <c r="C1328" i="2" s="1"/>
  <c r="A1329" i="2"/>
  <c r="A1330" i="2"/>
  <c r="C1330" i="2" s="1"/>
  <c r="A1331" i="2"/>
  <c r="C1331" i="2" s="1"/>
  <c r="A1332" i="2"/>
  <c r="C1332" i="2" s="1"/>
  <c r="A1333" i="2"/>
  <c r="C1333" i="2" s="1"/>
  <c r="A1334" i="2"/>
  <c r="C1334" i="2" s="1"/>
  <c r="A1335" i="2"/>
  <c r="C1335" i="2" s="1"/>
  <c r="A1336" i="2"/>
  <c r="C1336" i="2" s="1"/>
  <c r="A1337" i="2"/>
  <c r="C1337" i="2" s="1"/>
  <c r="A1338" i="2"/>
  <c r="C1338" i="2" s="1"/>
  <c r="A1339" i="2"/>
  <c r="A1340" i="2"/>
  <c r="C1340" i="2" s="1"/>
  <c r="A1341" i="2"/>
  <c r="C1341" i="2" s="1"/>
  <c r="A1342" i="2"/>
  <c r="C1342" i="2" s="1"/>
  <c r="A1343" i="2"/>
  <c r="C1343" i="2" s="1"/>
  <c r="A1344" i="2"/>
  <c r="C1344" i="2" s="1"/>
  <c r="A1345" i="2"/>
  <c r="C1345" i="2" s="1"/>
  <c r="A1346" i="2"/>
  <c r="C1346" i="2" s="1"/>
  <c r="A1347" i="2"/>
  <c r="C1347" i="2" s="1"/>
  <c r="A1348" i="2"/>
  <c r="C1348" i="2" s="1"/>
  <c r="A1349" i="2"/>
  <c r="C1349" i="2" s="1"/>
  <c r="A1350" i="2"/>
  <c r="A1351" i="2"/>
  <c r="C1351" i="2" s="1"/>
  <c r="A1352" i="2"/>
  <c r="C1352" i="2" s="1"/>
  <c r="A1353" i="2"/>
  <c r="C1353" i="2" s="1"/>
  <c r="A1354" i="2"/>
  <c r="C1354" i="2" s="1"/>
  <c r="A1355" i="2"/>
  <c r="C1355" i="2" s="1"/>
  <c r="A1356" i="2"/>
  <c r="C1356" i="2" s="1"/>
  <c r="A1357" i="2"/>
  <c r="A1358" i="2"/>
  <c r="C1358" i="2" s="1"/>
  <c r="A1359" i="2"/>
  <c r="C1359" i="2" s="1"/>
  <c r="A1360" i="2"/>
  <c r="C1360" i="2" s="1"/>
  <c r="A1361" i="2"/>
  <c r="C1361" i="2" s="1"/>
  <c r="A1362" i="2"/>
  <c r="C1362" i="2" s="1"/>
  <c r="A1363" i="2"/>
  <c r="A1364" i="2"/>
  <c r="C1364" i="2" s="1"/>
  <c r="A1365" i="2"/>
  <c r="C1365" i="2" s="1"/>
  <c r="A1366" i="2"/>
  <c r="C1366" i="2" s="1"/>
  <c r="A1367" i="2"/>
  <c r="C1367" i="2" s="1"/>
  <c r="A1368" i="2"/>
  <c r="C1368" i="2" s="1"/>
  <c r="A1369" i="2"/>
  <c r="C1369" i="2" s="1"/>
  <c r="A1370" i="2"/>
  <c r="A1371" i="2"/>
  <c r="C1371" i="2" s="1"/>
  <c r="A1372" i="2"/>
  <c r="C1372" i="2" s="1"/>
  <c r="A1373" i="2"/>
  <c r="C1373" i="2" s="1"/>
  <c r="A1374" i="2"/>
  <c r="C1374" i="2" s="1"/>
  <c r="A1375" i="2"/>
  <c r="C1375" i="2" s="1"/>
  <c r="A1376" i="2"/>
  <c r="A1377" i="2"/>
  <c r="C1377" i="2" s="1"/>
  <c r="A1378" i="2"/>
  <c r="C1378" i="2" s="1"/>
  <c r="A1379" i="2"/>
  <c r="C1379" i="2" s="1"/>
  <c r="A1380" i="2"/>
  <c r="C1380" i="2" s="1"/>
  <c r="A1381" i="2"/>
  <c r="C1381" i="2" s="1"/>
  <c r="A1382" i="2"/>
  <c r="C1382" i="2" s="1"/>
  <c r="A1383" i="2"/>
  <c r="C1383" i="2" s="1"/>
  <c r="A1384" i="2"/>
  <c r="C1384" i="2" s="1"/>
  <c r="A1385" i="2"/>
  <c r="C1385" i="2" s="1"/>
  <c r="A1386" i="2"/>
  <c r="C1386" i="2" s="1"/>
  <c r="A1387" i="2"/>
  <c r="C1387" i="2" s="1"/>
  <c r="A1388" i="2"/>
  <c r="C1388" i="2" s="1"/>
  <c r="A1389" i="2"/>
  <c r="A1390" i="2"/>
  <c r="C1390" i="2" s="1"/>
  <c r="A1391" i="2"/>
  <c r="C1391" i="2" s="1"/>
  <c r="A1392" i="2"/>
  <c r="C1392" i="2" s="1"/>
  <c r="A1393" i="2"/>
  <c r="C1393" i="2" s="1"/>
  <c r="A1394" i="2"/>
  <c r="C1394" i="2" s="1"/>
  <c r="A1395" i="2"/>
  <c r="F1395" i="2" s="1"/>
  <c r="A1396" i="2"/>
  <c r="C1396" i="2" s="1"/>
  <c r="A1397" i="2"/>
  <c r="C1397" i="2" s="1"/>
  <c r="A1398" i="2"/>
  <c r="C1398" i="2" s="1"/>
  <c r="A1399" i="2"/>
  <c r="C1399" i="2" s="1"/>
  <c r="A1400" i="2"/>
  <c r="A1401" i="2"/>
  <c r="C1401" i="2" s="1"/>
  <c r="A1402" i="2"/>
  <c r="C1402" i="2" s="1"/>
  <c r="A1403" i="2"/>
  <c r="C1403" i="2" s="1"/>
  <c r="A1404" i="2"/>
  <c r="C1404" i="2" s="1"/>
  <c r="A1405" i="2"/>
  <c r="C1405" i="2" s="1"/>
  <c r="A1406" i="2"/>
  <c r="A1407" i="2"/>
  <c r="C1407" i="2" s="1"/>
  <c r="A1408" i="2"/>
  <c r="C1408" i="2" s="1"/>
  <c r="A1409" i="2"/>
  <c r="C1409" i="2" s="1"/>
  <c r="A1410" i="2"/>
  <c r="C1410" i="2" s="1"/>
  <c r="A1411" i="2"/>
  <c r="A1412" i="2"/>
  <c r="C1412" i="2" s="1"/>
  <c r="A1413" i="2"/>
  <c r="C1413" i="2" s="1"/>
  <c r="A1414" i="2"/>
  <c r="C1414" i="2" s="1"/>
  <c r="A1415" i="2"/>
  <c r="C1415" i="2" s="1"/>
  <c r="A1416" i="2"/>
  <c r="C1416" i="2" s="1"/>
  <c r="A1417" i="2"/>
  <c r="C1417" i="2" s="1"/>
  <c r="A1418" i="2"/>
  <c r="C1418" i="2" s="1"/>
  <c r="A1419" i="2"/>
  <c r="A1420" i="2"/>
  <c r="C1420" i="2" s="1"/>
  <c r="A1421" i="2"/>
  <c r="C1421" i="2" s="1"/>
  <c r="A1422" i="2"/>
  <c r="C1422" i="2" s="1"/>
  <c r="A1423" i="2"/>
  <c r="C1423" i="2" s="1"/>
  <c r="A1424" i="2"/>
  <c r="C1424" i="2" s="1"/>
  <c r="A1425" i="2"/>
  <c r="C1425" i="2" s="1"/>
  <c r="A1426" i="2"/>
  <c r="C1426" i="2" s="1"/>
  <c r="A1427" i="2"/>
  <c r="A1428" i="2"/>
  <c r="C1428" i="2" s="1"/>
  <c r="A1429" i="2"/>
  <c r="C1429" i="2" s="1"/>
  <c r="A1430" i="2"/>
  <c r="C1430" i="2" s="1"/>
  <c r="A1431" i="2"/>
  <c r="C1431" i="2" s="1"/>
  <c r="A1432" i="2"/>
  <c r="C1432" i="2" s="1"/>
  <c r="A1433" i="2"/>
  <c r="C1433" i="2" s="1"/>
  <c r="A1434" i="2"/>
  <c r="C1434" i="2" s="1"/>
  <c r="A1435" i="2"/>
  <c r="A1436" i="2"/>
  <c r="C1436" i="2" s="1"/>
  <c r="A1437" i="2"/>
  <c r="C1437" i="2" s="1"/>
  <c r="A1438" i="2"/>
  <c r="C1438" i="2" s="1"/>
  <c r="A1439" i="2"/>
  <c r="A1440" i="2"/>
  <c r="C1440" i="2" s="1"/>
  <c r="A1441" i="2"/>
  <c r="C1441" i="2" s="1"/>
  <c r="A1442" i="2"/>
  <c r="C1442" i="2" s="1"/>
  <c r="A1443" i="2"/>
  <c r="A1444" i="2"/>
  <c r="C1444" i="2" s="1"/>
  <c r="A1445" i="2"/>
  <c r="C1445" i="2" s="1"/>
  <c r="A1446" i="2"/>
  <c r="C1446" i="2" s="1"/>
  <c r="A1447" i="2"/>
  <c r="C1447" i="2" s="1"/>
  <c r="A1448" i="2"/>
  <c r="C1448" i="2" s="1"/>
  <c r="A1449" i="2"/>
  <c r="C1449" i="2" s="1"/>
  <c r="A1450" i="2"/>
  <c r="C1450" i="2" s="1"/>
  <c r="A1451" i="2"/>
  <c r="A1452" i="2"/>
  <c r="C1452" i="2" s="1"/>
  <c r="A1453" i="2"/>
  <c r="C1453" i="2" s="1"/>
  <c r="A1454" i="2"/>
  <c r="C1454" i="2" s="1"/>
  <c r="A1455" i="2"/>
  <c r="C1455" i="2" s="1"/>
  <c r="A1456" i="2"/>
  <c r="C1456" i="2" s="1"/>
  <c r="A1457" i="2"/>
  <c r="C1457" i="2" s="1"/>
  <c r="A1458" i="2"/>
  <c r="C1458" i="2" s="1"/>
  <c r="A1459" i="2"/>
  <c r="A1460" i="2"/>
  <c r="C1460" i="2" s="1"/>
  <c r="A1461" i="2"/>
  <c r="C1461" i="2" s="1"/>
  <c r="A1462" i="2"/>
  <c r="C1462" i="2" s="1"/>
  <c r="A1463" i="2"/>
  <c r="C1463" i="2" s="1"/>
  <c r="A1464" i="2"/>
  <c r="C1464" i="2" s="1"/>
  <c r="A1465" i="2"/>
  <c r="C1465" i="2" s="1"/>
  <c r="A1466" i="2"/>
  <c r="C1466" i="2" s="1"/>
  <c r="A1467" i="2"/>
  <c r="A1468" i="2"/>
  <c r="C1468" i="2" s="1"/>
  <c r="A1469" i="2"/>
  <c r="C1469" i="2" s="1"/>
  <c r="A1470" i="2"/>
  <c r="C1470" i="2" s="1"/>
  <c r="A1471" i="2"/>
  <c r="A1472" i="2"/>
  <c r="C1472" i="2" s="1"/>
  <c r="A1473" i="2"/>
  <c r="C1473" i="2" s="1"/>
  <c r="A1474" i="2"/>
  <c r="C1474" i="2" s="1"/>
  <c r="A1475" i="2"/>
  <c r="A1476" i="2"/>
  <c r="C1476" i="2" s="1"/>
  <c r="A1477" i="2"/>
  <c r="C1477" i="2" s="1"/>
  <c r="A1478" i="2"/>
  <c r="C1478" i="2" s="1"/>
  <c r="A1479" i="2"/>
  <c r="C1479" i="2" s="1"/>
  <c r="A1480" i="2"/>
  <c r="C1480" i="2" s="1"/>
  <c r="A1481" i="2"/>
  <c r="C1481" i="2" s="1"/>
  <c r="A1482" i="2"/>
  <c r="C1482" i="2" s="1"/>
  <c r="A1483" i="2"/>
  <c r="A1484" i="2"/>
  <c r="C1484" i="2" s="1"/>
  <c r="A1485" i="2"/>
  <c r="C1485" i="2" s="1"/>
  <c r="A1486" i="2"/>
  <c r="C1486" i="2" s="1"/>
  <c r="A1487" i="2"/>
  <c r="C1487" i="2" s="1"/>
  <c r="A1488" i="2"/>
  <c r="C1488" i="2" s="1"/>
  <c r="A1489" i="2"/>
  <c r="C1489" i="2" s="1"/>
  <c r="A1490" i="2"/>
  <c r="C1490" i="2" s="1"/>
  <c r="A1491" i="2"/>
  <c r="A1492" i="2"/>
  <c r="C1492" i="2" s="1"/>
  <c r="A1493" i="2"/>
  <c r="C1493" i="2" s="1"/>
  <c r="A1494" i="2"/>
  <c r="C1494" i="2" s="1"/>
  <c r="A1495" i="2"/>
  <c r="C1495" i="2" s="1"/>
  <c r="A1496" i="2"/>
  <c r="C1496" i="2" s="1"/>
  <c r="A1497" i="2"/>
  <c r="C1497" i="2" s="1"/>
  <c r="A1498" i="2"/>
  <c r="C1498" i="2" s="1"/>
  <c r="A1499" i="2"/>
  <c r="A1500" i="2"/>
  <c r="C1500" i="2" s="1"/>
  <c r="A1501" i="2"/>
  <c r="C1501" i="2" s="1"/>
  <c r="A1502" i="2"/>
  <c r="C1502" i="2" s="1"/>
  <c r="A1503" i="2"/>
  <c r="A1504" i="2"/>
  <c r="C1504" i="2" s="1"/>
  <c r="A1505" i="2"/>
  <c r="C1505" i="2" s="1"/>
  <c r="A1506" i="2"/>
  <c r="C1506" i="2" s="1"/>
  <c r="A1507" i="2"/>
  <c r="A1508" i="2"/>
  <c r="C1508" i="2" s="1"/>
  <c r="A1509" i="2"/>
  <c r="C1509" i="2" s="1"/>
  <c r="A1510" i="2"/>
  <c r="C1510" i="2" s="1"/>
  <c r="A1511" i="2"/>
  <c r="C1511" i="2" s="1"/>
  <c r="A1512" i="2"/>
  <c r="C1512" i="2" s="1"/>
  <c r="A1513" i="2"/>
  <c r="C1513" i="2" s="1"/>
  <c r="A1514" i="2"/>
  <c r="C1514" i="2" s="1"/>
  <c r="A1515" i="2"/>
  <c r="C1515" i="2" s="1"/>
  <c r="A1516" i="2"/>
  <c r="C1516" i="2" s="1"/>
  <c r="A1517" i="2"/>
  <c r="C1517" i="2" s="1"/>
  <c r="A1518" i="2"/>
  <c r="C1518" i="2" s="1"/>
  <c r="A1519" i="2"/>
  <c r="C1519" i="2" s="1"/>
  <c r="A1520" i="2"/>
  <c r="C1520" i="2" s="1"/>
  <c r="A1521" i="2"/>
  <c r="C1521" i="2" s="1"/>
  <c r="A1522" i="2"/>
  <c r="C1522" i="2" s="1"/>
  <c r="A1523" i="2"/>
  <c r="C1523" i="2" s="1"/>
  <c r="A1524" i="2"/>
  <c r="C1524" i="2" s="1"/>
  <c r="A1525" i="2"/>
  <c r="C1525" i="2" s="1"/>
  <c r="A1526" i="2"/>
  <c r="C1526" i="2" s="1"/>
  <c r="A1527" i="2"/>
  <c r="C1527" i="2" s="1"/>
  <c r="A1528" i="2"/>
  <c r="C1528" i="2" s="1"/>
  <c r="A1529" i="2"/>
  <c r="C1529" i="2" s="1"/>
  <c r="A1530" i="2"/>
  <c r="C1530" i="2" s="1"/>
  <c r="A1531" i="2"/>
  <c r="C1531" i="2" s="1"/>
  <c r="A1532" i="2"/>
  <c r="C1532" i="2" s="1"/>
  <c r="A1533" i="2"/>
  <c r="C1533" i="2" s="1"/>
  <c r="A1534" i="2"/>
  <c r="C1534" i="2" s="1"/>
  <c r="A1535" i="2"/>
  <c r="A1536" i="2"/>
  <c r="C1536" i="2" s="1"/>
  <c r="A1537" i="2"/>
  <c r="C1537" i="2" s="1"/>
  <c r="A1538" i="2"/>
  <c r="C1538" i="2" s="1"/>
  <c r="A1539" i="2"/>
  <c r="C1539" i="2" s="1"/>
  <c r="A1540" i="2"/>
  <c r="C1540" i="2" s="1"/>
  <c r="A1541" i="2"/>
  <c r="C1541" i="2" s="1"/>
  <c r="A1542" i="2"/>
  <c r="C1542" i="2" s="1"/>
  <c r="A1543" i="2"/>
  <c r="C1543" i="2" s="1"/>
  <c r="A1544" i="2"/>
  <c r="C1544" i="2" s="1"/>
  <c r="A1545" i="2"/>
  <c r="C1545" i="2" s="1"/>
  <c r="A1546" i="2"/>
  <c r="C1546" i="2" s="1"/>
  <c r="A1547" i="2"/>
  <c r="C1547" i="2" s="1"/>
  <c r="A1548" i="2"/>
  <c r="C1548" i="2" s="1"/>
  <c r="A1549" i="2"/>
  <c r="C1549" i="2" s="1"/>
  <c r="A1550" i="2"/>
  <c r="C1550" i="2" s="1"/>
  <c r="A1551" i="2"/>
  <c r="C1551" i="2" s="1"/>
  <c r="A1552" i="2"/>
  <c r="C1552" i="2" s="1"/>
  <c r="A1553" i="2"/>
  <c r="C1553" i="2" s="1"/>
  <c r="A1554" i="2"/>
  <c r="C1554" i="2" s="1"/>
  <c r="A1555" i="2"/>
  <c r="C1555" i="2" s="1"/>
  <c r="A1556" i="2"/>
  <c r="C1556" i="2" s="1"/>
  <c r="A1557" i="2"/>
  <c r="C1557" i="2" s="1"/>
  <c r="A1558" i="2"/>
  <c r="C1558" i="2" s="1"/>
  <c r="A1559" i="2"/>
  <c r="C1559" i="2" s="1"/>
  <c r="A1560" i="2"/>
  <c r="C1560" i="2" s="1"/>
  <c r="A1561" i="2"/>
  <c r="C1561" i="2" s="1"/>
  <c r="A1562" i="2"/>
  <c r="C1562" i="2" s="1"/>
  <c r="A1563" i="2"/>
  <c r="C1563" i="2" s="1"/>
  <c r="A1564" i="2"/>
  <c r="C1564" i="2" s="1"/>
  <c r="A1565" i="2"/>
  <c r="C1565" i="2" s="1"/>
  <c r="A1566" i="2"/>
  <c r="C1566" i="2" s="1"/>
  <c r="A1567" i="2"/>
  <c r="A1568" i="2"/>
  <c r="C1568" i="2" s="1"/>
  <c r="A1569" i="2"/>
  <c r="C1569" i="2" s="1"/>
  <c r="A1570" i="2"/>
  <c r="C1570" i="2" s="1"/>
  <c r="A1571" i="2"/>
  <c r="C1571" i="2" s="1"/>
  <c r="A1572" i="2"/>
  <c r="C1572" i="2" s="1"/>
  <c r="A1573" i="2"/>
  <c r="C1573" i="2" s="1"/>
  <c r="A1574" i="2"/>
  <c r="C1574" i="2" s="1"/>
  <c r="A1575" i="2"/>
  <c r="C1575" i="2" s="1"/>
  <c r="A1576" i="2"/>
  <c r="C1576" i="2" s="1"/>
  <c r="A1577" i="2"/>
  <c r="C1577" i="2" s="1"/>
  <c r="A1578" i="2"/>
  <c r="C1578" i="2" s="1"/>
  <c r="A1579" i="2"/>
  <c r="C1579" i="2" s="1"/>
  <c r="A1580" i="2"/>
  <c r="C1580" i="2" s="1"/>
  <c r="A1581" i="2"/>
  <c r="C1581" i="2" s="1"/>
  <c r="A1582" i="2"/>
  <c r="C1582" i="2" s="1"/>
  <c r="A1583" i="2"/>
  <c r="C1583" i="2" s="1"/>
  <c r="A1584" i="2"/>
  <c r="C1584" i="2" s="1"/>
  <c r="A1585" i="2"/>
  <c r="C1585" i="2" s="1"/>
  <c r="A1586" i="2"/>
  <c r="C1586" i="2" s="1"/>
  <c r="A1587" i="2"/>
  <c r="C1587" i="2" s="1"/>
  <c r="A1588" i="2"/>
  <c r="C1588" i="2" s="1"/>
  <c r="A1589" i="2"/>
  <c r="C1589" i="2" s="1"/>
  <c r="A1590" i="2"/>
  <c r="C1590" i="2" s="1"/>
  <c r="A1591" i="2"/>
  <c r="C1591" i="2" s="1"/>
  <c r="A1592" i="2"/>
  <c r="C1592" i="2" s="1"/>
  <c r="A1593" i="2"/>
  <c r="C1593" i="2" s="1"/>
  <c r="A1594" i="2"/>
  <c r="C1594" i="2" s="1"/>
  <c r="A1595" i="2"/>
  <c r="C1595" i="2" s="1"/>
  <c r="A1596" i="2"/>
  <c r="C1596" i="2" s="1"/>
  <c r="A1597" i="2"/>
  <c r="C1597" i="2" s="1"/>
  <c r="A1598" i="2"/>
  <c r="C1598" i="2" s="1"/>
  <c r="A1599" i="2"/>
  <c r="A1600" i="2"/>
  <c r="C1600" i="2" s="1"/>
  <c r="A1601" i="2"/>
  <c r="C1601" i="2" s="1"/>
  <c r="A1602" i="2"/>
  <c r="C1602" i="2" s="1"/>
  <c r="A1603" i="2"/>
  <c r="C1603" i="2" s="1"/>
  <c r="A1604" i="2"/>
  <c r="C1604" i="2" s="1"/>
  <c r="A1605" i="2"/>
  <c r="C1605" i="2" s="1"/>
  <c r="A1606" i="2"/>
  <c r="C1606" i="2" s="1"/>
  <c r="A1607" i="2"/>
  <c r="C1607" i="2" s="1"/>
  <c r="A1608" i="2"/>
  <c r="C1608" i="2" s="1"/>
  <c r="A1609" i="2"/>
  <c r="C1609" i="2" s="1"/>
  <c r="A1610" i="2"/>
  <c r="C1610" i="2" s="1"/>
  <c r="A1611" i="2"/>
  <c r="C1611" i="2" s="1"/>
  <c r="A1612" i="2"/>
  <c r="C1612" i="2" s="1"/>
  <c r="A1613" i="2"/>
  <c r="C1613" i="2" s="1"/>
  <c r="A1614" i="2"/>
  <c r="C1614" i="2" s="1"/>
  <c r="A1615" i="2"/>
  <c r="C1615" i="2" s="1"/>
  <c r="A1616" i="2"/>
  <c r="C1616" i="2" s="1"/>
  <c r="A1617" i="2"/>
  <c r="C1617" i="2" s="1"/>
  <c r="A1618" i="2"/>
  <c r="C1618" i="2" s="1"/>
  <c r="A1619" i="2"/>
  <c r="C1619" i="2" s="1"/>
  <c r="A1620" i="2"/>
  <c r="C1620" i="2" s="1"/>
  <c r="A1621" i="2"/>
  <c r="C1621" i="2" s="1"/>
  <c r="A1622" i="2"/>
  <c r="C1622" i="2" s="1"/>
  <c r="A1623" i="2"/>
  <c r="C1623" i="2" s="1"/>
  <c r="A1624" i="2"/>
  <c r="C1624" i="2" s="1"/>
  <c r="A1625" i="2"/>
  <c r="C1625" i="2" s="1"/>
  <c r="A1626" i="2"/>
  <c r="C1626" i="2" s="1"/>
  <c r="A1627" i="2"/>
  <c r="C1627" i="2" s="1"/>
  <c r="A1628" i="2"/>
  <c r="C1628" i="2" s="1"/>
  <c r="A1629" i="2"/>
  <c r="C1629" i="2" s="1"/>
  <c r="A1630" i="2"/>
  <c r="C1630" i="2" s="1"/>
  <c r="A1631" i="2"/>
  <c r="A1632" i="2"/>
  <c r="C1632" i="2" s="1"/>
  <c r="A1633" i="2"/>
  <c r="C1633" i="2" s="1"/>
  <c r="A1634" i="2"/>
  <c r="C1634" i="2" s="1"/>
  <c r="A1635" i="2"/>
  <c r="C1635" i="2" s="1"/>
  <c r="A1636" i="2"/>
  <c r="C1636" i="2" s="1"/>
  <c r="A1637" i="2"/>
  <c r="C1637" i="2" s="1"/>
  <c r="A1638" i="2"/>
  <c r="C1638" i="2" s="1"/>
  <c r="A1639" i="2"/>
  <c r="C1639" i="2" s="1"/>
  <c r="A1640" i="2"/>
  <c r="C1640" i="2" s="1"/>
  <c r="A1641" i="2"/>
  <c r="C1641" i="2" s="1"/>
  <c r="A1642" i="2"/>
  <c r="C1642" i="2" s="1"/>
  <c r="A1643" i="2"/>
  <c r="C1643" i="2" s="1"/>
  <c r="A1644" i="2"/>
  <c r="C1644" i="2" s="1"/>
  <c r="A1645" i="2"/>
  <c r="C1645" i="2" s="1"/>
  <c r="A1646" i="2"/>
  <c r="C1646" i="2" s="1"/>
  <c r="A1647" i="2"/>
  <c r="C1647" i="2" s="1"/>
  <c r="A1648" i="2"/>
  <c r="C1648" i="2" s="1"/>
  <c r="A1649" i="2"/>
  <c r="C1649" i="2" s="1"/>
  <c r="A1650" i="2"/>
  <c r="C1650" i="2" s="1"/>
  <c r="A1651" i="2"/>
  <c r="C1651" i="2" s="1"/>
  <c r="A1652" i="2"/>
  <c r="C1652" i="2" s="1"/>
  <c r="A1653" i="2"/>
  <c r="C1653" i="2" s="1"/>
  <c r="A1654" i="2"/>
  <c r="C1654" i="2" s="1"/>
  <c r="A1655" i="2"/>
  <c r="C1655" i="2" s="1"/>
  <c r="A1656" i="2"/>
  <c r="C1656" i="2" s="1"/>
  <c r="A1657" i="2"/>
  <c r="C1657" i="2" s="1"/>
  <c r="A1658" i="2"/>
  <c r="C1658" i="2" s="1"/>
  <c r="A1659" i="2"/>
  <c r="C1659" i="2" s="1"/>
  <c r="A1660" i="2"/>
  <c r="C1660" i="2" s="1"/>
  <c r="A1661" i="2"/>
  <c r="C1661" i="2" s="1"/>
  <c r="A1662" i="2"/>
  <c r="C1662" i="2" s="1"/>
  <c r="A1663" i="2"/>
  <c r="A1664" i="2"/>
  <c r="C1664" i="2" s="1"/>
  <c r="A1665" i="2"/>
  <c r="C1665" i="2" s="1"/>
  <c r="A1666" i="2"/>
  <c r="C1666" i="2" s="1"/>
  <c r="A1667" i="2"/>
  <c r="C1667" i="2" s="1"/>
  <c r="A1668" i="2"/>
  <c r="C1668" i="2" s="1"/>
  <c r="A1669" i="2"/>
  <c r="C1669" i="2" s="1"/>
  <c r="A1670" i="2"/>
  <c r="C1670" i="2" s="1"/>
  <c r="A1671" i="2"/>
  <c r="C1671" i="2" s="1"/>
  <c r="A1672" i="2"/>
  <c r="C1672" i="2" s="1"/>
  <c r="A1673" i="2"/>
  <c r="C1673" i="2" s="1"/>
  <c r="A1674" i="2"/>
  <c r="C1674" i="2" s="1"/>
  <c r="A1675" i="2"/>
  <c r="C1675" i="2" s="1"/>
  <c r="A1676" i="2"/>
  <c r="C1676" i="2" s="1"/>
  <c r="A1677" i="2"/>
  <c r="C1677" i="2" s="1"/>
  <c r="A1678" i="2"/>
  <c r="C1678" i="2" s="1"/>
  <c r="A1679" i="2"/>
  <c r="C1679" i="2" s="1"/>
  <c r="A1680" i="2"/>
  <c r="C1680" i="2" s="1"/>
  <c r="A1681" i="2"/>
  <c r="C1681" i="2" s="1"/>
  <c r="A1682" i="2"/>
  <c r="C1682" i="2" s="1"/>
  <c r="A1683" i="2"/>
  <c r="C1683" i="2" s="1"/>
  <c r="A1684" i="2"/>
  <c r="C1684" i="2" s="1"/>
  <c r="A1685" i="2"/>
  <c r="C1685" i="2" s="1"/>
  <c r="A1686" i="2"/>
  <c r="C1686" i="2" s="1"/>
  <c r="A1687" i="2"/>
  <c r="C1687" i="2" s="1"/>
  <c r="A1688" i="2"/>
  <c r="C1688" i="2" s="1"/>
  <c r="A1689" i="2"/>
  <c r="C1689" i="2" s="1"/>
  <c r="A1690" i="2"/>
  <c r="C1690" i="2" s="1"/>
  <c r="A1691" i="2"/>
  <c r="C1691" i="2" s="1"/>
  <c r="A1692" i="2"/>
  <c r="C1692" i="2" s="1"/>
  <c r="A1693" i="2"/>
  <c r="C1693" i="2" s="1"/>
  <c r="A1694" i="2"/>
  <c r="C1694" i="2" s="1"/>
  <c r="A1695" i="2"/>
  <c r="A1696" i="2"/>
  <c r="C1696" i="2" s="1"/>
  <c r="A1697" i="2"/>
  <c r="C1697" i="2" s="1"/>
  <c r="A1698" i="2"/>
  <c r="C1698" i="2" s="1"/>
  <c r="A1699" i="2"/>
  <c r="C1699" i="2" s="1"/>
  <c r="A1700" i="2"/>
  <c r="C1700" i="2" s="1"/>
  <c r="A1701" i="2"/>
  <c r="C1701" i="2" s="1"/>
  <c r="A1702" i="2"/>
  <c r="C1702" i="2" s="1"/>
  <c r="A1703" i="2"/>
  <c r="C1703" i="2" s="1"/>
  <c r="A1704" i="2"/>
  <c r="C1704" i="2" s="1"/>
  <c r="A1705" i="2"/>
  <c r="C1705" i="2" s="1"/>
  <c r="A1706" i="2"/>
  <c r="C1706" i="2" s="1"/>
  <c r="A1707" i="2"/>
  <c r="C1707" i="2" s="1"/>
  <c r="A1708" i="2"/>
  <c r="C1708" i="2" s="1"/>
  <c r="A1709" i="2"/>
  <c r="C1709" i="2" s="1"/>
  <c r="A1710" i="2"/>
  <c r="C1710" i="2" s="1"/>
  <c r="A1711" i="2"/>
  <c r="C1711" i="2" s="1"/>
  <c r="A1712" i="2"/>
  <c r="C1712" i="2" s="1"/>
  <c r="A1713" i="2"/>
  <c r="C1713" i="2" s="1"/>
  <c r="A1714" i="2"/>
  <c r="C1714" i="2" s="1"/>
  <c r="A1715" i="2"/>
  <c r="C1715" i="2" s="1"/>
  <c r="A1716" i="2"/>
  <c r="C1716" i="2" s="1"/>
  <c r="A1717" i="2"/>
  <c r="C1717" i="2" s="1"/>
  <c r="A1718" i="2"/>
  <c r="C1718" i="2" s="1"/>
  <c r="A1719" i="2"/>
  <c r="C1719" i="2" s="1"/>
  <c r="A1720" i="2"/>
  <c r="C1720" i="2" s="1"/>
  <c r="A1721" i="2"/>
  <c r="C1721" i="2" s="1"/>
  <c r="A1722" i="2"/>
  <c r="C1722" i="2" s="1"/>
  <c r="A1723" i="2"/>
  <c r="C1723" i="2" s="1"/>
  <c r="A1724" i="2"/>
  <c r="C1724" i="2" s="1"/>
  <c r="A1725" i="2"/>
  <c r="C1725" i="2" s="1"/>
  <c r="A1726" i="2"/>
  <c r="C1726" i="2" s="1"/>
  <c r="A1727" i="2"/>
  <c r="A1728" i="2"/>
  <c r="C1728" i="2" s="1"/>
  <c r="A1729" i="2"/>
  <c r="C1729" i="2" s="1"/>
  <c r="A1730" i="2"/>
  <c r="C1730" i="2" s="1"/>
  <c r="A1731" i="2"/>
  <c r="C1731" i="2" s="1"/>
  <c r="A1732" i="2"/>
  <c r="C1732" i="2" s="1"/>
  <c r="A1733" i="2"/>
  <c r="C1733" i="2" s="1"/>
  <c r="A1734" i="2"/>
  <c r="C1734" i="2" s="1"/>
  <c r="A1735" i="2"/>
  <c r="C1735" i="2" s="1"/>
  <c r="A1736" i="2"/>
  <c r="C1736" i="2" s="1"/>
  <c r="A1737" i="2"/>
  <c r="C1737" i="2" s="1"/>
  <c r="A1738" i="2"/>
  <c r="C1738" i="2" s="1"/>
  <c r="A1739" i="2"/>
  <c r="C1739" i="2" s="1"/>
  <c r="A1740" i="2"/>
  <c r="C1740" i="2" s="1"/>
  <c r="A1741" i="2"/>
  <c r="C1741" i="2" s="1"/>
  <c r="A1742" i="2"/>
  <c r="C1742" i="2" s="1"/>
  <c r="A1743" i="2"/>
  <c r="C1743" i="2" s="1"/>
  <c r="A1744" i="2"/>
  <c r="C1744" i="2" s="1"/>
  <c r="A1745" i="2"/>
  <c r="C1745" i="2" s="1"/>
  <c r="A1746" i="2"/>
  <c r="C1746" i="2" s="1"/>
  <c r="A1747" i="2"/>
  <c r="C1747" i="2" s="1"/>
  <c r="A1748" i="2"/>
  <c r="C1748" i="2" s="1"/>
  <c r="A1749" i="2"/>
  <c r="C1749" i="2" s="1"/>
  <c r="A1750" i="2"/>
  <c r="C1750" i="2" s="1"/>
  <c r="A1751" i="2"/>
  <c r="C1751" i="2" s="1"/>
  <c r="A1752" i="2"/>
  <c r="C1752" i="2" s="1"/>
  <c r="A1753" i="2"/>
  <c r="C1753" i="2" s="1"/>
  <c r="A1754" i="2"/>
  <c r="C1754" i="2" s="1"/>
  <c r="A1755" i="2"/>
  <c r="C1755" i="2" s="1"/>
  <c r="A1756" i="2"/>
  <c r="C1756" i="2" s="1"/>
  <c r="A1757" i="2"/>
  <c r="C1757" i="2" s="1"/>
  <c r="A1758" i="2"/>
  <c r="C1758" i="2" s="1"/>
  <c r="A1759" i="2"/>
  <c r="A1760" i="2"/>
  <c r="C1760" i="2" s="1"/>
  <c r="A1761" i="2"/>
  <c r="C1761" i="2" s="1"/>
  <c r="A1762" i="2"/>
  <c r="C1762" i="2" s="1"/>
  <c r="A1763" i="2"/>
  <c r="C1763" i="2" s="1"/>
  <c r="A1764" i="2"/>
  <c r="C1764" i="2" s="1"/>
  <c r="A1765" i="2"/>
  <c r="C1765" i="2" s="1"/>
  <c r="A1766" i="2"/>
  <c r="C1766" i="2" s="1"/>
  <c r="A1767" i="2"/>
  <c r="C1767" i="2" s="1"/>
  <c r="A1768" i="2"/>
  <c r="C1768" i="2" s="1"/>
  <c r="A1769" i="2"/>
  <c r="C1769" i="2" s="1"/>
  <c r="A1770" i="2"/>
  <c r="C1770" i="2" s="1"/>
  <c r="A1771" i="2"/>
  <c r="C1771" i="2" s="1"/>
  <c r="A1772" i="2"/>
  <c r="C1772" i="2" s="1"/>
  <c r="A1773" i="2"/>
  <c r="C1773" i="2" s="1"/>
  <c r="A1774" i="2"/>
  <c r="C1774" i="2" s="1"/>
  <c r="A1775" i="2"/>
  <c r="C1775" i="2" s="1"/>
  <c r="A1776" i="2"/>
  <c r="C1776" i="2" s="1"/>
  <c r="A1777" i="2"/>
  <c r="C1777" i="2" s="1"/>
  <c r="A1778" i="2"/>
  <c r="C1778" i="2" s="1"/>
  <c r="A1779" i="2"/>
  <c r="C1779" i="2" s="1"/>
  <c r="A1780" i="2"/>
  <c r="C1780" i="2" s="1"/>
  <c r="A1781" i="2"/>
  <c r="C1781" i="2" s="1"/>
  <c r="A1782" i="2"/>
  <c r="C1782" i="2" s="1"/>
  <c r="A1783" i="2"/>
  <c r="C1783" i="2" s="1"/>
  <c r="A1784" i="2"/>
  <c r="C1784" i="2" s="1"/>
  <c r="A1785" i="2"/>
  <c r="C1785" i="2" s="1"/>
  <c r="A1786" i="2"/>
  <c r="C1786" i="2" s="1"/>
  <c r="A1787" i="2"/>
  <c r="C1787" i="2" s="1"/>
  <c r="A1788" i="2"/>
  <c r="C1788" i="2" s="1"/>
  <c r="A1789" i="2"/>
  <c r="C1789" i="2" s="1"/>
  <c r="A1790" i="2"/>
  <c r="C1790" i="2" s="1"/>
  <c r="A1791" i="2"/>
  <c r="A1792" i="2"/>
  <c r="C1792" i="2" s="1"/>
  <c r="A1793" i="2"/>
  <c r="C1793" i="2" s="1"/>
  <c r="A1794" i="2"/>
  <c r="C1794" i="2" s="1"/>
  <c r="A1795" i="2"/>
  <c r="C1795" i="2" s="1"/>
  <c r="A1796" i="2"/>
  <c r="C1796" i="2" s="1"/>
  <c r="A1797" i="2"/>
  <c r="C1797" i="2" s="1"/>
  <c r="A1798" i="2"/>
  <c r="C1798" i="2" s="1"/>
  <c r="A1799" i="2"/>
  <c r="C1799" i="2" s="1"/>
  <c r="A1800" i="2"/>
  <c r="C1800" i="2" s="1"/>
  <c r="A1801" i="2"/>
  <c r="C1801" i="2" s="1"/>
  <c r="A1802" i="2"/>
  <c r="C1802" i="2" s="1"/>
  <c r="A1803" i="2"/>
  <c r="C1803" i="2" s="1"/>
  <c r="A1804" i="2"/>
  <c r="C1804" i="2" s="1"/>
  <c r="A1805" i="2"/>
  <c r="C1805" i="2" s="1"/>
  <c r="A1806" i="2"/>
  <c r="C1806" i="2" s="1"/>
  <c r="A1807" i="2"/>
  <c r="C1807" i="2" s="1"/>
  <c r="A1808" i="2"/>
  <c r="C1808" i="2" s="1"/>
  <c r="A1809" i="2"/>
  <c r="C1809" i="2" s="1"/>
  <c r="A1810" i="2"/>
  <c r="C1810" i="2" s="1"/>
  <c r="A1811" i="2"/>
  <c r="C1811" i="2" s="1"/>
  <c r="A1812" i="2"/>
  <c r="C1812" i="2" s="1"/>
  <c r="A1813" i="2"/>
  <c r="C1813" i="2" s="1"/>
  <c r="A1814" i="2"/>
  <c r="C1814" i="2" s="1"/>
  <c r="A1815" i="2"/>
  <c r="C1815" i="2" s="1"/>
  <c r="A1816" i="2"/>
  <c r="C1816" i="2" s="1"/>
  <c r="A1817" i="2"/>
  <c r="C1817" i="2" s="1"/>
  <c r="A1818" i="2"/>
  <c r="C1818" i="2" s="1"/>
  <c r="A1819" i="2"/>
  <c r="C1819" i="2" s="1"/>
  <c r="A1820" i="2"/>
  <c r="C1820" i="2" s="1"/>
  <c r="A1821" i="2"/>
  <c r="C1821" i="2" s="1"/>
  <c r="A1822" i="2"/>
  <c r="C1822" i="2" s="1"/>
  <c r="A1823" i="2"/>
  <c r="A1824" i="2"/>
  <c r="C1824" i="2" s="1"/>
  <c r="A1825" i="2"/>
  <c r="C1825" i="2" s="1"/>
  <c r="A1826" i="2"/>
  <c r="C1826" i="2" s="1"/>
  <c r="A1827" i="2"/>
  <c r="C1827" i="2" s="1"/>
  <c r="A1828" i="2"/>
  <c r="C1828" i="2" s="1"/>
  <c r="A1829" i="2"/>
  <c r="C1829" i="2" s="1"/>
  <c r="A1830" i="2"/>
  <c r="C1830" i="2" s="1"/>
  <c r="A1831" i="2"/>
  <c r="C1831" i="2" s="1"/>
  <c r="A1832" i="2"/>
  <c r="C1832" i="2" s="1"/>
  <c r="A1833" i="2"/>
  <c r="C1833" i="2" s="1"/>
  <c r="A1834" i="2"/>
  <c r="C1834" i="2" s="1"/>
  <c r="A1835" i="2"/>
  <c r="C1835" i="2" s="1"/>
  <c r="A1836" i="2"/>
  <c r="C1836" i="2" s="1"/>
  <c r="A1837" i="2"/>
  <c r="C1837" i="2" s="1"/>
  <c r="A1838" i="2"/>
  <c r="C1838" i="2" s="1"/>
  <c r="A1839" i="2"/>
  <c r="C1839" i="2" s="1"/>
  <c r="A1840" i="2"/>
  <c r="C1840" i="2" s="1"/>
  <c r="A1841" i="2"/>
  <c r="C1841" i="2" s="1"/>
  <c r="A1842" i="2"/>
  <c r="C1842" i="2" s="1"/>
  <c r="A1843" i="2"/>
  <c r="C1843" i="2" s="1"/>
  <c r="A1844" i="2"/>
  <c r="A1845" i="2"/>
  <c r="C1845" i="2" s="1"/>
  <c r="A1846" i="2"/>
  <c r="C1846" i="2" s="1"/>
  <c r="A1847" i="2"/>
  <c r="C1847" i="2" s="1"/>
  <c r="A1848" i="2"/>
  <c r="C1848" i="2" s="1"/>
  <c r="A1849" i="2"/>
  <c r="C1849" i="2" s="1"/>
  <c r="A1850" i="2"/>
  <c r="C1850" i="2" s="1"/>
  <c r="A1851" i="2"/>
  <c r="C1851" i="2" s="1"/>
  <c r="A1852" i="2"/>
  <c r="C1852" i="2" s="1"/>
  <c r="A1853" i="2"/>
  <c r="C1853" i="2" s="1"/>
  <c r="A1854" i="2"/>
  <c r="C1854" i="2" s="1"/>
  <c r="A1855" i="2"/>
  <c r="A1856" i="2"/>
  <c r="C1856" i="2" s="1"/>
  <c r="A1857" i="2"/>
  <c r="C1857" i="2" s="1"/>
  <c r="A1858" i="2"/>
  <c r="C1858" i="2" s="1"/>
  <c r="A1859" i="2"/>
  <c r="C1859" i="2" s="1"/>
  <c r="A1860" i="2"/>
  <c r="C1860" i="2" s="1"/>
  <c r="A1861" i="2"/>
  <c r="C1861" i="2" s="1"/>
  <c r="A1862" i="2"/>
  <c r="C1862" i="2" s="1"/>
  <c r="A1863" i="2"/>
  <c r="C1863" i="2" s="1"/>
  <c r="A1864" i="2"/>
  <c r="C1864" i="2" s="1"/>
  <c r="A1865" i="2"/>
  <c r="A1866" i="2"/>
  <c r="C1866" i="2" s="1"/>
  <c r="A1867" i="2"/>
  <c r="C1867" i="2" s="1"/>
  <c r="A1868" i="2"/>
  <c r="C1868" i="2" s="1"/>
  <c r="A1869" i="2"/>
  <c r="C1869" i="2" s="1"/>
  <c r="A1870" i="2"/>
  <c r="C1870" i="2" s="1"/>
  <c r="A1871" i="2"/>
  <c r="C1871" i="2" s="1"/>
  <c r="A1872" i="2"/>
  <c r="C1872" i="2" s="1"/>
  <c r="A1873" i="2"/>
  <c r="C1873" i="2" s="1"/>
  <c r="A1874" i="2"/>
  <c r="C1874" i="2" s="1"/>
  <c r="A1875" i="2"/>
  <c r="C1875" i="2" s="1"/>
  <c r="A1876" i="2"/>
  <c r="A1877" i="2"/>
  <c r="C1877" i="2" s="1"/>
  <c r="A1878" i="2"/>
  <c r="C1878" i="2" s="1"/>
  <c r="A1879" i="2"/>
  <c r="C1879" i="2" s="1"/>
  <c r="A1880" i="2"/>
  <c r="C1880" i="2" s="1"/>
  <c r="A1881" i="2"/>
  <c r="C1881" i="2" s="1"/>
  <c r="A1882" i="2"/>
  <c r="C1882" i="2" s="1"/>
  <c r="A1883" i="2"/>
  <c r="C1883" i="2" s="1"/>
  <c r="A1884" i="2"/>
  <c r="C1884" i="2" s="1"/>
  <c r="A1885" i="2"/>
  <c r="C1885" i="2" s="1"/>
  <c r="A1886" i="2"/>
  <c r="C1886" i="2" s="1"/>
  <c r="A1887" i="2"/>
  <c r="A1888" i="2"/>
  <c r="C1888" i="2" s="1"/>
  <c r="A1889" i="2"/>
  <c r="C1889" i="2" s="1"/>
  <c r="A1890" i="2"/>
  <c r="C1890" i="2" s="1"/>
  <c r="A1891" i="2"/>
  <c r="C1891" i="2" s="1"/>
  <c r="A1892" i="2"/>
  <c r="C1892" i="2" s="1"/>
  <c r="A1893" i="2"/>
  <c r="C1893" i="2" s="1"/>
  <c r="A1894" i="2"/>
  <c r="C1894" i="2" s="1"/>
  <c r="A1895" i="2"/>
  <c r="C1895" i="2" s="1"/>
  <c r="A1896" i="2"/>
  <c r="C1896" i="2" s="1"/>
  <c r="A1897" i="2"/>
  <c r="A1898" i="2"/>
  <c r="C1898" i="2" s="1"/>
  <c r="A1899" i="2"/>
  <c r="C1899" i="2" s="1"/>
  <c r="A1900" i="2"/>
  <c r="C1900" i="2" s="1"/>
  <c r="A1901" i="2"/>
  <c r="C1901" i="2" s="1"/>
  <c r="A1902" i="2"/>
  <c r="C1902" i="2" s="1"/>
  <c r="A1903" i="2"/>
  <c r="C1903" i="2" s="1"/>
  <c r="A1904" i="2"/>
  <c r="C1904" i="2" s="1"/>
  <c r="A1905" i="2"/>
  <c r="C1905" i="2" s="1"/>
  <c r="A1906" i="2"/>
  <c r="C1906" i="2" s="1"/>
  <c r="A1907" i="2"/>
  <c r="A1908" i="2"/>
  <c r="C1908" i="2" s="1"/>
  <c r="A1909" i="2"/>
  <c r="C1909" i="2" s="1"/>
  <c r="A1910" i="2"/>
  <c r="C1910" i="2" s="1"/>
  <c r="A1911" i="2"/>
  <c r="C1911" i="2" s="1"/>
  <c r="A1912" i="2"/>
  <c r="C1912" i="2" s="1"/>
  <c r="A1913" i="2"/>
  <c r="C1913" i="2" s="1"/>
  <c r="A1914" i="2"/>
  <c r="C1914" i="2" s="1"/>
  <c r="A1915" i="2"/>
  <c r="A1916" i="2"/>
  <c r="C1916" i="2" s="1"/>
  <c r="A1917" i="2"/>
  <c r="C1917" i="2" s="1"/>
  <c r="A1918" i="2"/>
  <c r="C1918" i="2" s="1"/>
  <c r="A1919" i="2"/>
  <c r="C1919" i="2" s="1"/>
  <c r="A1920" i="2"/>
  <c r="C1920" i="2" s="1"/>
  <c r="A1921" i="2"/>
  <c r="C1921" i="2" s="1"/>
  <c r="A1922" i="2"/>
  <c r="C1922" i="2" s="1"/>
  <c r="A1923" i="2"/>
  <c r="A1924" i="2"/>
  <c r="C1924" i="2" s="1"/>
  <c r="A1925" i="2"/>
  <c r="C1925" i="2" s="1"/>
  <c r="A1926" i="2"/>
  <c r="C1926" i="2" s="1"/>
  <c r="A1927" i="2"/>
  <c r="C1927" i="2" s="1"/>
  <c r="A1928" i="2"/>
  <c r="C1928" i="2" s="1"/>
  <c r="A1929" i="2"/>
  <c r="C1929" i="2" s="1"/>
  <c r="A1930" i="2"/>
  <c r="A1931" i="2"/>
  <c r="C1931" i="2" s="1"/>
  <c r="A1932" i="2"/>
  <c r="C1932" i="2" s="1"/>
  <c r="A1933" i="2"/>
  <c r="C1933" i="2" s="1"/>
  <c r="A1934" i="2"/>
  <c r="C1934" i="2" s="1"/>
  <c r="A1935" i="2"/>
  <c r="A1936" i="2"/>
  <c r="C1936" i="2" s="1"/>
  <c r="A1937" i="2"/>
  <c r="C1937" i="2" s="1"/>
  <c r="A1938" i="2"/>
  <c r="C1938" i="2" s="1"/>
  <c r="A1939" i="2"/>
  <c r="C1939" i="2" s="1"/>
  <c r="A1940" i="2"/>
  <c r="A1941" i="2"/>
  <c r="C1941" i="2" s="1"/>
  <c r="A1942" i="2"/>
  <c r="C1942" i="2" s="1"/>
  <c r="A1943" i="2"/>
  <c r="C1943" i="2" s="1"/>
  <c r="A1944" i="2"/>
  <c r="C1944" i="2" s="1"/>
  <c r="A1945" i="2"/>
  <c r="C1945" i="2" s="1"/>
  <c r="A1946" i="2"/>
  <c r="F1946" i="2" s="1"/>
  <c r="A1947" i="2"/>
  <c r="C1947" i="2" s="1"/>
  <c r="A1948" i="2"/>
  <c r="C1948" i="2" s="1"/>
  <c r="A1949" i="2"/>
  <c r="C1949" i="2" s="1"/>
  <c r="A1950" i="2"/>
  <c r="C1950" i="2" s="1"/>
  <c r="A1951" i="2"/>
  <c r="A1952" i="2"/>
  <c r="C1952" i="2" s="1"/>
  <c r="A1953" i="2"/>
  <c r="C1953" i="2" s="1"/>
  <c r="A1954" i="2"/>
  <c r="C1954" i="2" s="1"/>
  <c r="A1955" i="2"/>
  <c r="C1955" i="2" s="1"/>
  <c r="A1956" i="2"/>
  <c r="A1957" i="2"/>
  <c r="C1957" i="2" s="1"/>
  <c r="A1958" i="2"/>
  <c r="C1958" i="2" s="1"/>
  <c r="A1959" i="2"/>
  <c r="C1959" i="2" s="1"/>
  <c r="A1960" i="2"/>
  <c r="C1960" i="2" s="1"/>
  <c r="A1961" i="2"/>
  <c r="C1961" i="2" s="1"/>
  <c r="A1962" i="2"/>
  <c r="A1963" i="2"/>
  <c r="C1963" i="2" s="1"/>
  <c r="A1964" i="2"/>
  <c r="C1964" i="2" s="1"/>
  <c r="A1965" i="2"/>
  <c r="C1965" i="2" s="1"/>
  <c r="A1966" i="2"/>
  <c r="C1966" i="2" s="1"/>
  <c r="A1967" i="2"/>
  <c r="A1968" i="2"/>
  <c r="C1968" i="2" s="1"/>
  <c r="A1969" i="2"/>
  <c r="C1969" i="2" s="1"/>
  <c r="A1970" i="2"/>
  <c r="C1970" i="2" s="1"/>
  <c r="A1971" i="2"/>
  <c r="C1971" i="2" s="1"/>
  <c r="A1972" i="2"/>
  <c r="A1973" i="2"/>
  <c r="C1973" i="2" s="1"/>
  <c r="A1974" i="2"/>
  <c r="C1974" i="2" s="1"/>
  <c r="A1975" i="2"/>
  <c r="C1975" i="2" s="1"/>
  <c r="A1976" i="2"/>
  <c r="G1976" i="2" s="1"/>
  <c r="A1977" i="2"/>
  <c r="C1977" i="2" s="1"/>
  <c r="A1978" i="2"/>
  <c r="C1978" i="2" s="1"/>
  <c r="A1979" i="2"/>
  <c r="C1979" i="2" s="1"/>
  <c r="A1980" i="2"/>
  <c r="A1981" i="2"/>
  <c r="C1981" i="2" s="1"/>
  <c r="A1982" i="2"/>
  <c r="C1982" i="2" s="1"/>
  <c r="A1983" i="2"/>
  <c r="C1983" i="2" s="1"/>
  <c r="A1984" i="2"/>
  <c r="A1985" i="2"/>
  <c r="C1985" i="2" s="1"/>
  <c r="A1986" i="2"/>
  <c r="C1986" i="2" s="1"/>
  <c r="A1987" i="2"/>
  <c r="C1987" i="2" s="1"/>
  <c r="A1988" i="2"/>
  <c r="A1989" i="2"/>
  <c r="C1989" i="2" s="1"/>
  <c r="A1990" i="2"/>
  <c r="C1990" i="2" s="1"/>
  <c r="A1991" i="2"/>
  <c r="C1991" i="2" s="1"/>
  <c r="A1992" i="2"/>
  <c r="A1993" i="2"/>
  <c r="C1993" i="2" s="1"/>
  <c r="A1994" i="2"/>
  <c r="C1994" i="2" s="1"/>
  <c r="A1995" i="2"/>
  <c r="C1995" i="2" s="1"/>
  <c r="A1996" i="2"/>
  <c r="A1997" i="2"/>
  <c r="C1997" i="2" s="1"/>
  <c r="A1998" i="2"/>
  <c r="C1998" i="2" s="1"/>
  <c r="A1999" i="2"/>
  <c r="C1999" i="2" s="1"/>
  <c r="A2000" i="2"/>
  <c r="A2001" i="2"/>
  <c r="C2001" i="2" s="1"/>
  <c r="A2002" i="2"/>
  <c r="C2002" i="2" s="1"/>
  <c r="A2003" i="2"/>
  <c r="C2003" i="2" s="1"/>
  <c r="A2004" i="2"/>
  <c r="A2005" i="2"/>
  <c r="C2005" i="2" s="1"/>
  <c r="A2006" i="2"/>
  <c r="C2006" i="2" s="1"/>
  <c r="A2007" i="2"/>
  <c r="C2007" i="2" s="1"/>
  <c r="A2008" i="2"/>
  <c r="A2009" i="2"/>
  <c r="C2009" i="2" s="1"/>
  <c r="A2010" i="2"/>
  <c r="C2010" i="2" s="1"/>
  <c r="A2011" i="2"/>
  <c r="C2011" i="2" s="1"/>
  <c r="A2012" i="2"/>
  <c r="A2013" i="2"/>
  <c r="C2013" i="2" s="1"/>
  <c r="A2014" i="2"/>
  <c r="C2014" i="2" s="1"/>
  <c r="A2015" i="2"/>
  <c r="C2015" i="2" s="1"/>
  <c r="A2016" i="2"/>
  <c r="A2017" i="2"/>
  <c r="C2017" i="2" s="1"/>
  <c r="A2018" i="2"/>
  <c r="C2018" i="2" s="1"/>
  <c r="A2019" i="2"/>
  <c r="C2019" i="2" s="1"/>
  <c r="A2020" i="2"/>
  <c r="A2021" i="2"/>
  <c r="C2021" i="2" s="1"/>
  <c r="A2022" i="2"/>
  <c r="C2022" i="2" s="1"/>
  <c r="A2023" i="2"/>
  <c r="C2023" i="2" s="1"/>
  <c r="A2024" i="2"/>
  <c r="A2025" i="2"/>
  <c r="C2025" i="2" s="1"/>
  <c r="A2026" i="2"/>
  <c r="C2026" i="2" s="1"/>
  <c r="A2027" i="2"/>
  <c r="C2027" i="2" s="1"/>
  <c r="A2028" i="2"/>
  <c r="A2029" i="2"/>
  <c r="C2029" i="2" s="1"/>
  <c r="A2030" i="2"/>
  <c r="C2030" i="2" s="1"/>
  <c r="A2031" i="2"/>
  <c r="C2031" i="2" s="1"/>
  <c r="A2032" i="2"/>
  <c r="A2033" i="2"/>
  <c r="C2033" i="2" s="1"/>
  <c r="A2034" i="2"/>
  <c r="C2034" i="2" s="1"/>
  <c r="A2035" i="2"/>
  <c r="C2035" i="2" s="1"/>
  <c r="A2036" i="2"/>
  <c r="A2037" i="2"/>
  <c r="C2037" i="2" s="1"/>
  <c r="A2038" i="2"/>
  <c r="C2038" i="2" s="1"/>
  <c r="A2039" i="2"/>
  <c r="C2039" i="2" s="1"/>
  <c r="A2040" i="2"/>
  <c r="A2041" i="2"/>
  <c r="C2041" i="2" s="1"/>
  <c r="A2042" i="2"/>
  <c r="C2042" i="2" s="1"/>
  <c r="A2043" i="2"/>
  <c r="C2043" i="2" s="1"/>
  <c r="A2044" i="2"/>
  <c r="A2045" i="2"/>
  <c r="C2045" i="2" s="1"/>
  <c r="A2046" i="2"/>
  <c r="C2046" i="2" s="1"/>
  <c r="A2047" i="2"/>
  <c r="C2047" i="2" s="1"/>
  <c r="A2048" i="2"/>
  <c r="A2049" i="2"/>
  <c r="C2049" i="2" s="1"/>
  <c r="A2050" i="2"/>
  <c r="C2050" i="2" s="1"/>
  <c r="A2051" i="2"/>
  <c r="C2051" i="2" s="1"/>
  <c r="A2052" i="2"/>
  <c r="A2053" i="2"/>
  <c r="C2053" i="2" s="1"/>
  <c r="A2054" i="2"/>
  <c r="C2054" i="2" s="1"/>
  <c r="A2055" i="2"/>
  <c r="C2055" i="2" s="1"/>
  <c r="A2056" i="2"/>
  <c r="A2057" i="2"/>
  <c r="C2057" i="2" s="1"/>
  <c r="A2058" i="2"/>
  <c r="C2058" i="2" s="1"/>
  <c r="A2059" i="2"/>
  <c r="C2059" i="2" s="1"/>
  <c r="A2060" i="2"/>
  <c r="A2061" i="2"/>
  <c r="C2061" i="2" s="1"/>
  <c r="A2062" i="2"/>
  <c r="C2062" i="2" s="1"/>
  <c r="A2063" i="2"/>
  <c r="C2063" i="2" s="1"/>
  <c r="A2064" i="2"/>
  <c r="A2065" i="2"/>
  <c r="C2065" i="2" s="1"/>
  <c r="A2066" i="2"/>
  <c r="C2066" i="2" s="1"/>
  <c r="A2067" i="2"/>
  <c r="C2067" i="2" s="1"/>
  <c r="A2068" i="2"/>
  <c r="A2069" i="2"/>
  <c r="C2069" i="2" s="1"/>
  <c r="A2070" i="2"/>
  <c r="C2070" i="2" s="1"/>
  <c r="A2071" i="2"/>
  <c r="C2071" i="2" s="1"/>
  <c r="A2072" i="2"/>
  <c r="A2073" i="2"/>
  <c r="C2073" i="2" s="1"/>
  <c r="A2074" i="2"/>
  <c r="C2074" i="2" s="1"/>
  <c r="A2075" i="2"/>
  <c r="C2075" i="2" s="1"/>
  <c r="A2076" i="2"/>
  <c r="A2077" i="2"/>
  <c r="C2077" i="2" s="1"/>
  <c r="A2078" i="2"/>
  <c r="C2078" i="2" s="1"/>
  <c r="A2079" i="2"/>
  <c r="C2079" i="2" s="1"/>
  <c r="A2080" i="2"/>
  <c r="A2081" i="2"/>
  <c r="C2081" i="2" s="1"/>
  <c r="A2082" i="2"/>
  <c r="C2082" i="2" s="1"/>
  <c r="A2083" i="2"/>
  <c r="C2083" i="2" s="1"/>
  <c r="A2084" i="2"/>
  <c r="A2085" i="2"/>
  <c r="C2085" i="2" s="1"/>
  <c r="A2086" i="2"/>
  <c r="C2086" i="2" s="1"/>
  <c r="A2087" i="2"/>
  <c r="C2087" i="2" s="1"/>
  <c r="A2088" i="2"/>
  <c r="A2089" i="2"/>
  <c r="C2089" i="2" s="1"/>
  <c r="A2090" i="2"/>
  <c r="C2090" i="2" s="1"/>
  <c r="A2091" i="2"/>
  <c r="C2091" i="2" s="1"/>
  <c r="A2092" i="2"/>
  <c r="A2093" i="2"/>
  <c r="C2093" i="2" s="1"/>
  <c r="A2094" i="2"/>
  <c r="C2094" i="2" s="1"/>
  <c r="A2095" i="2"/>
  <c r="C2095" i="2" s="1"/>
  <c r="A2096" i="2"/>
  <c r="A2097" i="2"/>
  <c r="C2097" i="2" s="1"/>
  <c r="A2098" i="2"/>
  <c r="C2098" i="2" s="1"/>
  <c r="A2099" i="2"/>
  <c r="C2099" i="2" s="1"/>
  <c r="A2100" i="2"/>
  <c r="A2101" i="2"/>
  <c r="C2101" i="2" s="1"/>
  <c r="A2102" i="2"/>
  <c r="C2102" i="2" s="1"/>
  <c r="A2103" i="2"/>
  <c r="C2103" i="2" s="1"/>
  <c r="A2104" i="2"/>
  <c r="A2105" i="2"/>
  <c r="C2105" i="2" s="1"/>
  <c r="A2106" i="2"/>
  <c r="C2106" i="2" s="1"/>
  <c r="A2107" i="2"/>
  <c r="C2107" i="2" s="1"/>
  <c r="A2108" i="2"/>
  <c r="A2109" i="2"/>
  <c r="C2109" i="2" s="1"/>
  <c r="A2110" i="2"/>
  <c r="C2110" i="2" s="1"/>
  <c r="A2111" i="2"/>
  <c r="C2111" i="2" s="1"/>
  <c r="A2112" i="2"/>
  <c r="F2112" i="2" s="1"/>
  <c r="A2113" i="2"/>
  <c r="C2113" i="2" s="1"/>
  <c r="A2114" i="2"/>
  <c r="C2114" i="2" s="1"/>
  <c r="A2115" i="2"/>
  <c r="C2115" i="2" s="1"/>
  <c r="A2116" i="2"/>
  <c r="A2117" i="2"/>
  <c r="C2117" i="2" s="1"/>
  <c r="A2118" i="2"/>
  <c r="C2118" i="2" s="1"/>
  <c r="A2119" i="2"/>
  <c r="C2119" i="2" s="1"/>
  <c r="A2120" i="2"/>
  <c r="A2121" i="2"/>
  <c r="C2121" i="2" s="1"/>
  <c r="A2122" i="2"/>
  <c r="C2122" i="2" s="1"/>
  <c r="A2123" i="2"/>
  <c r="C2123" i="2" s="1"/>
  <c r="A2124" i="2"/>
  <c r="A2125" i="2"/>
  <c r="C2125" i="2" s="1"/>
  <c r="A2126" i="2"/>
  <c r="C2126" i="2" s="1"/>
  <c r="A2127" i="2"/>
  <c r="C2127" i="2" s="1"/>
  <c r="A2128" i="2"/>
  <c r="A2129" i="2"/>
  <c r="C2129" i="2" s="1"/>
  <c r="A2130" i="2"/>
  <c r="C2130" i="2" s="1"/>
  <c r="A2131" i="2"/>
  <c r="C2131" i="2" s="1"/>
  <c r="A2132" i="2"/>
  <c r="A2133" i="2"/>
  <c r="C2133" i="2" s="1"/>
  <c r="A2134" i="2"/>
  <c r="C2134" i="2" s="1"/>
  <c r="A2135" i="2"/>
  <c r="C2135" i="2" s="1"/>
  <c r="A2136" i="2"/>
  <c r="A2137" i="2"/>
  <c r="C2137" i="2" s="1"/>
  <c r="A2138" i="2"/>
  <c r="C2138" i="2" s="1"/>
  <c r="A2139" i="2"/>
  <c r="C2139" i="2" s="1"/>
  <c r="A2140" i="2"/>
  <c r="A2141" i="2"/>
  <c r="C2141" i="2" s="1"/>
  <c r="A2142" i="2"/>
  <c r="C2142" i="2" s="1"/>
  <c r="A2143" i="2"/>
  <c r="C2143" i="2" s="1"/>
  <c r="A2144" i="2"/>
  <c r="A2145" i="2"/>
  <c r="C2145" i="2" s="1"/>
  <c r="A2146" i="2"/>
  <c r="C2146" i="2" s="1"/>
  <c r="A2147" i="2"/>
  <c r="C2147" i="2" s="1"/>
  <c r="A2148" i="2"/>
  <c r="A2149" i="2"/>
  <c r="C2149" i="2" s="1"/>
  <c r="A2150" i="2"/>
  <c r="C2150" i="2" s="1"/>
  <c r="A2151" i="2"/>
  <c r="C2151" i="2" s="1"/>
  <c r="A2152" i="2"/>
  <c r="A2153" i="2"/>
  <c r="C2153" i="2" s="1"/>
  <c r="A2154" i="2"/>
  <c r="C2154" i="2" s="1"/>
  <c r="A2155" i="2"/>
  <c r="C2155" i="2" s="1"/>
  <c r="A2156" i="2"/>
  <c r="A2157" i="2"/>
  <c r="C2157" i="2" s="1"/>
  <c r="A2158" i="2"/>
  <c r="C2158" i="2" s="1"/>
  <c r="A2159" i="2"/>
  <c r="C2159" i="2" s="1"/>
  <c r="A2160" i="2"/>
  <c r="A2161" i="2"/>
  <c r="C2161" i="2" s="1"/>
  <c r="A2162" i="2"/>
  <c r="C2162" i="2" s="1"/>
  <c r="A2163" i="2"/>
  <c r="C2163" i="2" s="1"/>
  <c r="A2164" i="2"/>
  <c r="A2165" i="2"/>
  <c r="C2165" i="2" s="1"/>
  <c r="A2166" i="2"/>
  <c r="C2166" i="2" s="1"/>
  <c r="A2167" i="2"/>
  <c r="C2167" i="2" s="1"/>
  <c r="A2168" i="2"/>
  <c r="A2169" i="2"/>
  <c r="C2169" i="2" s="1"/>
  <c r="A2170" i="2"/>
  <c r="C2170" i="2" s="1"/>
  <c r="A2171" i="2"/>
  <c r="C2171" i="2" s="1"/>
  <c r="A2172" i="2"/>
  <c r="A2173" i="2"/>
  <c r="C2173" i="2" s="1"/>
  <c r="A2174" i="2"/>
  <c r="C2174" i="2" s="1"/>
  <c r="A2175" i="2"/>
  <c r="C2175" i="2" s="1"/>
  <c r="A2176" i="2"/>
  <c r="A2177" i="2"/>
  <c r="C2177" i="2" s="1"/>
  <c r="A2178" i="2"/>
  <c r="C2178" i="2" s="1"/>
  <c r="A2179" i="2"/>
  <c r="C2179" i="2" s="1"/>
  <c r="A2180" i="2"/>
  <c r="A2181" i="2"/>
  <c r="C2181" i="2" s="1"/>
  <c r="A2182" i="2"/>
  <c r="C2182" i="2" s="1"/>
  <c r="A2183" i="2"/>
  <c r="C2183" i="2" s="1"/>
  <c r="A2184" i="2"/>
  <c r="A2185" i="2"/>
  <c r="C2185" i="2" s="1"/>
  <c r="A2186" i="2"/>
  <c r="C2186" i="2" s="1"/>
  <c r="A2187" i="2"/>
  <c r="C2187" i="2" s="1"/>
  <c r="A2188" i="2"/>
  <c r="A2189" i="2"/>
  <c r="C2189" i="2" s="1"/>
  <c r="A2190" i="2"/>
  <c r="C2190" i="2" s="1"/>
  <c r="A2191" i="2"/>
  <c r="C2191" i="2" s="1"/>
  <c r="A2192" i="2"/>
  <c r="A2193" i="2"/>
  <c r="C2193" i="2" s="1"/>
  <c r="A2194" i="2"/>
  <c r="C2194" i="2" s="1"/>
  <c r="A2195" i="2"/>
  <c r="C2195" i="2" s="1"/>
  <c r="A2196" i="2"/>
  <c r="A2197" i="2"/>
  <c r="C2197" i="2" s="1"/>
  <c r="A2198" i="2"/>
  <c r="C2198" i="2" s="1"/>
  <c r="A2199" i="2"/>
  <c r="C2199" i="2" s="1"/>
  <c r="A2200" i="2"/>
  <c r="A2201" i="2"/>
  <c r="C2201" i="2" s="1"/>
  <c r="A2202" i="2"/>
  <c r="C2202" i="2" s="1"/>
  <c r="A2203" i="2"/>
  <c r="C2203" i="2" s="1"/>
  <c r="A2204" i="2"/>
  <c r="A2205" i="2"/>
  <c r="C2205" i="2" s="1"/>
  <c r="A2206" i="2"/>
  <c r="C2206" i="2" s="1"/>
  <c r="A2207" i="2"/>
  <c r="C2207" i="2" s="1"/>
  <c r="A2208" i="2"/>
  <c r="A2209" i="2"/>
  <c r="C2209" i="2" s="1"/>
  <c r="A2210" i="2"/>
  <c r="C2210" i="2" s="1"/>
  <c r="A2211" i="2"/>
  <c r="C2211" i="2" s="1"/>
  <c r="A2212" i="2"/>
  <c r="A2213" i="2"/>
  <c r="C2213" i="2" s="1"/>
  <c r="A2214" i="2"/>
  <c r="C2214" i="2" s="1"/>
  <c r="A2215" i="2"/>
  <c r="C2215" i="2" s="1"/>
  <c r="A4" i="2"/>
  <c r="C4" i="2" s="1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5" i="3"/>
  <c r="C2217" i="3"/>
  <c r="C2218" i="3"/>
  <c r="C22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5" i="3"/>
  <c r="G1329" i="2" l="1"/>
  <c r="C1329" i="2"/>
  <c r="G1273" i="2"/>
  <c r="C1273" i="2"/>
  <c r="G1241" i="2"/>
  <c r="C1241" i="2"/>
  <c r="G1209" i="2"/>
  <c r="C1209" i="2"/>
  <c r="G1177" i="2"/>
  <c r="C1177" i="2"/>
  <c r="G1145" i="2"/>
  <c r="C1145" i="2"/>
  <c r="G1113" i="2"/>
  <c r="C1113" i="2"/>
  <c r="G1081" i="2"/>
  <c r="H1081" i="2" s="1"/>
  <c r="C1081" i="2"/>
  <c r="G1049" i="2"/>
  <c r="C1049" i="2"/>
  <c r="G1017" i="2"/>
  <c r="C1017" i="2"/>
  <c r="G985" i="2"/>
  <c r="C985" i="2"/>
  <c r="G953" i="2"/>
  <c r="C953" i="2"/>
  <c r="G921" i="2"/>
  <c r="C921" i="2"/>
  <c r="G889" i="2"/>
  <c r="C889" i="2"/>
  <c r="G857" i="2"/>
  <c r="C857" i="2"/>
  <c r="F1177" i="2"/>
  <c r="H1177" i="2" s="1"/>
  <c r="G2208" i="2"/>
  <c r="H2208" i="2" s="1"/>
  <c r="C2208" i="2"/>
  <c r="G2200" i="2"/>
  <c r="C2200" i="2"/>
  <c r="G2192" i="2"/>
  <c r="C2192" i="2"/>
  <c r="G2184" i="2"/>
  <c r="C2184" i="2"/>
  <c r="G2176" i="2"/>
  <c r="H2176" i="2" s="1"/>
  <c r="C2176" i="2"/>
  <c r="G2168" i="2"/>
  <c r="C2168" i="2"/>
  <c r="G2160" i="2"/>
  <c r="C2160" i="2"/>
  <c r="G2152" i="2"/>
  <c r="C2152" i="2"/>
  <c r="G2144" i="2"/>
  <c r="H2144" i="2" s="1"/>
  <c r="C2144" i="2"/>
  <c r="G2136" i="2"/>
  <c r="C2136" i="2"/>
  <c r="G2128" i="2"/>
  <c r="C2128" i="2"/>
  <c r="G2120" i="2"/>
  <c r="C2120" i="2"/>
  <c r="G2112" i="2"/>
  <c r="H2112" i="2" s="1"/>
  <c r="C2112" i="2"/>
  <c r="G2104" i="2"/>
  <c r="C2104" i="2"/>
  <c r="G2096" i="2"/>
  <c r="C2096" i="2"/>
  <c r="G2088" i="2"/>
  <c r="C2088" i="2"/>
  <c r="G2080" i="2"/>
  <c r="H2080" i="2" s="1"/>
  <c r="C2080" i="2"/>
  <c r="G2072" i="2"/>
  <c r="C2072" i="2"/>
  <c r="G2064" i="2"/>
  <c r="C2064" i="2"/>
  <c r="G2056" i="2"/>
  <c r="C2056" i="2"/>
  <c r="G2048" i="2"/>
  <c r="H2048" i="2" s="1"/>
  <c r="C2048" i="2"/>
  <c r="G2040" i="2"/>
  <c r="C2040" i="2"/>
  <c r="G2032" i="2"/>
  <c r="C2032" i="2"/>
  <c r="G2024" i="2"/>
  <c r="C2024" i="2"/>
  <c r="G2016" i="2"/>
  <c r="H2016" i="2" s="1"/>
  <c r="C2016" i="2"/>
  <c r="G2008" i="2"/>
  <c r="C2008" i="2"/>
  <c r="G2000" i="2"/>
  <c r="C2000" i="2"/>
  <c r="G1992" i="2"/>
  <c r="C1992" i="2"/>
  <c r="G1984" i="2"/>
  <c r="C1984" i="2"/>
  <c r="F1400" i="2"/>
  <c r="C1400" i="2"/>
  <c r="G1376" i="2"/>
  <c r="C1376" i="2"/>
  <c r="F2080" i="2"/>
  <c r="F921" i="2"/>
  <c r="H921" i="2" s="1"/>
  <c r="F1897" i="2"/>
  <c r="C1897" i="2"/>
  <c r="F1967" i="2"/>
  <c r="C1967" i="2"/>
  <c r="F1951" i="2"/>
  <c r="C1951" i="2"/>
  <c r="F1935" i="2"/>
  <c r="C1935" i="2"/>
  <c r="F1887" i="2"/>
  <c r="C1887" i="2"/>
  <c r="F1855" i="2"/>
  <c r="C1855" i="2"/>
  <c r="F1823" i="2"/>
  <c r="C1823" i="2"/>
  <c r="F1791" i="2"/>
  <c r="C1791" i="2"/>
  <c r="F1759" i="2"/>
  <c r="C1759" i="2"/>
  <c r="F1727" i="2"/>
  <c r="C1727" i="2"/>
  <c r="F1695" i="2"/>
  <c r="C1695" i="2"/>
  <c r="F1663" i="2"/>
  <c r="C1663" i="2"/>
  <c r="F1631" i="2"/>
  <c r="C1631" i="2"/>
  <c r="F1599" i="2"/>
  <c r="C1599" i="2"/>
  <c r="F1567" i="2"/>
  <c r="C1567" i="2"/>
  <c r="F1535" i="2"/>
  <c r="C1535" i="2"/>
  <c r="F1503" i="2"/>
  <c r="C1503" i="2"/>
  <c r="F1471" i="2"/>
  <c r="C1471" i="2"/>
  <c r="F1439" i="2"/>
  <c r="C1439" i="2"/>
  <c r="F2048" i="2"/>
  <c r="F1865" i="2"/>
  <c r="C1865" i="2"/>
  <c r="G1406" i="2"/>
  <c r="C1406" i="2"/>
  <c r="G1350" i="2"/>
  <c r="C1350" i="2"/>
  <c r="F2016" i="2"/>
  <c r="C353" i="2"/>
  <c r="C609" i="2"/>
  <c r="G1305" i="2"/>
  <c r="C1305" i="2"/>
  <c r="G1389" i="2"/>
  <c r="C1389" i="2"/>
  <c r="G1357" i="2"/>
  <c r="C1357" i="2"/>
  <c r="F1984" i="2"/>
  <c r="C1395" i="2"/>
  <c r="G2212" i="2"/>
  <c r="C2212" i="2"/>
  <c r="G2204" i="2"/>
  <c r="C2204" i="2"/>
  <c r="G2196" i="2"/>
  <c r="C2196" i="2"/>
  <c r="G2188" i="2"/>
  <c r="C2188" i="2"/>
  <c r="G2180" i="2"/>
  <c r="C2180" i="2"/>
  <c r="G2172" i="2"/>
  <c r="C2172" i="2"/>
  <c r="G2164" i="2"/>
  <c r="C2164" i="2"/>
  <c r="G2156" i="2"/>
  <c r="C2156" i="2"/>
  <c r="G2148" i="2"/>
  <c r="C2148" i="2"/>
  <c r="G2140" i="2"/>
  <c r="C2140" i="2"/>
  <c r="G2132" i="2"/>
  <c r="C2132" i="2"/>
  <c r="G2124" i="2"/>
  <c r="C2124" i="2"/>
  <c r="G2116" i="2"/>
  <c r="C2116" i="2"/>
  <c r="G2108" i="2"/>
  <c r="C2108" i="2"/>
  <c r="G2100" i="2"/>
  <c r="C2100" i="2"/>
  <c r="G2092" i="2"/>
  <c r="C2092" i="2"/>
  <c r="G2084" i="2"/>
  <c r="C2084" i="2"/>
  <c r="G2076" i="2"/>
  <c r="C2076" i="2"/>
  <c r="G2068" i="2"/>
  <c r="C2068" i="2"/>
  <c r="G2060" i="2"/>
  <c r="C2060" i="2"/>
  <c r="G2052" i="2"/>
  <c r="C2052" i="2"/>
  <c r="G2044" i="2"/>
  <c r="C2044" i="2"/>
  <c r="G2036" i="2"/>
  <c r="C2036" i="2"/>
  <c r="G2028" i="2"/>
  <c r="C2028" i="2"/>
  <c r="G2020" i="2"/>
  <c r="C2020" i="2"/>
  <c r="G2012" i="2"/>
  <c r="C2012" i="2"/>
  <c r="G2004" i="2"/>
  <c r="C2004" i="2"/>
  <c r="G1996" i="2"/>
  <c r="C1996" i="2"/>
  <c r="G1988" i="2"/>
  <c r="C1988" i="2"/>
  <c r="G1980" i="2"/>
  <c r="C1980" i="2"/>
  <c r="G1972" i="2"/>
  <c r="C1972" i="2"/>
  <c r="F1956" i="2"/>
  <c r="C1956" i="2"/>
  <c r="F1940" i="2"/>
  <c r="C1940" i="2"/>
  <c r="G1876" i="2"/>
  <c r="C1876" i="2"/>
  <c r="G1844" i="2"/>
  <c r="C1844" i="2"/>
  <c r="F2208" i="2"/>
  <c r="F1923" i="2"/>
  <c r="C1923" i="2"/>
  <c r="F1915" i="2"/>
  <c r="C1915" i="2"/>
  <c r="F1907" i="2"/>
  <c r="C1907" i="2"/>
  <c r="F1507" i="2"/>
  <c r="C1507" i="2"/>
  <c r="F1499" i="2"/>
  <c r="C1499" i="2"/>
  <c r="F1491" i="2"/>
  <c r="C1491" i="2"/>
  <c r="F1483" i="2"/>
  <c r="C1483" i="2"/>
  <c r="F1475" i="2"/>
  <c r="C1475" i="2"/>
  <c r="F1467" i="2"/>
  <c r="C1467" i="2"/>
  <c r="F1459" i="2"/>
  <c r="C1459" i="2"/>
  <c r="F1451" i="2"/>
  <c r="C1451" i="2"/>
  <c r="F1443" i="2"/>
  <c r="C1443" i="2"/>
  <c r="F1435" i="2"/>
  <c r="C1435" i="2"/>
  <c r="F1427" i="2"/>
  <c r="C1427" i="2"/>
  <c r="F1419" i="2"/>
  <c r="C1419" i="2"/>
  <c r="G1411" i="2"/>
  <c r="C1411" i="2"/>
  <c r="F1363" i="2"/>
  <c r="C1363" i="2"/>
  <c r="G1339" i="2"/>
  <c r="C1339" i="2"/>
  <c r="G811" i="2"/>
  <c r="C811" i="2"/>
  <c r="F2176" i="2"/>
  <c r="F1406" i="2"/>
  <c r="G1962" i="2"/>
  <c r="C1962" i="2"/>
  <c r="G1946" i="2"/>
  <c r="H1946" i="2" s="1"/>
  <c r="C1946" i="2"/>
  <c r="G1930" i="2"/>
  <c r="C1930" i="2"/>
  <c r="G1370" i="2"/>
  <c r="C1370" i="2"/>
  <c r="F2144" i="2"/>
  <c r="F1357" i="2"/>
  <c r="H1357" i="2" s="1"/>
  <c r="C1976" i="2"/>
  <c r="F2167" i="2"/>
  <c r="G2167" i="2"/>
  <c r="F2111" i="2"/>
  <c r="G2111" i="2"/>
  <c r="F2047" i="2"/>
  <c r="G2047" i="2"/>
  <c r="F1919" i="2"/>
  <c r="G1919" i="2"/>
  <c r="F1879" i="2"/>
  <c r="G1879" i="2"/>
  <c r="F1831" i="2"/>
  <c r="G1831" i="2"/>
  <c r="F1703" i="2"/>
  <c r="G1703" i="2"/>
  <c r="F1647" i="2"/>
  <c r="G1647" i="2"/>
  <c r="F1519" i="2"/>
  <c r="G1519" i="2"/>
  <c r="F1479" i="2"/>
  <c r="G1479" i="2"/>
  <c r="F1407" i="2"/>
  <c r="G1407" i="2"/>
  <c r="F1351" i="2"/>
  <c r="G1351" i="2"/>
  <c r="F1287" i="2"/>
  <c r="G1287" i="2"/>
  <c r="F1231" i="2"/>
  <c r="G1231" i="2"/>
  <c r="F1175" i="2"/>
  <c r="G1175" i="2"/>
  <c r="F1119" i="2"/>
  <c r="G1119" i="2"/>
  <c r="F1071" i="2"/>
  <c r="G1071" i="2"/>
  <c r="F1023" i="2"/>
  <c r="G1023" i="2"/>
  <c r="F975" i="2"/>
  <c r="G975" i="2"/>
  <c r="F935" i="2"/>
  <c r="G935" i="2"/>
  <c r="F895" i="2"/>
  <c r="G895" i="2"/>
  <c r="F847" i="2"/>
  <c r="G847" i="2"/>
  <c r="F791" i="2"/>
  <c r="G791" i="2"/>
  <c r="F751" i="2"/>
  <c r="G751" i="2"/>
  <c r="F703" i="2"/>
  <c r="G703" i="2"/>
  <c r="F655" i="2"/>
  <c r="G655" i="2"/>
  <c r="F639" i="2"/>
  <c r="G639" i="2"/>
  <c r="F591" i="2"/>
  <c r="G591" i="2"/>
  <c r="F543" i="2"/>
  <c r="G543" i="2"/>
  <c r="F495" i="2"/>
  <c r="G495" i="2"/>
  <c r="F463" i="2"/>
  <c r="G463" i="2"/>
  <c r="F415" i="2"/>
  <c r="G415" i="2"/>
  <c r="F359" i="2"/>
  <c r="G359" i="2"/>
  <c r="F311" i="2"/>
  <c r="G311" i="2"/>
  <c r="F271" i="2"/>
  <c r="G271" i="2"/>
  <c r="F231" i="2"/>
  <c r="G231" i="2"/>
  <c r="F183" i="2"/>
  <c r="G183" i="2"/>
  <c r="F135" i="2"/>
  <c r="G135" i="2"/>
  <c r="F103" i="2"/>
  <c r="G103" i="2"/>
  <c r="F71" i="2"/>
  <c r="G71" i="2"/>
  <c r="F47" i="2"/>
  <c r="G47" i="2"/>
  <c r="F23" i="2"/>
  <c r="G23" i="2"/>
  <c r="F7" i="2"/>
  <c r="G7" i="2"/>
  <c r="G1471" i="2"/>
  <c r="H1471" i="2" s="1"/>
  <c r="F2214" i="2"/>
  <c r="G2214" i="2"/>
  <c r="F2206" i="2"/>
  <c r="G2206" i="2"/>
  <c r="F2198" i="2"/>
  <c r="G2198" i="2"/>
  <c r="F2190" i="2"/>
  <c r="G2190" i="2"/>
  <c r="F2182" i="2"/>
  <c r="G2182" i="2"/>
  <c r="F2174" i="2"/>
  <c r="G2174" i="2"/>
  <c r="F2166" i="2"/>
  <c r="G2166" i="2"/>
  <c r="F2158" i="2"/>
  <c r="G2158" i="2"/>
  <c r="F2150" i="2"/>
  <c r="G2150" i="2"/>
  <c r="F2142" i="2"/>
  <c r="G2142" i="2"/>
  <c r="F2134" i="2"/>
  <c r="G2134" i="2"/>
  <c r="F2126" i="2"/>
  <c r="G2126" i="2"/>
  <c r="F2118" i="2"/>
  <c r="G2118" i="2"/>
  <c r="F2110" i="2"/>
  <c r="G2110" i="2"/>
  <c r="F2102" i="2"/>
  <c r="G2102" i="2"/>
  <c r="F2094" i="2"/>
  <c r="G2094" i="2"/>
  <c r="F2086" i="2"/>
  <c r="G2086" i="2"/>
  <c r="F2078" i="2"/>
  <c r="G2078" i="2"/>
  <c r="F2070" i="2"/>
  <c r="G2070" i="2"/>
  <c r="H2070" i="2" s="1"/>
  <c r="F2062" i="2"/>
  <c r="G2062" i="2"/>
  <c r="F2054" i="2"/>
  <c r="G2054" i="2"/>
  <c r="F2046" i="2"/>
  <c r="G2046" i="2"/>
  <c r="F2038" i="2"/>
  <c r="G2038" i="2"/>
  <c r="H2038" i="2" s="1"/>
  <c r="F2030" i="2"/>
  <c r="G2030" i="2"/>
  <c r="F2022" i="2"/>
  <c r="G2022" i="2"/>
  <c r="F2014" i="2"/>
  <c r="G2014" i="2"/>
  <c r="F2006" i="2"/>
  <c r="G2006" i="2"/>
  <c r="H2006" i="2" s="1"/>
  <c r="F1998" i="2"/>
  <c r="G1998" i="2"/>
  <c r="F1990" i="2"/>
  <c r="G1990" i="2"/>
  <c r="F1982" i="2"/>
  <c r="G1982" i="2"/>
  <c r="F1974" i="2"/>
  <c r="G1974" i="2"/>
  <c r="H1974" i="2" s="1"/>
  <c r="F1966" i="2"/>
  <c r="G1966" i="2"/>
  <c r="F1958" i="2"/>
  <c r="G1958" i="2"/>
  <c r="F1950" i="2"/>
  <c r="G1950" i="2"/>
  <c r="F1942" i="2"/>
  <c r="G1942" i="2"/>
  <c r="H1942" i="2" s="1"/>
  <c r="F1934" i="2"/>
  <c r="G1934" i="2"/>
  <c r="G1926" i="2"/>
  <c r="F1926" i="2"/>
  <c r="G1918" i="2"/>
  <c r="H1918" i="2" s="1"/>
  <c r="F1918" i="2"/>
  <c r="G1910" i="2"/>
  <c r="F1910" i="2"/>
  <c r="F1902" i="2"/>
  <c r="G1902" i="2"/>
  <c r="F1894" i="2"/>
  <c r="G1894" i="2"/>
  <c r="F1886" i="2"/>
  <c r="G1886" i="2"/>
  <c r="F1878" i="2"/>
  <c r="G1878" i="2"/>
  <c r="H1878" i="2" s="1"/>
  <c r="F1870" i="2"/>
  <c r="G1870" i="2"/>
  <c r="F1862" i="2"/>
  <c r="G1862" i="2"/>
  <c r="F1854" i="2"/>
  <c r="G1854" i="2"/>
  <c r="F1846" i="2"/>
  <c r="G1846" i="2"/>
  <c r="H1846" i="2" s="1"/>
  <c r="F1838" i="2"/>
  <c r="G1838" i="2"/>
  <c r="F1830" i="2"/>
  <c r="G1830" i="2"/>
  <c r="F2204" i="2"/>
  <c r="F2172" i="2"/>
  <c r="F2140" i="2"/>
  <c r="F2108" i="2"/>
  <c r="F2076" i="2"/>
  <c r="H2076" i="2" s="1"/>
  <c r="F2044" i="2"/>
  <c r="H2044" i="2" s="1"/>
  <c r="F2012" i="2"/>
  <c r="H2012" i="2" s="1"/>
  <c r="F1980" i="2"/>
  <c r="G1940" i="2"/>
  <c r="F1876" i="2"/>
  <c r="G1695" i="2"/>
  <c r="H1695" i="2" s="1"/>
  <c r="G1439" i="2"/>
  <c r="H1439" i="2" s="1"/>
  <c r="F2199" i="2"/>
  <c r="G2199" i="2"/>
  <c r="F2143" i="2"/>
  <c r="G2143" i="2"/>
  <c r="F2079" i="2"/>
  <c r="G2079" i="2"/>
  <c r="F2015" i="2"/>
  <c r="G2015" i="2"/>
  <c r="H2015" i="2" s="1"/>
  <c r="F1975" i="2"/>
  <c r="G1975" i="2"/>
  <c r="F1847" i="2"/>
  <c r="G1847" i="2"/>
  <c r="F1799" i="2"/>
  <c r="G1799" i="2"/>
  <c r="F1679" i="2"/>
  <c r="G1679" i="2"/>
  <c r="H1679" i="2" s="1"/>
  <c r="F1551" i="2"/>
  <c r="G1551" i="2"/>
  <c r="F1511" i="2"/>
  <c r="G1511" i="2"/>
  <c r="F1463" i="2"/>
  <c r="G1463" i="2"/>
  <c r="F1415" i="2"/>
  <c r="G1415" i="2"/>
  <c r="H1415" i="2" s="1"/>
  <c r="F1359" i="2"/>
  <c r="G1359" i="2"/>
  <c r="F1311" i="2"/>
  <c r="G1311" i="2"/>
  <c r="F1255" i="2"/>
  <c r="G1255" i="2"/>
  <c r="F1207" i="2"/>
  <c r="G1207" i="2"/>
  <c r="H1207" i="2" s="1"/>
  <c r="F1167" i="2"/>
  <c r="G1167" i="2"/>
  <c r="F1111" i="2"/>
  <c r="G1111" i="2"/>
  <c r="F1063" i="2"/>
  <c r="G1063" i="2"/>
  <c r="F1015" i="2"/>
  <c r="G1015" i="2"/>
  <c r="H1015" i="2" s="1"/>
  <c r="F967" i="2"/>
  <c r="G967" i="2"/>
  <c r="F919" i="2"/>
  <c r="G919" i="2"/>
  <c r="F863" i="2"/>
  <c r="G863" i="2"/>
  <c r="G831" i="2"/>
  <c r="F831" i="2"/>
  <c r="F783" i="2"/>
  <c r="G783" i="2"/>
  <c r="F735" i="2"/>
  <c r="G735" i="2"/>
  <c r="F695" i="2"/>
  <c r="G695" i="2"/>
  <c r="F647" i="2"/>
  <c r="G647" i="2"/>
  <c r="H647" i="2" s="1"/>
  <c r="F599" i="2"/>
  <c r="G599" i="2"/>
  <c r="F559" i="2"/>
  <c r="G559" i="2"/>
  <c r="F527" i="2"/>
  <c r="G527" i="2"/>
  <c r="F479" i="2"/>
  <c r="G479" i="2"/>
  <c r="H479" i="2" s="1"/>
  <c r="F431" i="2"/>
  <c r="G431" i="2"/>
  <c r="F399" i="2"/>
  <c r="G399" i="2"/>
  <c r="F351" i="2"/>
  <c r="G351" i="2"/>
  <c r="F303" i="2"/>
  <c r="G303" i="2"/>
  <c r="H303" i="2" s="1"/>
  <c r="F255" i="2"/>
  <c r="G255" i="2"/>
  <c r="F223" i="2"/>
  <c r="G223" i="2"/>
  <c r="F191" i="2"/>
  <c r="G191" i="2"/>
  <c r="F151" i="2"/>
  <c r="G151" i="2"/>
  <c r="H151" i="2" s="1"/>
  <c r="F111" i="2"/>
  <c r="G111" i="2"/>
  <c r="F87" i="2"/>
  <c r="G87" i="2"/>
  <c r="F63" i="2"/>
  <c r="G63" i="2"/>
  <c r="F31" i="2"/>
  <c r="G31" i="2"/>
  <c r="H31" i="2" s="1"/>
  <c r="F15" i="2"/>
  <c r="G15" i="2"/>
  <c r="G1727" i="2"/>
  <c r="H1727" i="2" s="1"/>
  <c r="F2213" i="2"/>
  <c r="G2213" i="2"/>
  <c r="F2205" i="2"/>
  <c r="G2205" i="2"/>
  <c r="F2197" i="2"/>
  <c r="G2197" i="2"/>
  <c r="F2189" i="2"/>
  <c r="G2189" i="2"/>
  <c r="F2181" i="2"/>
  <c r="G2181" i="2"/>
  <c r="F2173" i="2"/>
  <c r="G2173" i="2"/>
  <c r="F2165" i="2"/>
  <c r="G2165" i="2"/>
  <c r="F2157" i="2"/>
  <c r="G2157" i="2"/>
  <c r="F2149" i="2"/>
  <c r="G2149" i="2"/>
  <c r="F2141" i="2"/>
  <c r="G2141" i="2"/>
  <c r="F2133" i="2"/>
  <c r="G2133" i="2"/>
  <c r="F2125" i="2"/>
  <c r="G2125" i="2"/>
  <c r="F2117" i="2"/>
  <c r="G2117" i="2"/>
  <c r="F2109" i="2"/>
  <c r="G2109" i="2"/>
  <c r="F2101" i="2"/>
  <c r="G2101" i="2"/>
  <c r="F2093" i="2"/>
  <c r="G2093" i="2"/>
  <c r="F2085" i="2"/>
  <c r="G2085" i="2"/>
  <c r="F2077" i="2"/>
  <c r="G2077" i="2"/>
  <c r="F2069" i="2"/>
  <c r="G2069" i="2"/>
  <c r="F2061" i="2"/>
  <c r="G2061" i="2"/>
  <c r="F2053" i="2"/>
  <c r="G2053" i="2"/>
  <c r="F2045" i="2"/>
  <c r="G2045" i="2"/>
  <c r="F2037" i="2"/>
  <c r="G2037" i="2"/>
  <c r="F2029" i="2"/>
  <c r="G2029" i="2"/>
  <c r="F2021" i="2"/>
  <c r="G2021" i="2"/>
  <c r="F2013" i="2"/>
  <c r="G2013" i="2"/>
  <c r="F2005" i="2"/>
  <c r="G2005" i="2"/>
  <c r="F1997" i="2"/>
  <c r="G1997" i="2"/>
  <c r="F1989" i="2"/>
  <c r="G1989" i="2"/>
  <c r="F1981" i="2"/>
  <c r="G1981" i="2"/>
  <c r="F1973" i="2"/>
  <c r="G1973" i="2"/>
  <c r="F1965" i="2"/>
  <c r="G1965" i="2"/>
  <c r="F1957" i="2"/>
  <c r="G1957" i="2"/>
  <c r="F1949" i="2"/>
  <c r="G1949" i="2"/>
  <c r="F1941" i="2"/>
  <c r="G1941" i="2"/>
  <c r="F1933" i="2"/>
  <c r="G1933" i="2"/>
  <c r="F1925" i="2"/>
  <c r="G1925" i="2"/>
  <c r="F1917" i="2"/>
  <c r="G1917" i="2"/>
  <c r="F1909" i="2"/>
  <c r="G1909" i="2"/>
  <c r="F1901" i="2"/>
  <c r="G1901" i="2"/>
  <c r="F1893" i="2"/>
  <c r="G1893" i="2"/>
  <c r="F1885" i="2"/>
  <c r="G1885" i="2"/>
  <c r="F1877" i="2"/>
  <c r="G1877" i="2"/>
  <c r="F1869" i="2"/>
  <c r="G1869" i="2"/>
  <c r="F1861" i="2"/>
  <c r="G1861" i="2"/>
  <c r="F1853" i="2"/>
  <c r="G1853" i="2"/>
  <c r="F1845" i="2"/>
  <c r="G1845" i="2"/>
  <c r="F1837" i="2"/>
  <c r="G1837" i="2"/>
  <c r="F1829" i="2"/>
  <c r="G1829" i="2"/>
  <c r="F1821" i="2"/>
  <c r="G1821" i="2"/>
  <c r="F1813" i="2"/>
  <c r="G1813" i="2"/>
  <c r="F1805" i="2"/>
  <c r="G1805" i="2"/>
  <c r="F1797" i="2"/>
  <c r="G1797" i="2"/>
  <c r="F1789" i="2"/>
  <c r="G1789" i="2"/>
  <c r="F1781" i="2"/>
  <c r="G1781" i="2"/>
  <c r="F1773" i="2"/>
  <c r="G1773" i="2"/>
  <c r="F1765" i="2"/>
  <c r="G1765" i="2"/>
  <c r="F1757" i="2"/>
  <c r="G1757" i="2"/>
  <c r="F1749" i="2"/>
  <c r="G1749" i="2"/>
  <c r="F1741" i="2"/>
  <c r="G1741" i="2"/>
  <c r="F1733" i="2"/>
  <c r="G1733" i="2"/>
  <c r="F1725" i="2"/>
  <c r="G1725" i="2"/>
  <c r="F1717" i="2"/>
  <c r="G1717" i="2"/>
  <c r="F1709" i="2"/>
  <c r="G1709" i="2"/>
  <c r="F1701" i="2"/>
  <c r="G1701" i="2"/>
  <c r="F1693" i="2"/>
  <c r="G1693" i="2"/>
  <c r="F1685" i="2"/>
  <c r="G1685" i="2"/>
  <c r="F1677" i="2"/>
  <c r="G1677" i="2"/>
  <c r="F1669" i="2"/>
  <c r="G1669" i="2"/>
  <c r="F2200" i="2"/>
  <c r="F2168" i="2"/>
  <c r="F2136" i="2"/>
  <c r="F2104" i="2"/>
  <c r="H2104" i="2" s="1"/>
  <c r="F2072" i="2"/>
  <c r="F2040" i="2"/>
  <c r="H2040" i="2" s="1"/>
  <c r="F2008" i="2"/>
  <c r="F1976" i="2"/>
  <c r="G1935" i="2"/>
  <c r="H1935" i="2" s="1"/>
  <c r="G1865" i="2"/>
  <c r="G1663" i="2"/>
  <c r="H1663" i="2" s="1"/>
  <c r="F2207" i="2"/>
  <c r="G2207" i="2"/>
  <c r="F2127" i="2"/>
  <c r="G2127" i="2"/>
  <c r="F2071" i="2"/>
  <c r="G2071" i="2"/>
  <c r="F2007" i="2"/>
  <c r="G2007" i="2"/>
  <c r="H2007" i="2" s="1"/>
  <c r="F1959" i="2"/>
  <c r="G1959" i="2"/>
  <c r="F1911" i="2"/>
  <c r="G1911" i="2"/>
  <c r="F1863" i="2"/>
  <c r="G1863" i="2"/>
  <c r="F1807" i="2"/>
  <c r="G1807" i="2"/>
  <c r="H1807" i="2" s="1"/>
  <c r="F1743" i="2"/>
  <c r="G1743" i="2"/>
  <c r="F1615" i="2"/>
  <c r="G1615" i="2"/>
  <c r="F1575" i="2"/>
  <c r="G1575" i="2"/>
  <c r="F1527" i="2"/>
  <c r="G1527" i="2"/>
  <c r="H1527" i="2" s="1"/>
  <c r="F1487" i="2"/>
  <c r="G1487" i="2"/>
  <c r="F1431" i="2"/>
  <c r="G1431" i="2"/>
  <c r="F1375" i="2"/>
  <c r="G1375" i="2"/>
  <c r="G1327" i="2"/>
  <c r="F1327" i="2"/>
  <c r="F1271" i="2"/>
  <c r="G1271" i="2"/>
  <c r="F1199" i="2"/>
  <c r="G1199" i="2"/>
  <c r="F1143" i="2"/>
  <c r="G1143" i="2"/>
  <c r="F1087" i="2"/>
  <c r="G1087" i="2"/>
  <c r="H1087" i="2" s="1"/>
  <c r="F1039" i="2"/>
  <c r="G1039" i="2"/>
  <c r="F991" i="2"/>
  <c r="G991" i="2"/>
  <c r="F943" i="2"/>
  <c r="G943" i="2"/>
  <c r="F879" i="2"/>
  <c r="G879" i="2"/>
  <c r="H879" i="2" s="1"/>
  <c r="G823" i="2"/>
  <c r="F823" i="2"/>
  <c r="F767" i="2"/>
  <c r="G767" i="2"/>
  <c r="F719" i="2"/>
  <c r="G719" i="2"/>
  <c r="F671" i="2"/>
  <c r="G671" i="2"/>
  <c r="H671" i="2" s="1"/>
  <c r="F607" i="2"/>
  <c r="G607" i="2"/>
  <c r="F551" i="2"/>
  <c r="G551" i="2"/>
  <c r="F511" i="2"/>
  <c r="G511" i="2"/>
  <c r="F455" i="2"/>
  <c r="G455" i="2"/>
  <c r="H455" i="2" s="1"/>
  <c r="F383" i="2"/>
  <c r="G383" i="2"/>
  <c r="F335" i="2"/>
  <c r="G335" i="2"/>
  <c r="F263" i="2"/>
  <c r="G263" i="2"/>
  <c r="F175" i="2"/>
  <c r="G175" i="2"/>
  <c r="H175" i="2" s="1"/>
  <c r="G1887" i="2"/>
  <c r="H2204" i="2"/>
  <c r="H2172" i="2"/>
  <c r="H2140" i="2"/>
  <c r="H2108" i="2"/>
  <c r="H1980" i="2"/>
  <c r="F1964" i="2"/>
  <c r="G1964" i="2"/>
  <c r="F1948" i="2"/>
  <c r="G1948" i="2"/>
  <c r="F1932" i="2"/>
  <c r="G1932" i="2"/>
  <c r="G1924" i="2"/>
  <c r="F1924" i="2"/>
  <c r="G1916" i="2"/>
  <c r="F1916" i="2"/>
  <c r="G1908" i="2"/>
  <c r="F1908" i="2"/>
  <c r="G1900" i="2"/>
  <c r="F1900" i="2"/>
  <c r="G1892" i="2"/>
  <c r="F1892" i="2"/>
  <c r="G1884" i="2"/>
  <c r="F1884" i="2"/>
  <c r="H1876" i="2"/>
  <c r="G1868" i="2"/>
  <c r="F1868" i="2"/>
  <c r="G1860" i="2"/>
  <c r="F1860" i="2"/>
  <c r="G1852" i="2"/>
  <c r="F1852" i="2"/>
  <c r="F1836" i="2"/>
  <c r="G1836" i="2"/>
  <c r="F1828" i="2"/>
  <c r="G1828" i="2"/>
  <c r="F1820" i="2"/>
  <c r="G1820" i="2"/>
  <c r="F1812" i="2"/>
  <c r="G1812" i="2"/>
  <c r="F1804" i="2"/>
  <c r="G1804" i="2"/>
  <c r="F1796" i="2"/>
  <c r="G1796" i="2"/>
  <c r="F1788" i="2"/>
  <c r="G1788" i="2"/>
  <c r="F1780" i="2"/>
  <c r="G1780" i="2"/>
  <c r="F1772" i="2"/>
  <c r="G1772" i="2"/>
  <c r="F1764" i="2"/>
  <c r="G1764" i="2"/>
  <c r="F2196" i="2"/>
  <c r="H2196" i="2" s="1"/>
  <c r="F2164" i="2"/>
  <c r="H2164" i="2" s="1"/>
  <c r="F2132" i="2"/>
  <c r="H2132" i="2" s="1"/>
  <c r="F2100" i="2"/>
  <c r="H2100" i="2" s="1"/>
  <c r="F2068" i="2"/>
  <c r="H2068" i="2" s="1"/>
  <c r="F2036" i="2"/>
  <c r="H2036" i="2" s="1"/>
  <c r="F2004" i="2"/>
  <c r="H2004" i="2" s="1"/>
  <c r="F1972" i="2"/>
  <c r="H1972" i="2" s="1"/>
  <c r="F1930" i="2"/>
  <c r="G1855" i="2"/>
  <c r="H1855" i="2" s="1"/>
  <c r="G1631" i="2"/>
  <c r="F2215" i="2"/>
  <c r="G2215" i="2"/>
  <c r="F2159" i="2"/>
  <c r="G2159" i="2"/>
  <c r="F2103" i="2"/>
  <c r="G2103" i="2"/>
  <c r="F2055" i="2"/>
  <c r="G2055" i="2"/>
  <c r="F2023" i="2"/>
  <c r="G2023" i="2"/>
  <c r="F1983" i="2"/>
  <c r="G1983" i="2"/>
  <c r="F1927" i="2"/>
  <c r="G1927" i="2"/>
  <c r="F1871" i="2"/>
  <c r="G1871" i="2"/>
  <c r="F1751" i="2"/>
  <c r="G1751" i="2"/>
  <c r="F1719" i="2"/>
  <c r="G1719" i="2"/>
  <c r="F1671" i="2"/>
  <c r="G1671" i="2"/>
  <c r="F1623" i="2"/>
  <c r="G1623" i="2"/>
  <c r="G1383" i="2"/>
  <c r="F1383" i="2"/>
  <c r="F1303" i="2"/>
  <c r="G1303" i="2"/>
  <c r="F1247" i="2"/>
  <c r="G1247" i="2"/>
  <c r="F1191" i="2"/>
  <c r="G1191" i="2"/>
  <c r="F1151" i="2"/>
  <c r="G1151" i="2"/>
  <c r="F1095" i="2"/>
  <c r="G1095" i="2"/>
  <c r="F1047" i="2"/>
  <c r="G1047" i="2"/>
  <c r="F999" i="2"/>
  <c r="G999" i="2"/>
  <c r="F951" i="2"/>
  <c r="G951" i="2"/>
  <c r="F871" i="2"/>
  <c r="G871" i="2"/>
  <c r="G807" i="2"/>
  <c r="F807" i="2"/>
  <c r="F743" i="2"/>
  <c r="G743" i="2"/>
  <c r="F687" i="2"/>
  <c r="G687" i="2"/>
  <c r="F623" i="2"/>
  <c r="G623" i="2"/>
  <c r="F567" i="2"/>
  <c r="G567" i="2"/>
  <c r="F503" i="2"/>
  <c r="G503" i="2"/>
  <c r="F439" i="2"/>
  <c r="G439" i="2"/>
  <c r="F391" i="2"/>
  <c r="G391" i="2"/>
  <c r="F343" i="2"/>
  <c r="G343" i="2"/>
  <c r="F287" i="2"/>
  <c r="G287" i="2"/>
  <c r="F215" i="2"/>
  <c r="G215" i="2"/>
  <c r="F143" i="2"/>
  <c r="G143" i="2"/>
  <c r="F2211" i="2"/>
  <c r="G2211" i="2"/>
  <c r="F2203" i="2"/>
  <c r="G2203" i="2"/>
  <c r="F2195" i="2"/>
  <c r="G2195" i="2"/>
  <c r="F2187" i="2"/>
  <c r="G2187" i="2"/>
  <c r="F2179" i="2"/>
  <c r="G2179" i="2"/>
  <c r="F2171" i="2"/>
  <c r="G2171" i="2"/>
  <c r="F2163" i="2"/>
  <c r="G2163" i="2"/>
  <c r="F2155" i="2"/>
  <c r="G2155" i="2"/>
  <c r="F2147" i="2"/>
  <c r="G2147" i="2"/>
  <c r="F2139" i="2"/>
  <c r="G2139" i="2"/>
  <c r="F2131" i="2"/>
  <c r="G2131" i="2"/>
  <c r="F2123" i="2"/>
  <c r="G2123" i="2"/>
  <c r="F2115" i="2"/>
  <c r="G2115" i="2"/>
  <c r="F2107" i="2"/>
  <c r="G2107" i="2"/>
  <c r="H2107" i="2" s="1"/>
  <c r="F2099" i="2"/>
  <c r="G2099" i="2"/>
  <c r="F2091" i="2"/>
  <c r="G2091" i="2"/>
  <c r="F2083" i="2"/>
  <c r="G2083" i="2"/>
  <c r="F2075" i="2"/>
  <c r="G2075" i="2"/>
  <c r="H2075" i="2" s="1"/>
  <c r="F2067" i="2"/>
  <c r="G2067" i="2"/>
  <c r="F2059" i="2"/>
  <c r="G2059" i="2"/>
  <c r="F2051" i="2"/>
  <c r="G2051" i="2"/>
  <c r="F2043" i="2"/>
  <c r="G2043" i="2"/>
  <c r="H2043" i="2" s="1"/>
  <c r="F2035" i="2"/>
  <c r="G2035" i="2"/>
  <c r="F2027" i="2"/>
  <c r="G2027" i="2"/>
  <c r="F2019" i="2"/>
  <c r="G2019" i="2"/>
  <c r="F2011" i="2"/>
  <c r="G2011" i="2"/>
  <c r="H2011" i="2" s="1"/>
  <c r="F2003" i="2"/>
  <c r="G2003" i="2"/>
  <c r="F1995" i="2"/>
  <c r="G1995" i="2"/>
  <c r="F1987" i="2"/>
  <c r="G1987" i="2"/>
  <c r="F1979" i="2"/>
  <c r="G1979" i="2"/>
  <c r="H1979" i="2" s="1"/>
  <c r="F1971" i="2"/>
  <c r="G1971" i="2"/>
  <c r="F1963" i="2"/>
  <c r="G1963" i="2"/>
  <c r="F1955" i="2"/>
  <c r="G1955" i="2"/>
  <c r="F1947" i="2"/>
  <c r="G1947" i="2"/>
  <c r="H1947" i="2" s="1"/>
  <c r="F1939" i="2"/>
  <c r="G1939" i="2"/>
  <c r="F1931" i="2"/>
  <c r="G1931" i="2"/>
  <c r="F1899" i="2"/>
  <c r="G1899" i="2"/>
  <c r="F1891" i="2"/>
  <c r="G1891" i="2"/>
  <c r="H1891" i="2" s="1"/>
  <c r="F1883" i="2"/>
  <c r="G1883" i="2"/>
  <c r="F1875" i="2"/>
  <c r="G1875" i="2"/>
  <c r="F1867" i="2"/>
  <c r="G1867" i="2"/>
  <c r="F1859" i="2"/>
  <c r="G1859" i="2"/>
  <c r="H1859" i="2" s="1"/>
  <c r="F1851" i="2"/>
  <c r="G1851" i="2"/>
  <c r="F1843" i="2"/>
  <c r="G1843" i="2"/>
  <c r="F1835" i="2"/>
  <c r="G1835" i="2"/>
  <c r="F1827" i="2"/>
  <c r="G1827" i="2"/>
  <c r="H1827" i="2" s="1"/>
  <c r="F1819" i="2"/>
  <c r="G1819" i="2"/>
  <c r="F1811" i="2"/>
  <c r="G1811" i="2"/>
  <c r="F1803" i="2"/>
  <c r="G1803" i="2"/>
  <c r="F1795" i="2"/>
  <c r="G1795" i="2"/>
  <c r="H1795" i="2" s="1"/>
  <c r="F1787" i="2"/>
  <c r="G1787" i="2"/>
  <c r="F1779" i="2"/>
  <c r="G1779" i="2"/>
  <c r="F1771" i="2"/>
  <c r="G1771" i="2"/>
  <c r="F1763" i="2"/>
  <c r="G1763" i="2"/>
  <c r="H1763" i="2" s="1"/>
  <c r="F1755" i="2"/>
  <c r="G1755" i="2"/>
  <c r="F1747" i="2"/>
  <c r="G1747" i="2"/>
  <c r="F1739" i="2"/>
  <c r="G1739" i="2"/>
  <c r="F1731" i="2"/>
  <c r="G1731" i="2"/>
  <c r="H1731" i="2" s="1"/>
  <c r="F1723" i="2"/>
  <c r="G1723" i="2"/>
  <c r="F1715" i="2"/>
  <c r="G1715" i="2"/>
  <c r="F1707" i="2"/>
  <c r="G1707" i="2"/>
  <c r="F1699" i="2"/>
  <c r="G1699" i="2"/>
  <c r="H1699" i="2" s="1"/>
  <c r="F1691" i="2"/>
  <c r="G1691" i="2"/>
  <c r="F1683" i="2"/>
  <c r="G1683" i="2"/>
  <c r="F1675" i="2"/>
  <c r="G1675" i="2"/>
  <c r="F1667" i="2"/>
  <c r="G1667" i="2"/>
  <c r="H1667" i="2" s="1"/>
  <c r="F1659" i="2"/>
  <c r="G1659" i="2"/>
  <c r="F1651" i="2"/>
  <c r="G1651" i="2"/>
  <c r="F1643" i="2"/>
  <c r="G1643" i="2"/>
  <c r="F1635" i="2"/>
  <c r="G1635" i="2"/>
  <c r="H1635" i="2" s="1"/>
  <c r="F1627" i="2"/>
  <c r="G1627" i="2"/>
  <c r="F1619" i="2"/>
  <c r="G1619" i="2"/>
  <c r="F1611" i="2"/>
  <c r="G1611" i="2"/>
  <c r="F1603" i="2"/>
  <c r="G1603" i="2"/>
  <c r="H1603" i="2" s="1"/>
  <c r="F1595" i="2"/>
  <c r="G1595" i="2"/>
  <c r="F1587" i="2"/>
  <c r="G1587" i="2"/>
  <c r="F1579" i="2"/>
  <c r="G1579" i="2"/>
  <c r="F1571" i="2"/>
  <c r="G1571" i="2"/>
  <c r="H1571" i="2" s="1"/>
  <c r="F1563" i="2"/>
  <c r="G1563" i="2"/>
  <c r="F1555" i="2"/>
  <c r="G1555" i="2"/>
  <c r="F1547" i="2"/>
  <c r="G1547" i="2"/>
  <c r="F1539" i="2"/>
  <c r="G1539" i="2"/>
  <c r="H1539" i="2" s="1"/>
  <c r="F1531" i="2"/>
  <c r="G1531" i="2"/>
  <c r="F1523" i="2"/>
  <c r="G1523" i="2"/>
  <c r="F1515" i="2"/>
  <c r="G1515" i="2"/>
  <c r="F2192" i="2"/>
  <c r="F2160" i="2"/>
  <c r="H2160" i="2" s="1"/>
  <c r="F2128" i="2"/>
  <c r="H2128" i="2" s="1"/>
  <c r="F2096" i="2"/>
  <c r="H2096" i="2" s="1"/>
  <c r="F2064" i="2"/>
  <c r="H2064" i="2" s="1"/>
  <c r="F2032" i="2"/>
  <c r="H2032" i="2" s="1"/>
  <c r="F2000" i="2"/>
  <c r="G1967" i="2"/>
  <c r="H1967" i="2" s="1"/>
  <c r="G1923" i="2"/>
  <c r="F1844" i="2"/>
  <c r="H1844" i="2" s="1"/>
  <c r="G1599" i="2"/>
  <c r="H1599" i="2" s="1"/>
  <c r="F2175" i="2"/>
  <c r="G2175" i="2"/>
  <c r="F2135" i="2"/>
  <c r="G2135" i="2"/>
  <c r="F2087" i="2"/>
  <c r="G2087" i="2"/>
  <c r="F2031" i="2"/>
  <c r="G2031" i="2"/>
  <c r="F1991" i="2"/>
  <c r="G1991" i="2"/>
  <c r="F1943" i="2"/>
  <c r="G1943" i="2"/>
  <c r="F1815" i="2"/>
  <c r="G1815" i="2"/>
  <c r="F1767" i="2"/>
  <c r="G1767" i="2"/>
  <c r="F1711" i="2"/>
  <c r="G1711" i="2"/>
  <c r="F1655" i="2"/>
  <c r="G1655" i="2"/>
  <c r="F1607" i="2"/>
  <c r="G1607" i="2"/>
  <c r="F1559" i="2"/>
  <c r="G1559" i="2"/>
  <c r="F1399" i="2"/>
  <c r="G1399" i="2"/>
  <c r="G1343" i="2"/>
  <c r="F1343" i="2"/>
  <c r="F1295" i="2"/>
  <c r="G1295" i="2"/>
  <c r="F1239" i="2"/>
  <c r="G1239" i="2"/>
  <c r="F1183" i="2"/>
  <c r="G1183" i="2"/>
  <c r="F1127" i="2"/>
  <c r="G1127" i="2"/>
  <c r="F1079" i="2"/>
  <c r="G1079" i="2"/>
  <c r="F1031" i="2"/>
  <c r="G1031" i="2"/>
  <c r="F983" i="2"/>
  <c r="G983" i="2"/>
  <c r="F927" i="2"/>
  <c r="G927" i="2"/>
  <c r="F887" i="2"/>
  <c r="G887" i="2"/>
  <c r="G839" i="2"/>
  <c r="F839" i="2"/>
  <c r="G799" i="2"/>
  <c r="F799" i="2"/>
  <c r="F759" i="2"/>
  <c r="G759" i="2"/>
  <c r="F711" i="2"/>
  <c r="G711" i="2"/>
  <c r="F663" i="2"/>
  <c r="G663" i="2"/>
  <c r="F631" i="2"/>
  <c r="G631" i="2"/>
  <c r="F583" i="2"/>
  <c r="G583" i="2"/>
  <c r="F535" i="2"/>
  <c r="G535" i="2"/>
  <c r="F487" i="2"/>
  <c r="G487" i="2"/>
  <c r="F447" i="2"/>
  <c r="G447" i="2"/>
  <c r="F407" i="2"/>
  <c r="G407" i="2"/>
  <c r="F367" i="2"/>
  <c r="G367" i="2"/>
  <c r="F319" i="2"/>
  <c r="G319" i="2"/>
  <c r="F279" i="2"/>
  <c r="G279" i="2"/>
  <c r="F239" i="2"/>
  <c r="G239" i="2"/>
  <c r="F199" i="2"/>
  <c r="G199" i="2"/>
  <c r="F159" i="2"/>
  <c r="G159" i="2"/>
  <c r="F119" i="2"/>
  <c r="G119" i="2"/>
  <c r="F79" i="2"/>
  <c r="G79" i="2"/>
  <c r="F39" i="2"/>
  <c r="G39" i="2"/>
  <c r="G4" i="2"/>
  <c r="F4" i="2"/>
  <c r="F2210" i="2"/>
  <c r="G2210" i="2"/>
  <c r="F2202" i="2"/>
  <c r="G2202" i="2"/>
  <c r="F2194" i="2"/>
  <c r="G2194" i="2"/>
  <c r="F2186" i="2"/>
  <c r="G2186" i="2"/>
  <c r="F2178" i="2"/>
  <c r="G2178" i="2"/>
  <c r="F2170" i="2"/>
  <c r="G2170" i="2"/>
  <c r="F2162" i="2"/>
  <c r="G2162" i="2"/>
  <c r="F2154" i="2"/>
  <c r="G2154" i="2"/>
  <c r="F2146" i="2"/>
  <c r="G2146" i="2"/>
  <c r="F2138" i="2"/>
  <c r="G2138" i="2"/>
  <c r="F2130" i="2"/>
  <c r="G2130" i="2"/>
  <c r="F2122" i="2"/>
  <c r="G2122" i="2"/>
  <c r="F2114" i="2"/>
  <c r="G2114" i="2"/>
  <c r="F2106" i="2"/>
  <c r="G2106" i="2"/>
  <c r="F2098" i="2"/>
  <c r="G2098" i="2"/>
  <c r="F2090" i="2"/>
  <c r="G2090" i="2"/>
  <c r="F2082" i="2"/>
  <c r="G2082" i="2"/>
  <c r="F2074" i="2"/>
  <c r="G2074" i="2"/>
  <c r="F2066" i="2"/>
  <c r="G2066" i="2"/>
  <c r="F2058" i="2"/>
  <c r="G2058" i="2"/>
  <c r="F2050" i="2"/>
  <c r="G2050" i="2"/>
  <c r="F2042" i="2"/>
  <c r="G2042" i="2"/>
  <c r="F2034" i="2"/>
  <c r="G2034" i="2"/>
  <c r="F2026" i="2"/>
  <c r="G2026" i="2"/>
  <c r="F2018" i="2"/>
  <c r="G2018" i="2"/>
  <c r="F2010" i="2"/>
  <c r="G2010" i="2"/>
  <c r="F2002" i="2"/>
  <c r="G2002" i="2"/>
  <c r="F1994" i="2"/>
  <c r="G1994" i="2"/>
  <c r="F1986" i="2"/>
  <c r="G1986" i="2"/>
  <c r="F1978" i="2"/>
  <c r="G1978" i="2"/>
  <c r="F1970" i="2"/>
  <c r="G1970" i="2"/>
  <c r="F1954" i="2"/>
  <c r="G1954" i="2"/>
  <c r="H1954" i="2" s="1"/>
  <c r="F1938" i="2"/>
  <c r="G1938" i="2"/>
  <c r="H1930" i="2"/>
  <c r="G1922" i="2"/>
  <c r="F1922" i="2"/>
  <c r="G1914" i="2"/>
  <c r="F1914" i="2"/>
  <c r="G1906" i="2"/>
  <c r="F1906" i="2"/>
  <c r="F1898" i="2"/>
  <c r="G1898" i="2"/>
  <c r="F1890" i="2"/>
  <c r="G1890" i="2"/>
  <c r="F1882" i="2"/>
  <c r="G1882" i="2"/>
  <c r="H1882" i="2" s="1"/>
  <c r="F1874" i="2"/>
  <c r="G1874" i="2"/>
  <c r="F1866" i="2"/>
  <c r="G1866" i="2"/>
  <c r="F1858" i="2"/>
  <c r="G1858" i="2"/>
  <c r="F2188" i="2"/>
  <c r="H2188" i="2" s="1"/>
  <c r="F2156" i="2"/>
  <c r="H2156" i="2" s="1"/>
  <c r="F2124" i="2"/>
  <c r="H2124" i="2" s="1"/>
  <c r="F2092" i="2"/>
  <c r="H2092" i="2" s="1"/>
  <c r="F2060" i="2"/>
  <c r="H2060" i="2" s="1"/>
  <c r="F2028" i="2"/>
  <c r="H2028" i="2" s="1"/>
  <c r="F1996" i="2"/>
  <c r="H1996" i="2" s="1"/>
  <c r="F1962" i="2"/>
  <c r="G1915" i="2"/>
  <c r="G1823" i="2"/>
  <c r="H1823" i="2" s="1"/>
  <c r="G1567" i="2"/>
  <c r="H1567" i="2" s="1"/>
  <c r="F2191" i="2"/>
  <c r="G2191" i="2"/>
  <c r="F2151" i="2"/>
  <c r="G2151" i="2"/>
  <c r="F2095" i="2"/>
  <c r="G2095" i="2"/>
  <c r="F2039" i="2"/>
  <c r="G2039" i="2"/>
  <c r="F1903" i="2"/>
  <c r="G1903" i="2"/>
  <c r="F1775" i="2"/>
  <c r="G1775" i="2"/>
  <c r="F1735" i="2"/>
  <c r="G1735" i="2"/>
  <c r="F1687" i="2"/>
  <c r="G1687" i="2"/>
  <c r="F1639" i="2"/>
  <c r="G1639" i="2"/>
  <c r="F1583" i="2"/>
  <c r="G1583" i="2"/>
  <c r="F1455" i="2"/>
  <c r="G1455" i="2"/>
  <c r="F1423" i="2"/>
  <c r="G1423" i="2"/>
  <c r="F1367" i="2"/>
  <c r="G1367" i="2"/>
  <c r="F1319" i="2"/>
  <c r="G1319" i="2"/>
  <c r="F1263" i="2"/>
  <c r="G1263" i="2"/>
  <c r="F1215" i="2"/>
  <c r="G1215" i="2"/>
  <c r="F1159" i="2"/>
  <c r="G1159" i="2"/>
  <c r="F1103" i="2"/>
  <c r="G1103" i="2"/>
  <c r="F1055" i="2"/>
  <c r="G1055" i="2"/>
  <c r="F1007" i="2"/>
  <c r="G1007" i="2"/>
  <c r="F959" i="2"/>
  <c r="G959" i="2"/>
  <c r="F911" i="2"/>
  <c r="G911" i="2"/>
  <c r="F855" i="2"/>
  <c r="G855" i="2"/>
  <c r="G815" i="2"/>
  <c r="F815" i="2"/>
  <c r="F775" i="2"/>
  <c r="G775" i="2"/>
  <c r="F727" i="2"/>
  <c r="G727" i="2"/>
  <c r="F679" i="2"/>
  <c r="G679" i="2"/>
  <c r="F615" i="2"/>
  <c r="G615" i="2"/>
  <c r="F575" i="2"/>
  <c r="G575" i="2"/>
  <c r="F519" i="2"/>
  <c r="G519" i="2"/>
  <c r="F471" i="2"/>
  <c r="G471" i="2"/>
  <c r="F423" i="2"/>
  <c r="G423" i="2"/>
  <c r="F375" i="2"/>
  <c r="G375" i="2"/>
  <c r="F327" i="2"/>
  <c r="G327" i="2"/>
  <c r="F295" i="2"/>
  <c r="G295" i="2"/>
  <c r="F247" i="2"/>
  <c r="G247" i="2"/>
  <c r="F207" i="2"/>
  <c r="G207" i="2"/>
  <c r="F167" i="2"/>
  <c r="G167" i="2"/>
  <c r="F127" i="2"/>
  <c r="G127" i="2"/>
  <c r="F95" i="2"/>
  <c r="G95" i="2"/>
  <c r="F55" i="2"/>
  <c r="G55" i="2"/>
  <c r="F2209" i="2"/>
  <c r="G2209" i="2"/>
  <c r="F2201" i="2"/>
  <c r="G2201" i="2"/>
  <c r="F2193" i="2"/>
  <c r="G2193" i="2"/>
  <c r="F2185" i="2"/>
  <c r="G2185" i="2"/>
  <c r="F2177" i="2"/>
  <c r="G2177" i="2"/>
  <c r="F2169" i="2"/>
  <c r="G2169" i="2"/>
  <c r="F2161" i="2"/>
  <c r="G2161" i="2"/>
  <c r="F2153" i="2"/>
  <c r="G2153" i="2"/>
  <c r="F2145" i="2"/>
  <c r="G2145" i="2"/>
  <c r="F2137" i="2"/>
  <c r="G2137" i="2"/>
  <c r="F2129" i="2"/>
  <c r="G2129" i="2"/>
  <c r="F2121" i="2"/>
  <c r="G2121" i="2"/>
  <c r="F2113" i="2"/>
  <c r="G2113" i="2"/>
  <c r="F2105" i="2"/>
  <c r="G2105" i="2"/>
  <c r="F2097" i="2"/>
  <c r="G2097" i="2"/>
  <c r="F2089" i="2"/>
  <c r="G2089" i="2"/>
  <c r="F2081" i="2"/>
  <c r="G2081" i="2"/>
  <c r="F2073" i="2"/>
  <c r="G2073" i="2"/>
  <c r="F2065" i="2"/>
  <c r="G2065" i="2"/>
  <c r="F2057" i="2"/>
  <c r="G2057" i="2"/>
  <c r="F2049" i="2"/>
  <c r="G2049" i="2"/>
  <c r="F2041" i="2"/>
  <c r="G2041" i="2"/>
  <c r="F2033" i="2"/>
  <c r="G2033" i="2"/>
  <c r="F2025" i="2"/>
  <c r="G2025" i="2"/>
  <c r="F2017" i="2"/>
  <c r="G2017" i="2"/>
  <c r="F2009" i="2"/>
  <c r="G2009" i="2"/>
  <c r="F2001" i="2"/>
  <c r="G2001" i="2"/>
  <c r="F1993" i="2"/>
  <c r="G1993" i="2"/>
  <c r="F1985" i="2"/>
  <c r="G1985" i="2"/>
  <c r="F1977" i="2"/>
  <c r="G1977" i="2"/>
  <c r="F1969" i="2"/>
  <c r="G1969" i="2"/>
  <c r="F1961" i="2"/>
  <c r="G1961" i="2"/>
  <c r="F1953" i="2"/>
  <c r="G1953" i="2"/>
  <c r="F1945" i="2"/>
  <c r="G1945" i="2"/>
  <c r="F1937" i="2"/>
  <c r="G1937" i="2"/>
  <c r="F1929" i="2"/>
  <c r="G1929" i="2"/>
  <c r="F1921" i="2"/>
  <c r="G1921" i="2"/>
  <c r="F1913" i="2"/>
  <c r="G1913" i="2"/>
  <c r="F1905" i="2"/>
  <c r="G1905" i="2"/>
  <c r="F1889" i="2"/>
  <c r="G1889" i="2"/>
  <c r="F1881" i="2"/>
  <c r="G1881" i="2"/>
  <c r="F1873" i="2"/>
  <c r="G1873" i="2"/>
  <c r="F1857" i="2"/>
  <c r="G1857" i="2"/>
  <c r="F1849" i="2"/>
  <c r="G1849" i="2"/>
  <c r="F1841" i="2"/>
  <c r="G1841" i="2"/>
  <c r="F1833" i="2"/>
  <c r="G1833" i="2"/>
  <c r="F1825" i="2"/>
  <c r="G1825" i="2"/>
  <c r="F1817" i="2"/>
  <c r="G1817" i="2"/>
  <c r="F1809" i="2"/>
  <c r="G1809" i="2"/>
  <c r="F1801" i="2"/>
  <c r="G1801" i="2"/>
  <c r="F1793" i="2"/>
  <c r="G1793" i="2"/>
  <c r="F1785" i="2"/>
  <c r="G1785" i="2"/>
  <c r="F1777" i="2"/>
  <c r="G1777" i="2"/>
  <c r="F1769" i="2"/>
  <c r="G1769" i="2"/>
  <c r="F1761" i="2"/>
  <c r="G1761" i="2"/>
  <c r="F1753" i="2"/>
  <c r="G1753" i="2"/>
  <c r="F1745" i="2"/>
  <c r="G1745" i="2"/>
  <c r="F1737" i="2"/>
  <c r="G1737" i="2"/>
  <c r="F1729" i="2"/>
  <c r="G1729" i="2"/>
  <c r="F1721" i="2"/>
  <c r="G1721" i="2"/>
  <c r="F1713" i="2"/>
  <c r="G1713" i="2"/>
  <c r="F1705" i="2"/>
  <c r="G1705" i="2"/>
  <c r="F1697" i="2"/>
  <c r="G1697" i="2"/>
  <c r="F1689" i="2"/>
  <c r="G1689" i="2"/>
  <c r="F1681" i="2"/>
  <c r="G1681" i="2"/>
  <c r="F1673" i="2"/>
  <c r="G1673" i="2"/>
  <c r="F1665" i="2"/>
  <c r="G1665" i="2"/>
  <c r="F1657" i="2"/>
  <c r="G1657" i="2"/>
  <c r="F1649" i="2"/>
  <c r="G1649" i="2"/>
  <c r="F1641" i="2"/>
  <c r="G1641" i="2"/>
  <c r="F1633" i="2"/>
  <c r="G1633" i="2"/>
  <c r="F1625" i="2"/>
  <c r="G1625" i="2"/>
  <c r="F1617" i="2"/>
  <c r="G1617" i="2"/>
  <c r="F1609" i="2"/>
  <c r="G1609" i="2"/>
  <c r="F1601" i="2"/>
  <c r="G1601" i="2"/>
  <c r="F1593" i="2"/>
  <c r="G1593" i="2"/>
  <c r="F1585" i="2"/>
  <c r="G1585" i="2"/>
  <c r="F1577" i="2"/>
  <c r="G1577" i="2"/>
  <c r="F1569" i="2"/>
  <c r="G1569" i="2"/>
  <c r="F1561" i="2"/>
  <c r="G1561" i="2"/>
  <c r="F1553" i="2"/>
  <c r="G1553" i="2"/>
  <c r="F1545" i="2"/>
  <c r="G1545" i="2"/>
  <c r="F1537" i="2"/>
  <c r="G1537" i="2"/>
  <c r="F1529" i="2"/>
  <c r="G1529" i="2"/>
  <c r="F1521" i="2"/>
  <c r="G1521" i="2"/>
  <c r="F1513" i="2"/>
  <c r="G1513" i="2"/>
  <c r="F1505" i="2"/>
  <c r="G1505" i="2"/>
  <c r="F1497" i="2"/>
  <c r="G1497" i="2"/>
  <c r="F1489" i="2"/>
  <c r="G1489" i="2"/>
  <c r="F1481" i="2"/>
  <c r="G1481" i="2"/>
  <c r="F1473" i="2"/>
  <c r="G1473" i="2"/>
  <c r="F1465" i="2"/>
  <c r="G1465" i="2"/>
  <c r="F1457" i="2"/>
  <c r="G1457" i="2"/>
  <c r="F1449" i="2"/>
  <c r="G1449" i="2"/>
  <c r="F1441" i="2"/>
  <c r="G1441" i="2"/>
  <c r="F1433" i="2"/>
  <c r="G1433" i="2"/>
  <c r="F1425" i="2"/>
  <c r="G1425" i="2"/>
  <c r="F1417" i="2"/>
  <c r="G1417" i="2"/>
  <c r="G1409" i="2"/>
  <c r="F1409" i="2"/>
  <c r="G1401" i="2"/>
  <c r="F1401" i="2"/>
  <c r="F2184" i="2"/>
  <c r="F2152" i="2"/>
  <c r="H2152" i="2" s="1"/>
  <c r="F2120" i="2"/>
  <c r="H2120" i="2" s="1"/>
  <c r="F2088" i="2"/>
  <c r="H2088" i="2" s="1"/>
  <c r="F2056" i="2"/>
  <c r="H2056" i="2" s="1"/>
  <c r="F2024" i="2"/>
  <c r="H2024" i="2" s="1"/>
  <c r="F1992" i="2"/>
  <c r="G1956" i="2"/>
  <c r="H1956" i="2" s="1"/>
  <c r="G1907" i="2"/>
  <c r="H1907" i="2" s="1"/>
  <c r="G1791" i="2"/>
  <c r="H1791" i="2" s="1"/>
  <c r="G1535" i="2"/>
  <c r="H1535" i="2" s="1"/>
  <c r="F2183" i="2"/>
  <c r="G2183" i="2"/>
  <c r="F2119" i="2"/>
  <c r="G2119" i="2"/>
  <c r="F2063" i="2"/>
  <c r="G2063" i="2"/>
  <c r="F1999" i="2"/>
  <c r="G1999" i="2"/>
  <c r="F1895" i="2"/>
  <c r="G1895" i="2"/>
  <c r="H1895" i="2" s="1"/>
  <c r="F1839" i="2"/>
  <c r="G1839" i="2"/>
  <c r="F1783" i="2"/>
  <c r="G1783" i="2"/>
  <c r="F1591" i="2"/>
  <c r="G1591" i="2"/>
  <c r="F1543" i="2"/>
  <c r="G1543" i="2"/>
  <c r="H1543" i="2" s="1"/>
  <c r="F1495" i="2"/>
  <c r="G1495" i="2"/>
  <c r="F1447" i="2"/>
  <c r="G1447" i="2"/>
  <c r="F1391" i="2"/>
  <c r="G1391" i="2"/>
  <c r="G1335" i="2"/>
  <c r="F1335" i="2"/>
  <c r="F1279" i="2"/>
  <c r="G1279" i="2"/>
  <c r="F1223" i="2"/>
  <c r="G1223" i="2"/>
  <c r="F1135" i="2"/>
  <c r="G1135" i="2"/>
  <c r="F903" i="2"/>
  <c r="G903" i="2"/>
  <c r="H903" i="2" s="1"/>
  <c r="H2200" i="2"/>
  <c r="H2192" i="2"/>
  <c r="H2184" i="2"/>
  <c r="H2168" i="2"/>
  <c r="H2136" i="2"/>
  <c r="H2072" i="2"/>
  <c r="H2008" i="2"/>
  <c r="H2000" i="2"/>
  <c r="H1992" i="2"/>
  <c r="H1984" i="2"/>
  <c r="H1976" i="2"/>
  <c r="F1968" i="2"/>
  <c r="G1968" i="2"/>
  <c r="F1960" i="2"/>
  <c r="G1960" i="2"/>
  <c r="F1952" i="2"/>
  <c r="G1952" i="2"/>
  <c r="F1944" i="2"/>
  <c r="G1944" i="2"/>
  <c r="F1936" i="2"/>
  <c r="G1936" i="2"/>
  <c r="F1928" i="2"/>
  <c r="G1928" i="2"/>
  <c r="G1920" i="2"/>
  <c r="F1920" i="2"/>
  <c r="G1912" i="2"/>
  <c r="F1912" i="2"/>
  <c r="G1904" i="2"/>
  <c r="F1904" i="2"/>
  <c r="G1896" i="2"/>
  <c r="F1896" i="2"/>
  <c r="G1888" i="2"/>
  <c r="F1888" i="2"/>
  <c r="G1880" i="2"/>
  <c r="F1880" i="2"/>
  <c r="G1872" i="2"/>
  <c r="F1872" i="2"/>
  <c r="G1864" i="2"/>
  <c r="F1864" i="2"/>
  <c r="G1856" i="2"/>
  <c r="F1856" i="2"/>
  <c r="G1848" i="2"/>
  <c r="F1848" i="2"/>
  <c r="G1840" i="2"/>
  <c r="F1840" i="2"/>
  <c r="F1832" i="2"/>
  <c r="G1832" i="2"/>
  <c r="F1824" i="2"/>
  <c r="G1824" i="2"/>
  <c r="F1816" i="2"/>
  <c r="G1816" i="2"/>
  <c r="F1808" i="2"/>
  <c r="G1808" i="2"/>
  <c r="F1800" i="2"/>
  <c r="G1800" i="2"/>
  <c r="F1792" i="2"/>
  <c r="G1792" i="2"/>
  <c r="F1784" i="2"/>
  <c r="G1784" i="2"/>
  <c r="F1776" i="2"/>
  <c r="G1776" i="2"/>
  <c r="F1768" i="2"/>
  <c r="G1768" i="2"/>
  <c r="F1760" i="2"/>
  <c r="G1760" i="2"/>
  <c r="F1752" i="2"/>
  <c r="G1752" i="2"/>
  <c r="F1744" i="2"/>
  <c r="G1744" i="2"/>
  <c r="F1736" i="2"/>
  <c r="G1736" i="2"/>
  <c r="F1728" i="2"/>
  <c r="G1728" i="2"/>
  <c r="F1720" i="2"/>
  <c r="G1720" i="2"/>
  <c r="F1712" i="2"/>
  <c r="G1712" i="2"/>
  <c r="F1704" i="2"/>
  <c r="G1704" i="2"/>
  <c r="F1696" i="2"/>
  <c r="G1696" i="2"/>
  <c r="F1688" i="2"/>
  <c r="G1688" i="2"/>
  <c r="F1680" i="2"/>
  <c r="G1680" i="2"/>
  <c r="F1672" i="2"/>
  <c r="G1672" i="2"/>
  <c r="F1664" i="2"/>
  <c r="G1664" i="2"/>
  <c r="F1656" i="2"/>
  <c r="G1656" i="2"/>
  <c r="F1648" i="2"/>
  <c r="G1648" i="2"/>
  <c r="H1648" i="2" s="1"/>
  <c r="F1640" i="2"/>
  <c r="G1640" i="2"/>
  <c r="F1632" i="2"/>
  <c r="G1632" i="2"/>
  <c r="F1624" i="2"/>
  <c r="G1624" i="2"/>
  <c r="F1616" i="2"/>
  <c r="G1616" i="2"/>
  <c r="H1616" i="2" s="1"/>
  <c r="F1608" i="2"/>
  <c r="G1608" i="2"/>
  <c r="F1600" i="2"/>
  <c r="G1600" i="2"/>
  <c r="H1600" i="2" s="1"/>
  <c r="F2212" i="2"/>
  <c r="H2212" i="2" s="1"/>
  <c r="F2180" i="2"/>
  <c r="F2148" i="2"/>
  <c r="F2116" i="2"/>
  <c r="F2084" i="2"/>
  <c r="F2052" i="2"/>
  <c r="F2020" i="2"/>
  <c r="F1988" i="2"/>
  <c r="G1951" i="2"/>
  <c r="H1951" i="2" s="1"/>
  <c r="G1897" i="2"/>
  <c r="G1759" i="2"/>
  <c r="G1503" i="2"/>
  <c r="F1822" i="2"/>
  <c r="G1822" i="2"/>
  <c r="F1814" i="2"/>
  <c r="G1814" i="2"/>
  <c r="H1814" i="2" s="1"/>
  <c r="F1806" i="2"/>
  <c r="G1806" i="2"/>
  <c r="F1798" i="2"/>
  <c r="G1798" i="2"/>
  <c r="H1798" i="2" s="1"/>
  <c r="F1790" i="2"/>
  <c r="G1790" i="2"/>
  <c r="F1782" i="2"/>
  <c r="G1782" i="2"/>
  <c r="H1782" i="2" s="1"/>
  <c r="F1774" i="2"/>
  <c r="G1774" i="2"/>
  <c r="F1766" i="2"/>
  <c r="G1766" i="2"/>
  <c r="H1766" i="2" s="1"/>
  <c r="F1758" i="2"/>
  <c r="G1758" i="2"/>
  <c r="F1750" i="2"/>
  <c r="G1750" i="2"/>
  <c r="H1750" i="2" s="1"/>
  <c r="F1742" i="2"/>
  <c r="G1742" i="2"/>
  <c r="F1734" i="2"/>
  <c r="G1734" i="2"/>
  <c r="H1734" i="2" s="1"/>
  <c r="F1726" i="2"/>
  <c r="G1726" i="2"/>
  <c r="F1718" i="2"/>
  <c r="G1718" i="2"/>
  <c r="H1718" i="2" s="1"/>
  <c r="F1710" i="2"/>
  <c r="G1710" i="2"/>
  <c r="F1702" i="2"/>
  <c r="G1702" i="2"/>
  <c r="H1702" i="2" s="1"/>
  <c r="F1694" i="2"/>
  <c r="G1694" i="2"/>
  <c r="F1686" i="2"/>
  <c r="G1686" i="2"/>
  <c r="H1686" i="2" s="1"/>
  <c r="F1678" i="2"/>
  <c r="G1678" i="2"/>
  <c r="F1670" i="2"/>
  <c r="G1670" i="2"/>
  <c r="H1670" i="2" s="1"/>
  <c r="F1662" i="2"/>
  <c r="G1662" i="2"/>
  <c r="F1654" i="2"/>
  <c r="G1654" i="2"/>
  <c r="H1654" i="2" s="1"/>
  <c r="F1646" i="2"/>
  <c r="G1646" i="2"/>
  <c r="F1638" i="2"/>
  <c r="G1638" i="2"/>
  <c r="H1638" i="2" s="1"/>
  <c r="F1630" i="2"/>
  <c r="G1630" i="2"/>
  <c r="F1622" i="2"/>
  <c r="G1622" i="2"/>
  <c r="H1622" i="2" s="1"/>
  <c r="F1614" i="2"/>
  <c r="G1614" i="2"/>
  <c r="F1606" i="2"/>
  <c r="G1606" i="2"/>
  <c r="H1606" i="2" s="1"/>
  <c r="F1598" i="2"/>
  <c r="G1598" i="2"/>
  <c r="F1590" i="2"/>
  <c r="G1590" i="2"/>
  <c r="H1590" i="2" s="1"/>
  <c r="F1582" i="2"/>
  <c r="G1582" i="2"/>
  <c r="F1574" i="2"/>
  <c r="G1574" i="2"/>
  <c r="H1574" i="2" s="1"/>
  <c r="F1566" i="2"/>
  <c r="G1566" i="2"/>
  <c r="F1558" i="2"/>
  <c r="G1558" i="2"/>
  <c r="H1558" i="2" s="1"/>
  <c r="F1550" i="2"/>
  <c r="G1550" i="2"/>
  <c r="F1542" i="2"/>
  <c r="G1542" i="2"/>
  <c r="H1542" i="2" s="1"/>
  <c r="F1534" i="2"/>
  <c r="G1534" i="2"/>
  <c r="F1526" i="2"/>
  <c r="G1526" i="2"/>
  <c r="H1526" i="2" s="1"/>
  <c r="F1518" i="2"/>
  <c r="G1518" i="2"/>
  <c r="F1510" i="2"/>
  <c r="G1510" i="2"/>
  <c r="H1510" i="2" s="1"/>
  <c r="F1502" i="2"/>
  <c r="G1502" i="2"/>
  <c r="F1494" i="2"/>
  <c r="G1494" i="2"/>
  <c r="H1494" i="2" s="1"/>
  <c r="F1486" i="2"/>
  <c r="G1486" i="2"/>
  <c r="F1478" i="2"/>
  <c r="G1478" i="2"/>
  <c r="H1478" i="2" s="1"/>
  <c r="F1470" i="2"/>
  <c r="G1470" i="2"/>
  <c r="F1462" i="2"/>
  <c r="G1462" i="2"/>
  <c r="H1462" i="2" s="1"/>
  <c r="F1454" i="2"/>
  <c r="G1454" i="2"/>
  <c r="F1446" i="2"/>
  <c r="G1446" i="2"/>
  <c r="H1446" i="2" s="1"/>
  <c r="F1438" i="2"/>
  <c r="G1438" i="2"/>
  <c r="F1430" i="2"/>
  <c r="G1430" i="2"/>
  <c r="H1430" i="2" s="1"/>
  <c r="F1422" i="2"/>
  <c r="G1422" i="2"/>
  <c r="F1414" i="2"/>
  <c r="G1414" i="2"/>
  <c r="H1414" i="2" s="1"/>
  <c r="G1398" i="2"/>
  <c r="F1398" i="2"/>
  <c r="G1390" i="2"/>
  <c r="F1390" i="2"/>
  <c r="G1382" i="2"/>
  <c r="H1382" i="2" s="1"/>
  <c r="F1382" i="2"/>
  <c r="G1374" i="2"/>
  <c r="F1374" i="2"/>
  <c r="G1366" i="2"/>
  <c r="F1366" i="2"/>
  <c r="G1358" i="2"/>
  <c r="F1358" i="2"/>
  <c r="G1342" i="2"/>
  <c r="F1342" i="2"/>
  <c r="G1334" i="2"/>
  <c r="F1334" i="2"/>
  <c r="G1326" i="2"/>
  <c r="F1326" i="2"/>
  <c r="F1318" i="2"/>
  <c r="G1318" i="2"/>
  <c r="F1310" i="2"/>
  <c r="G1310" i="2"/>
  <c r="F1302" i="2"/>
  <c r="G1302" i="2"/>
  <c r="F1294" i="2"/>
  <c r="G1294" i="2"/>
  <c r="F1286" i="2"/>
  <c r="G1286" i="2"/>
  <c r="F1278" i="2"/>
  <c r="G1278" i="2"/>
  <c r="F1270" i="2"/>
  <c r="G1270" i="2"/>
  <c r="F1262" i="2"/>
  <c r="G1262" i="2"/>
  <c r="F1254" i="2"/>
  <c r="G1254" i="2"/>
  <c r="F1246" i="2"/>
  <c r="G1246" i="2"/>
  <c r="F1238" i="2"/>
  <c r="G1238" i="2"/>
  <c r="F1230" i="2"/>
  <c r="G1230" i="2"/>
  <c r="F1222" i="2"/>
  <c r="G1222" i="2"/>
  <c r="F1214" i="2"/>
  <c r="G1214" i="2"/>
  <c r="F1206" i="2"/>
  <c r="G1206" i="2"/>
  <c r="F1198" i="2"/>
  <c r="G1198" i="2"/>
  <c r="F1190" i="2"/>
  <c r="G1190" i="2"/>
  <c r="F1182" i="2"/>
  <c r="G1182" i="2"/>
  <c r="F1174" i="2"/>
  <c r="G1174" i="2"/>
  <c r="F1166" i="2"/>
  <c r="G1166" i="2"/>
  <c r="F1158" i="2"/>
  <c r="G1158" i="2"/>
  <c r="F1150" i="2"/>
  <c r="G1150" i="2"/>
  <c r="F1142" i="2"/>
  <c r="G1142" i="2"/>
  <c r="F1134" i="2"/>
  <c r="G1134" i="2"/>
  <c r="F1126" i="2"/>
  <c r="G1126" i="2"/>
  <c r="F1118" i="2"/>
  <c r="G1118" i="2"/>
  <c r="F1110" i="2"/>
  <c r="G1110" i="2"/>
  <c r="F1102" i="2"/>
  <c r="G1102" i="2"/>
  <c r="F1094" i="2"/>
  <c r="G1094" i="2"/>
  <c r="F1086" i="2"/>
  <c r="G1086" i="2"/>
  <c r="F1078" i="2"/>
  <c r="G1078" i="2"/>
  <c r="F1070" i="2"/>
  <c r="G1070" i="2"/>
  <c r="F1062" i="2"/>
  <c r="G1062" i="2"/>
  <c r="F1054" i="2"/>
  <c r="G1054" i="2"/>
  <c r="F1046" i="2"/>
  <c r="G1046" i="2"/>
  <c r="F1038" i="2"/>
  <c r="G1038" i="2"/>
  <c r="F1030" i="2"/>
  <c r="G1030" i="2"/>
  <c r="F1022" i="2"/>
  <c r="G1022" i="2"/>
  <c r="F1014" i="2"/>
  <c r="G1014" i="2"/>
  <c r="F1006" i="2"/>
  <c r="G1006" i="2"/>
  <c r="F998" i="2"/>
  <c r="G998" i="2"/>
  <c r="F990" i="2"/>
  <c r="G990" i="2"/>
  <c r="F982" i="2"/>
  <c r="G982" i="2"/>
  <c r="F974" i="2"/>
  <c r="G974" i="2"/>
  <c r="F966" i="2"/>
  <c r="G966" i="2"/>
  <c r="F958" i="2"/>
  <c r="G958" i="2"/>
  <c r="F950" i="2"/>
  <c r="G950" i="2"/>
  <c r="F942" i="2"/>
  <c r="G942" i="2"/>
  <c r="F934" i="2"/>
  <c r="G934" i="2"/>
  <c r="F926" i="2"/>
  <c r="G926" i="2"/>
  <c r="F918" i="2"/>
  <c r="G918" i="2"/>
  <c r="F910" i="2"/>
  <c r="G910" i="2"/>
  <c r="F902" i="2"/>
  <c r="G902" i="2"/>
  <c r="F894" i="2"/>
  <c r="G894" i="2"/>
  <c r="F886" i="2"/>
  <c r="G886" i="2"/>
  <c r="F878" i="2"/>
  <c r="G878" i="2"/>
  <c r="F870" i="2"/>
  <c r="G870" i="2"/>
  <c r="F862" i="2"/>
  <c r="G862" i="2"/>
  <c r="F854" i="2"/>
  <c r="G854" i="2"/>
  <c r="G846" i="2"/>
  <c r="F846" i="2"/>
  <c r="G838" i="2"/>
  <c r="F838" i="2"/>
  <c r="G830" i="2"/>
  <c r="F830" i="2"/>
  <c r="G822" i="2"/>
  <c r="F822" i="2"/>
  <c r="G814" i="2"/>
  <c r="F814" i="2"/>
  <c r="G806" i="2"/>
  <c r="F806" i="2"/>
  <c r="G798" i="2"/>
  <c r="F798" i="2"/>
  <c r="F790" i="2"/>
  <c r="G790" i="2"/>
  <c r="F782" i="2"/>
  <c r="G782" i="2"/>
  <c r="F774" i="2"/>
  <c r="G774" i="2"/>
  <c r="F766" i="2"/>
  <c r="G766" i="2"/>
  <c r="F758" i="2"/>
  <c r="G758" i="2"/>
  <c r="F750" i="2"/>
  <c r="G750" i="2"/>
  <c r="F742" i="2"/>
  <c r="G742" i="2"/>
  <c r="F734" i="2"/>
  <c r="G734" i="2"/>
  <c r="F726" i="2"/>
  <c r="G726" i="2"/>
  <c r="F718" i="2"/>
  <c r="G718" i="2"/>
  <c r="F710" i="2"/>
  <c r="G710" i="2"/>
  <c r="F702" i="2"/>
  <c r="G702" i="2"/>
  <c r="F694" i="2"/>
  <c r="G694" i="2"/>
  <c r="F686" i="2"/>
  <c r="G686" i="2"/>
  <c r="F678" i="2"/>
  <c r="G678" i="2"/>
  <c r="F670" i="2"/>
  <c r="G670" i="2"/>
  <c r="F662" i="2"/>
  <c r="G662" i="2"/>
  <c r="F654" i="2"/>
  <c r="G654" i="2"/>
  <c r="F646" i="2"/>
  <c r="G646" i="2"/>
  <c r="F638" i="2"/>
  <c r="G638" i="2"/>
  <c r="F630" i="2"/>
  <c r="G630" i="2"/>
  <c r="F622" i="2"/>
  <c r="G622" i="2"/>
  <c r="F614" i="2"/>
  <c r="G614" i="2"/>
  <c r="F606" i="2"/>
  <c r="G606" i="2"/>
  <c r="F598" i="2"/>
  <c r="G598" i="2"/>
  <c r="F590" i="2"/>
  <c r="G590" i="2"/>
  <c r="F582" i="2"/>
  <c r="G582" i="2"/>
  <c r="F574" i="2"/>
  <c r="G574" i="2"/>
  <c r="F566" i="2"/>
  <c r="G566" i="2"/>
  <c r="F558" i="2"/>
  <c r="G558" i="2"/>
  <c r="F550" i="2"/>
  <c r="G550" i="2"/>
  <c r="F542" i="2"/>
  <c r="G542" i="2"/>
  <c r="F534" i="2"/>
  <c r="G534" i="2"/>
  <c r="F526" i="2"/>
  <c r="G526" i="2"/>
  <c r="F518" i="2"/>
  <c r="G518" i="2"/>
  <c r="F510" i="2"/>
  <c r="G510" i="2"/>
  <c r="F502" i="2"/>
  <c r="G502" i="2"/>
  <c r="F494" i="2"/>
  <c r="G494" i="2"/>
  <c r="F486" i="2"/>
  <c r="G486" i="2"/>
  <c r="F478" i="2"/>
  <c r="G478" i="2"/>
  <c r="F470" i="2"/>
  <c r="G470" i="2"/>
  <c r="F462" i="2"/>
  <c r="G462" i="2"/>
  <c r="F454" i="2"/>
  <c r="G454" i="2"/>
  <c r="F446" i="2"/>
  <c r="G446" i="2"/>
  <c r="F438" i="2"/>
  <c r="G438" i="2"/>
  <c r="F430" i="2"/>
  <c r="G430" i="2"/>
  <c r="F422" i="2"/>
  <c r="G422" i="2"/>
  <c r="F414" i="2"/>
  <c r="G414" i="2"/>
  <c r="F406" i="2"/>
  <c r="G406" i="2"/>
  <c r="F398" i="2"/>
  <c r="G398" i="2"/>
  <c r="F390" i="2"/>
  <c r="G390" i="2"/>
  <c r="F382" i="2"/>
  <c r="G382" i="2"/>
  <c r="F374" i="2"/>
  <c r="G374" i="2"/>
  <c r="F366" i="2"/>
  <c r="G366" i="2"/>
  <c r="F358" i="2"/>
  <c r="G358" i="2"/>
  <c r="F350" i="2"/>
  <c r="G350" i="2"/>
  <c r="F342" i="2"/>
  <c r="G342" i="2"/>
  <c r="F334" i="2"/>
  <c r="G334" i="2"/>
  <c r="F326" i="2"/>
  <c r="G326" i="2"/>
  <c r="F318" i="2"/>
  <c r="G318" i="2"/>
  <c r="F310" i="2"/>
  <c r="G310" i="2"/>
  <c r="F302" i="2"/>
  <c r="G302" i="2"/>
  <c r="F294" i="2"/>
  <c r="G294" i="2"/>
  <c r="F286" i="2"/>
  <c r="G286" i="2"/>
  <c r="F278" i="2"/>
  <c r="G278" i="2"/>
  <c r="F270" i="2"/>
  <c r="G270" i="2"/>
  <c r="F262" i="2"/>
  <c r="G262" i="2"/>
  <c r="F254" i="2"/>
  <c r="G254" i="2"/>
  <c r="F246" i="2"/>
  <c r="G246" i="2"/>
  <c r="F238" i="2"/>
  <c r="G238" i="2"/>
  <c r="F230" i="2"/>
  <c r="G230" i="2"/>
  <c r="F222" i="2"/>
  <c r="G222" i="2"/>
  <c r="G214" i="2"/>
  <c r="F214" i="2"/>
  <c r="G206" i="2"/>
  <c r="F206" i="2"/>
  <c r="G198" i="2"/>
  <c r="F198" i="2"/>
  <c r="G190" i="2"/>
  <c r="F190" i="2"/>
  <c r="G182" i="2"/>
  <c r="F182" i="2"/>
  <c r="G174" i="2"/>
  <c r="F174" i="2"/>
  <c r="G166" i="2"/>
  <c r="F166" i="2"/>
  <c r="G158" i="2"/>
  <c r="F158" i="2"/>
  <c r="G150" i="2"/>
  <c r="F150" i="2"/>
  <c r="G142" i="2"/>
  <c r="F142" i="2"/>
  <c r="G134" i="2"/>
  <c r="F134" i="2"/>
  <c r="G126" i="2"/>
  <c r="F126" i="2"/>
  <c r="G118" i="2"/>
  <c r="F118" i="2"/>
  <c r="G110" i="2"/>
  <c r="F110" i="2"/>
  <c r="G102" i="2"/>
  <c r="F102" i="2"/>
  <c r="G94" i="2"/>
  <c r="F94" i="2"/>
  <c r="G86" i="2"/>
  <c r="F86" i="2"/>
  <c r="G78" i="2"/>
  <c r="F78" i="2"/>
  <c r="G70" i="2"/>
  <c r="F70" i="2"/>
  <c r="G62" i="2"/>
  <c r="F62" i="2"/>
  <c r="G54" i="2"/>
  <c r="F54" i="2"/>
  <c r="G46" i="2"/>
  <c r="F46" i="2"/>
  <c r="G38" i="2"/>
  <c r="F38" i="2"/>
  <c r="G30" i="2"/>
  <c r="F30" i="2"/>
  <c r="G22" i="2"/>
  <c r="F22" i="2"/>
  <c r="G14" i="2"/>
  <c r="F14" i="2"/>
  <c r="G6" i="2"/>
  <c r="F6" i="2"/>
  <c r="G1499" i="2"/>
  <c r="H1499" i="2" s="1"/>
  <c r="G1467" i="2"/>
  <c r="G1435" i="2"/>
  <c r="G1400" i="2"/>
  <c r="H1400" i="2" s="1"/>
  <c r="F1350" i="2"/>
  <c r="H1350" i="2" s="1"/>
  <c r="F1145" i="2"/>
  <c r="F889" i="2"/>
  <c r="F1661" i="2"/>
  <c r="G1661" i="2"/>
  <c r="F1653" i="2"/>
  <c r="G1653" i="2"/>
  <c r="F1645" i="2"/>
  <c r="G1645" i="2"/>
  <c r="F1637" i="2"/>
  <c r="G1637" i="2"/>
  <c r="F1629" i="2"/>
  <c r="G1629" i="2"/>
  <c r="F1621" i="2"/>
  <c r="G1621" i="2"/>
  <c r="F1613" i="2"/>
  <c r="G1613" i="2"/>
  <c r="F1605" i="2"/>
  <c r="G1605" i="2"/>
  <c r="F1597" i="2"/>
  <c r="G1597" i="2"/>
  <c r="F1589" i="2"/>
  <c r="G1589" i="2"/>
  <c r="F1581" i="2"/>
  <c r="G1581" i="2"/>
  <c r="F1573" i="2"/>
  <c r="G1573" i="2"/>
  <c r="F1565" i="2"/>
  <c r="G1565" i="2"/>
  <c r="F1557" i="2"/>
  <c r="G1557" i="2"/>
  <c r="F1549" i="2"/>
  <c r="G1549" i="2"/>
  <c r="F1541" i="2"/>
  <c r="G1541" i="2"/>
  <c r="F1533" i="2"/>
  <c r="G1533" i="2"/>
  <c r="F1525" i="2"/>
  <c r="G1525" i="2"/>
  <c r="F1517" i="2"/>
  <c r="G1517" i="2"/>
  <c r="F1509" i="2"/>
  <c r="G1509" i="2"/>
  <c r="F1501" i="2"/>
  <c r="G1501" i="2"/>
  <c r="F1493" i="2"/>
  <c r="G1493" i="2"/>
  <c r="F1485" i="2"/>
  <c r="G1485" i="2"/>
  <c r="F1477" i="2"/>
  <c r="G1477" i="2"/>
  <c r="F1469" i="2"/>
  <c r="G1469" i="2"/>
  <c r="F1461" i="2"/>
  <c r="G1461" i="2"/>
  <c r="F1453" i="2"/>
  <c r="G1453" i="2"/>
  <c r="F1445" i="2"/>
  <c r="G1445" i="2"/>
  <c r="F1437" i="2"/>
  <c r="G1437" i="2"/>
  <c r="F1429" i="2"/>
  <c r="G1429" i="2"/>
  <c r="F1421" i="2"/>
  <c r="G1421" i="2"/>
  <c r="G1413" i="2"/>
  <c r="F1413" i="2"/>
  <c r="G1405" i="2"/>
  <c r="F1405" i="2"/>
  <c r="G1397" i="2"/>
  <c r="H1397" i="2" s="1"/>
  <c r="F1397" i="2"/>
  <c r="G1381" i="2"/>
  <c r="F1381" i="2"/>
  <c r="G1373" i="2"/>
  <c r="F1373" i="2"/>
  <c r="G1365" i="2"/>
  <c r="F1365" i="2"/>
  <c r="G1349" i="2"/>
  <c r="F1349" i="2"/>
  <c r="G1341" i="2"/>
  <c r="F1341" i="2"/>
  <c r="G1333" i="2"/>
  <c r="F1333" i="2"/>
  <c r="G1325" i="2"/>
  <c r="F1325" i="2"/>
  <c r="G1317" i="2"/>
  <c r="H1317" i="2" s="1"/>
  <c r="F1317" i="2"/>
  <c r="G1309" i="2"/>
  <c r="F1309" i="2"/>
  <c r="G1301" i="2"/>
  <c r="F1301" i="2"/>
  <c r="G1293" i="2"/>
  <c r="F1293" i="2"/>
  <c r="G1285" i="2"/>
  <c r="H1285" i="2" s="1"/>
  <c r="F1285" i="2"/>
  <c r="G1277" i="2"/>
  <c r="F1277" i="2"/>
  <c r="G1269" i="2"/>
  <c r="F1269" i="2"/>
  <c r="G1261" i="2"/>
  <c r="F1261" i="2"/>
  <c r="G1253" i="2"/>
  <c r="H1253" i="2" s="1"/>
  <c r="F1253" i="2"/>
  <c r="G1245" i="2"/>
  <c r="F1245" i="2"/>
  <c r="G1237" i="2"/>
  <c r="F1237" i="2"/>
  <c r="G1229" i="2"/>
  <c r="F1229" i="2"/>
  <c r="G1221" i="2"/>
  <c r="H1221" i="2" s="1"/>
  <c r="F1221" i="2"/>
  <c r="G1213" i="2"/>
  <c r="F1213" i="2"/>
  <c r="G1205" i="2"/>
  <c r="F1205" i="2"/>
  <c r="G1197" i="2"/>
  <c r="F1197" i="2"/>
  <c r="G1189" i="2"/>
  <c r="H1189" i="2" s="1"/>
  <c r="F1189" i="2"/>
  <c r="G1181" i="2"/>
  <c r="F1181" i="2"/>
  <c r="G1173" i="2"/>
  <c r="F1173" i="2"/>
  <c r="G1165" i="2"/>
  <c r="F1165" i="2"/>
  <c r="G1157" i="2"/>
  <c r="H1157" i="2" s="1"/>
  <c r="F1157" i="2"/>
  <c r="G1149" i="2"/>
  <c r="F1149" i="2"/>
  <c r="G1141" i="2"/>
  <c r="F1141" i="2"/>
  <c r="G1133" i="2"/>
  <c r="F1133" i="2"/>
  <c r="G1125" i="2"/>
  <c r="H1125" i="2" s="1"/>
  <c r="F1125" i="2"/>
  <c r="G1117" i="2"/>
  <c r="F1117" i="2"/>
  <c r="G1109" i="2"/>
  <c r="F1109" i="2"/>
  <c r="G1101" i="2"/>
  <c r="F1101" i="2"/>
  <c r="G1093" i="2"/>
  <c r="H1093" i="2" s="1"/>
  <c r="F1093" i="2"/>
  <c r="G1085" i="2"/>
  <c r="F1085" i="2"/>
  <c r="G1077" i="2"/>
  <c r="F1077" i="2"/>
  <c r="G1069" i="2"/>
  <c r="F1069" i="2"/>
  <c r="G1061" i="2"/>
  <c r="H1061" i="2" s="1"/>
  <c r="F1061" i="2"/>
  <c r="G1053" i="2"/>
  <c r="F1053" i="2"/>
  <c r="G1045" i="2"/>
  <c r="F1045" i="2"/>
  <c r="G1037" i="2"/>
  <c r="F1037" i="2"/>
  <c r="G1029" i="2"/>
  <c r="H1029" i="2" s="1"/>
  <c r="F1029" i="2"/>
  <c r="G1021" i="2"/>
  <c r="F1021" i="2"/>
  <c r="G1013" i="2"/>
  <c r="F1013" i="2"/>
  <c r="G1005" i="2"/>
  <c r="F1005" i="2"/>
  <c r="G997" i="2"/>
  <c r="H997" i="2" s="1"/>
  <c r="F997" i="2"/>
  <c r="G989" i="2"/>
  <c r="F989" i="2"/>
  <c r="G981" i="2"/>
  <c r="F981" i="2"/>
  <c r="G973" i="2"/>
  <c r="F973" i="2"/>
  <c r="G965" i="2"/>
  <c r="H965" i="2" s="1"/>
  <c r="F965" i="2"/>
  <c r="G957" i="2"/>
  <c r="F957" i="2"/>
  <c r="G949" i="2"/>
  <c r="F949" i="2"/>
  <c r="G941" i="2"/>
  <c r="F941" i="2"/>
  <c r="G933" i="2"/>
  <c r="H933" i="2" s="1"/>
  <c r="F933" i="2"/>
  <c r="G925" i="2"/>
  <c r="F925" i="2"/>
  <c r="G917" i="2"/>
  <c r="F917" i="2"/>
  <c r="G909" i="2"/>
  <c r="F909" i="2"/>
  <c r="G901" i="2"/>
  <c r="H901" i="2" s="1"/>
  <c r="F901" i="2"/>
  <c r="G893" i="2"/>
  <c r="F893" i="2"/>
  <c r="G885" i="2"/>
  <c r="F885" i="2"/>
  <c r="G877" i="2"/>
  <c r="F877" i="2"/>
  <c r="G869" i="2"/>
  <c r="H869" i="2" s="1"/>
  <c r="F869" i="2"/>
  <c r="G861" i="2"/>
  <c r="F861" i="2"/>
  <c r="G853" i="2"/>
  <c r="F853" i="2"/>
  <c r="F845" i="2"/>
  <c r="G845" i="2"/>
  <c r="F837" i="2"/>
  <c r="G837" i="2"/>
  <c r="F829" i="2"/>
  <c r="G829" i="2"/>
  <c r="F821" i="2"/>
  <c r="G821" i="2"/>
  <c r="F813" i="2"/>
  <c r="G813" i="2"/>
  <c r="F805" i="2"/>
  <c r="G805" i="2"/>
  <c r="F797" i="2"/>
  <c r="G797" i="2"/>
  <c r="F789" i="2"/>
  <c r="G789" i="2"/>
  <c r="F781" i="2"/>
  <c r="G781" i="2"/>
  <c r="F773" i="2"/>
  <c r="G773" i="2"/>
  <c r="F765" i="2"/>
  <c r="G765" i="2"/>
  <c r="F757" i="2"/>
  <c r="G757" i="2"/>
  <c r="F749" i="2"/>
  <c r="G749" i="2"/>
  <c r="F741" i="2"/>
  <c r="G741" i="2"/>
  <c r="F733" i="2"/>
  <c r="G733" i="2"/>
  <c r="F725" i="2"/>
  <c r="G725" i="2"/>
  <c r="F717" i="2"/>
  <c r="G717" i="2"/>
  <c r="F709" i="2"/>
  <c r="G709" i="2"/>
  <c r="F701" i="2"/>
  <c r="G701" i="2"/>
  <c r="F693" i="2"/>
  <c r="G693" i="2"/>
  <c r="F685" i="2"/>
  <c r="G685" i="2"/>
  <c r="F677" i="2"/>
  <c r="G677" i="2"/>
  <c r="F669" i="2"/>
  <c r="G669" i="2"/>
  <c r="F661" i="2"/>
  <c r="G661" i="2"/>
  <c r="F653" i="2"/>
  <c r="G653" i="2"/>
  <c r="F645" i="2"/>
  <c r="G645" i="2"/>
  <c r="F637" i="2"/>
  <c r="G637" i="2"/>
  <c r="F629" i="2"/>
  <c r="G629" i="2"/>
  <c r="F621" i="2"/>
  <c r="G621" i="2"/>
  <c r="F613" i="2"/>
  <c r="G613" i="2"/>
  <c r="F605" i="2"/>
  <c r="G605" i="2"/>
  <c r="F597" i="2"/>
  <c r="G597" i="2"/>
  <c r="F589" i="2"/>
  <c r="G589" i="2"/>
  <c r="F581" i="2"/>
  <c r="G581" i="2"/>
  <c r="F573" i="2"/>
  <c r="G573" i="2"/>
  <c r="F565" i="2"/>
  <c r="G565" i="2"/>
  <c r="F557" i="2"/>
  <c r="G557" i="2"/>
  <c r="F549" i="2"/>
  <c r="G549" i="2"/>
  <c r="F541" i="2"/>
  <c r="G541" i="2"/>
  <c r="F533" i="2"/>
  <c r="G533" i="2"/>
  <c r="F525" i="2"/>
  <c r="G525" i="2"/>
  <c r="F517" i="2"/>
  <c r="G517" i="2"/>
  <c r="F509" i="2"/>
  <c r="G509" i="2"/>
  <c r="F501" i="2"/>
  <c r="G501" i="2"/>
  <c r="F493" i="2"/>
  <c r="G493" i="2"/>
  <c r="F485" i="2"/>
  <c r="G485" i="2"/>
  <c r="F477" i="2"/>
  <c r="G477" i="2"/>
  <c r="F469" i="2"/>
  <c r="G469" i="2"/>
  <c r="F461" i="2"/>
  <c r="G461" i="2"/>
  <c r="F453" i="2"/>
  <c r="G453" i="2"/>
  <c r="F445" i="2"/>
  <c r="G445" i="2"/>
  <c r="F437" i="2"/>
  <c r="G437" i="2"/>
  <c r="F429" i="2"/>
  <c r="G429" i="2"/>
  <c r="F421" i="2"/>
  <c r="G421" i="2"/>
  <c r="F413" i="2"/>
  <c r="G413" i="2"/>
  <c r="F405" i="2"/>
  <c r="G405" i="2"/>
  <c r="F397" i="2"/>
  <c r="G397" i="2"/>
  <c r="F389" i="2"/>
  <c r="G389" i="2"/>
  <c r="F381" i="2"/>
  <c r="G381" i="2"/>
  <c r="F373" i="2"/>
  <c r="G373" i="2"/>
  <c r="F365" i="2"/>
  <c r="G365" i="2"/>
  <c r="F357" i="2"/>
  <c r="G357" i="2"/>
  <c r="F349" i="2"/>
  <c r="G349" i="2"/>
  <c r="F341" i="2"/>
  <c r="G341" i="2"/>
  <c r="F333" i="2"/>
  <c r="G333" i="2"/>
  <c r="F325" i="2"/>
  <c r="G325" i="2"/>
  <c r="F317" i="2"/>
  <c r="G317" i="2"/>
  <c r="F309" i="2"/>
  <c r="G309" i="2"/>
  <c r="F301" i="2"/>
  <c r="G301" i="2"/>
  <c r="F293" i="2"/>
  <c r="G293" i="2"/>
  <c r="F285" i="2"/>
  <c r="G285" i="2"/>
  <c r="F277" i="2"/>
  <c r="G277" i="2"/>
  <c r="F269" i="2"/>
  <c r="G269" i="2"/>
  <c r="F261" i="2"/>
  <c r="G261" i="2"/>
  <c r="F253" i="2"/>
  <c r="G253" i="2"/>
  <c r="F245" i="2"/>
  <c r="G245" i="2"/>
  <c r="F237" i="2"/>
  <c r="G237" i="2"/>
  <c r="F229" i="2"/>
  <c r="G229" i="2"/>
  <c r="F221" i="2"/>
  <c r="G221" i="2"/>
  <c r="F213" i="2"/>
  <c r="G213" i="2"/>
  <c r="F205" i="2"/>
  <c r="G205" i="2"/>
  <c r="F197" i="2"/>
  <c r="G197" i="2"/>
  <c r="F189" i="2"/>
  <c r="G189" i="2"/>
  <c r="F181" i="2"/>
  <c r="G181" i="2"/>
  <c r="F173" i="2"/>
  <c r="G173" i="2"/>
  <c r="F165" i="2"/>
  <c r="G165" i="2"/>
  <c r="F157" i="2"/>
  <c r="G157" i="2"/>
  <c r="F149" i="2"/>
  <c r="G149" i="2"/>
  <c r="F141" i="2"/>
  <c r="G141" i="2"/>
  <c r="F133" i="2"/>
  <c r="G133" i="2"/>
  <c r="F125" i="2"/>
  <c r="G125" i="2"/>
  <c r="F117" i="2"/>
  <c r="G117" i="2"/>
  <c r="F109" i="2"/>
  <c r="G109" i="2"/>
  <c r="F101" i="2"/>
  <c r="G101" i="2"/>
  <c r="F93" i="2"/>
  <c r="G93" i="2"/>
  <c r="F85" i="2"/>
  <c r="G85" i="2"/>
  <c r="F77" i="2"/>
  <c r="G77" i="2"/>
  <c r="F69" i="2"/>
  <c r="G69" i="2"/>
  <c r="F61" i="2"/>
  <c r="G61" i="2"/>
  <c r="F53" i="2"/>
  <c r="G53" i="2"/>
  <c r="F45" i="2"/>
  <c r="G45" i="2"/>
  <c r="F37" i="2"/>
  <c r="G37" i="2"/>
  <c r="F29" i="2"/>
  <c r="G29" i="2"/>
  <c r="F21" i="2"/>
  <c r="G21" i="2"/>
  <c r="F13" i="2"/>
  <c r="G13" i="2"/>
  <c r="F5" i="2"/>
  <c r="G5" i="2"/>
  <c r="G1395" i="2"/>
  <c r="H1395" i="2" s="1"/>
  <c r="F1339" i="2"/>
  <c r="F1113" i="2"/>
  <c r="H1113" i="2" s="1"/>
  <c r="F857" i="2"/>
  <c r="F1756" i="2"/>
  <c r="G1756" i="2"/>
  <c r="F1748" i="2"/>
  <c r="G1748" i="2"/>
  <c r="F1740" i="2"/>
  <c r="G1740" i="2"/>
  <c r="F1732" i="2"/>
  <c r="G1732" i="2"/>
  <c r="F1724" i="2"/>
  <c r="G1724" i="2"/>
  <c r="F1716" i="2"/>
  <c r="G1716" i="2"/>
  <c r="F1708" i="2"/>
  <c r="G1708" i="2"/>
  <c r="F1700" i="2"/>
  <c r="G1700" i="2"/>
  <c r="F1692" i="2"/>
  <c r="G1692" i="2"/>
  <c r="F1684" i="2"/>
  <c r="G1684" i="2"/>
  <c r="F1676" i="2"/>
  <c r="G1676" i="2"/>
  <c r="F1668" i="2"/>
  <c r="G1668" i="2"/>
  <c r="F1660" i="2"/>
  <c r="G1660" i="2"/>
  <c r="F1652" i="2"/>
  <c r="G1652" i="2"/>
  <c r="F1644" i="2"/>
  <c r="G1644" i="2"/>
  <c r="F1636" i="2"/>
  <c r="G1636" i="2"/>
  <c r="F1628" i="2"/>
  <c r="G1628" i="2"/>
  <c r="F1620" i="2"/>
  <c r="G1620" i="2"/>
  <c r="F1612" i="2"/>
  <c r="G1612" i="2"/>
  <c r="F1604" i="2"/>
  <c r="G1604" i="2"/>
  <c r="F1596" i="2"/>
  <c r="G1596" i="2"/>
  <c r="F1588" i="2"/>
  <c r="G1588" i="2"/>
  <c r="F1580" i="2"/>
  <c r="G1580" i="2"/>
  <c r="F1572" i="2"/>
  <c r="G1572" i="2"/>
  <c r="F1564" i="2"/>
  <c r="G1564" i="2"/>
  <c r="F1556" i="2"/>
  <c r="G1556" i="2"/>
  <c r="F1548" i="2"/>
  <c r="G1548" i="2"/>
  <c r="F1540" i="2"/>
  <c r="G1540" i="2"/>
  <c r="F1532" i="2"/>
  <c r="G1532" i="2"/>
  <c r="F1524" i="2"/>
  <c r="G1524" i="2"/>
  <c r="F1516" i="2"/>
  <c r="G1516" i="2"/>
  <c r="F1508" i="2"/>
  <c r="G1508" i="2"/>
  <c r="F1500" i="2"/>
  <c r="G1500" i="2"/>
  <c r="F1492" i="2"/>
  <c r="G1492" i="2"/>
  <c r="F1484" i="2"/>
  <c r="G1484" i="2"/>
  <c r="F1476" i="2"/>
  <c r="G1476" i="2"/>
  <c r="F1468" i="2"/>
  <c r="G1468" i="2"/>
  <c r="F1460" i="2"/>
  <c r="G1460" i="2"/>
  <c r="F1452" i="2"/>
  <c r="G1452" i="2"/>
  <c r="F1444" i="2"/>
  <c r="G1444" i="2"/>
  <c r="F1436" i="2"/>
  <c r="G1436" i="2"/>
  <c r="F1428" i="2"/>
  <c r="G1428" i="2"/>
  <c r="F1420" i="2"/>
  <c r="G1420" i="2"/>
  <c r="F1412" i="2"/>
  <c r="G1412" i="2"/>
  <c r="F1404" i="2"/>
  <c r="G1404" i="2"/>
  <c r="F1396" i="2"/>
  <c r="G1396" i="2"/>
  <c r="G1388" i="2"/>
  <c r="F1388" i="2"/>
  <c r="G1380" i="2"/>
  <c r="F1380" i="2"/>
  <c r="G1372" i="2"/>
  <c r="F1372" i="2"/>
  <c r="G1364" i="2"/>
  <c r="H1364" i="2" s="1"/>
  <c r="F1364" i="2"/>
  <c r="G1356" i="2"/>
  <c r="F1356" i="2"/>
  <c r="F1348" i="2"/>
  <c r="G1348" i="2"/>
  <c r="F1340" i="2"/>
  <c r="G1340" i="2"/>
  <c r="F1332" i="2"/>
  <c r="G1332" i="2"/>
  <c r="F1324" i="2"/>
  <c r="G1324" i="2"/>
  <c r="F1316" i="2"/>
  <c r="G1316" i="2"/>
  <c r="F1308" i="2"/>
  <c r="G1308" i="2"/>
  <c r="F1300" i="2"/>
  <c r="G1300" i="2"/>
  <c r="F1292" i="2"/>
  <c r="G1292" i="2"/>
  <c r="F1284" i="2"/>
  <c r="G1284" i="2"/>
  <c r="F1276" i="2"/>
  <c r="G1276" i="2"/>
  <c r="F1268" i="2"/>
  <c r="G1268" i="2"/>
  <c r="F1260" i="2"/>
  <c r="G1260" i="2"/>
  <c r="F1252" i="2"/>
  <c r="G1252" i="2"/>
  <c r="F1244" i="2"/>
  <c r="G1244" i="2"/>
  <c r="F1236" i="2"/>
  <c r="G1236" i="2"/>
  <c r="F1228" i="2"/>
  <c r="G1228" i="2"/>
  <c r="F1220" i="2"/>
  <c r="G1220" i="2"/>
  <c r="F1212" i="2"/>
  <c r="G1212" i="2"/>
  <c r="F1204" i="2"/>
  <c r="G1204" i="2"/>
  <c r="F1196" i="2"/>
  <c r="G1196" i="2"/>
  <c r="F1188" i="2"/>
  <c r="G1188" i="2"/>
  <c r="F1180" i="2"/>
  <c r="G1180" i="2"/>
  <c r="F1172" i="2"/>
  <c r="G1172" i="2"/>
  <c r="F1164" i="2"/>
  <c r="G1164" i="2"/>
  <c r="F1156" i="2"/>
  <c r="G1156" i="2"/>
  <c r="F1148" i="2"/>
  <c r="G1148" i="2"/>
  <c r="F1140" i="2"/>
  <c r="G1140" i="2"/>
  <c r="F1132" i="2"/>
  <c r="G1132" i="2"/>
  <c r="F1124" i="2"/>
  <c r="G1124" i="2"/>
  <c r="F1116" i="2"/>
  <c r="G1116" i="2"/>
  <c r="F1108" i="2"/>
  <c r="G1108" i="2"/>
  <c r="F1100" i="2"/>
  <c r="G1100" i="2"/>
  <c r="F1092" i="2"/>
  <c r="G1092" i="2"/>
  <c r="F1084" i="2"/>
  <c r="G1084" i="2"/>
  <c r="F1076" i="2"/>
  <c r="G1076" i="2"/>
  <c r="F1068" i="2"/>
  <c r="G1068" i="2"/>
  <c r="F1060" i="2"/>
  <c r="G1060" i="2"/>
  <c r="F1052" i="2"/>
  <c r="G1052" i="2"/>
  <c r="F1044" i="2"/>
  <c r="G1044" i="2"/>
  <c r="F1036" i="2"/>
  <c r="G1036" i="2"/>
  <c r="F1028" i="2"/>
  <c r="G1028" i="2"/>
  <c r="F1020" i="2"/>
  <c r="G1020" i="2"/>
  <c r="F1012" i="2"/>
  <c r="G1012" i="2"/>
  <c r="F1004" i="2"/>
  <c r="G1004" i="2"/>
  <c r="F996" i="2"/>
  <c r="G996" i="2"/>
  <c r="F988" i="2"/>
  <c r="G988" i="2"/>
  <c r="F980" i="2"/>
  <c r="G980" i="2"/>
  <c r="F972" i="2"/>
  <c r="G972" i="2"/>
  <c r="F964" i="2"/>
  <c r="G964" i="2"/>
  <c r="F956" i="2"/>
  <c r="G956" i="2"/>
  <c r="F948" i="2"/>
  <c r="G948" i="2"/>
  <c r="F940" i="2"/>
  <c r="G940" i="2"/>
  <c r="F932" i="2"/>
  <c r="G932" i="2"/>
  <c r="F924" i="2"/>
  <c r="G924" i="2"/>
  <c r="F916" i="2"/>
  <c r="G916" i="2"/>
  <c r="F908" i="2"/>
  <c r="G908" i="2"/>
  <c r="F900" i="2"/>
  <c r="G900" i="2"/>
  <c r="F892" i="2"/>
  <c r="G892" i="2"/>
  <c r="F884" i="2"/>
  <c r="G884" i="2"/>
  <c r="F876" i="2"/>
  <c r="G876" i="2"/>
  <c r="F868" i="2"/>
  <c r="G868" i="2"/>
  <c r="F860" i="2"/>
  <c r="G860" i="2"/>
  <c r="F852" i="2"/>
  <c r="G852" i="2"/>
  <c r="F844" i="2"/>
  <c r="G844" i="2"/>
  <c r="F836" i="2"/>
  <c r="G836" i="2"/>
  <c r="F828" i="2"/>
  <c r="G828" i="2"/>
  <c r="F820" i="2"/>
  <c r="G820" i="2"/>
  <c r="F812" i="2"/>
  <c r="G812" i="2"/>
  <c r="F804" i="2"/>
  <c r="G804" i="2"/>
  <c r="F796" i="2"/>
  <c r="G796" i="2"/>
  <c r="F788" i="2"/>
  <c r="G788" i="2"/>
  <c r="F780" i="2"/>
  <c r="G780" i="2"/>
  <c r="F772" i="2"/>
  <c r="G772" i="2"/>
  <c r="F764" i="2"/>
  <c r="G764" i="2"/>
  <c r="F756" i="2"/>
  <c r="G756" i="2"/>
  <c r="F748" i="2"/>
  <c r="G748" i="2"/>
  <c r="F740" i="2"/>
  <c r="G740" i="2"/>
  <c r="F732" i="2"/>
  <c r="G732" i="2"/>
  <c r="F724" i="2"/>
  <c r="G724" i="2"/>
  <c r="F716" i="2"/>
  <c r="G716" i="2"/>
  <c r="F708" i="2"/>
  <c r="G708" i="2"/>
  <c r="F700" i="2"/>
  <c r="G700" i="2"/>
  <c r="F692" i="2"/>
  <c r="G692" i="2"/>
  <c r="F684" i="2"/>
  <c r="G684" i="2"/>
  <c r="F676" i="2"/>
  <c r="G676" i="2"/>
  <c r="F668" i="2"/>
  <c r="G668" i="2"/>
  <c r="F660" i="2"/>
  <c r="G660" i="2"/>
  <c r="F652" i="2"/>
  <c r="G652" i="2"/>
  <c r="F644" i="2"/>
  <c r="G644" i="2"/>
  <c r="F636" i="2"/>
  <c r="G636" i="2"/>
  <c r="F628" i="2"/>
  <c r="G628" i="2"/>
  <c r="F620" i="2"/>
  <c r="G620" i="2"/>
  <c r="F612" i="2"/>
  <c r="G612" i="2"/>
  <c r="F604" i="2"/>
  <c r="G604" i="2"/>
  <c r="F596" i="2"/>
  <c r="G596" i="2"/>
  <c r="F588" i="2"/>
  <c r="G588" i="2"/>
  <c r="F580" i="2"/>
  <c r="G580" i="2"/>
  <c r="F572" i="2"/>
  <c r="G572" i="2"/>
  <c r="F564" i="2"/>
  <c r="G564" i="2"/>
  <c r="F556" i="2"/>
  <c r="G556" i="2"/>
  <c r="F548" i="2"/>
  <c r="G548" i="2"/>
  <c r="F540" i="2"/>
  <c r="G540" i="2"/>
  <c r="F532" i="2"/>
  <c r="G532" i="2"/>
  <c r="F524" i="2"/>
  <c r="G524" i="2"/>
  <c r="F516" i="2"/>
  <c r="G516" i="2"/>
  <c r="F508" i="2"/>
  <c r="G508" i="2"/>
  <c r="F500" i="2"/>
  <c r="G500" i="2"/>
  <c r="F492" i="2"/>
  <c r="G492" i="2"/>
  <c r="F484" i="2"/>
  <c r="G484" i="2"/>
  <c r="F476" i="2"/>
  <c r="G476" i="2"/>
  <c r="F468" i="2"/>
  <c r="G468" i="2"/>
  <c r="F460" i="2"/>
  <c r="G460" i="2"/>
  <c r="F452" i="2"/>
  <c r="G452" i="2"/>
  <c r="F444" i="2"/>
  <c r="G444" i="2"/>
  <c r="F436" i="2"/>
  <c r="G436" i="2"/>
  <c r="F428" i="2"/>
  <c r="G428" i="2"/>
  <c r="F420" i="2"/>
  <c r="G420" i="2"/>
  <c r="F412" i="2"/>
  <c r="G412" i="2"/>
  <c r="F404" i="2"/>
  <c r="G404" i="2"/>
  <c r="F396" i="2"/>
  <c r="G396" i="2"/>
  <c r="F388" i="2"/>
  <c r="G388" i="2"/>
  <c r="F380" i="2"/>
  <c r="G380" i="2"/>
  <c r="F372" i="2"/>
  <c r="G372" i="2"/>
  <c r="F364" i="2"/>
  <c r="G364" i="2"/>
  <c r="F356" i="2"/>
  <c r="G356" i="2"/>
  <c r="F348" i="2"/>
  <c r="G348" i="2"/>
  <c r="F340" i="2"/>
  <c r="G340" i="2"/>
  <c r="F332" i="2"/>
  <c r="G332" i="2"/>
  <c r="F324" i="2"/>
  <c r="G324" i="2"/>
  <c r="F316" i="2"/>
  <c r="G316" i="2"/>
  <c r="F308" i="2"/>
  <c r="G308" i="2"/>
  <c r="F300" i="2"/>
  <c r="G300" i="2"/>
  <c r="F292" i="2"/>
  <c r="G292" i="2"/>
  <c r="F284" i="2"/>
  <c r="G284" i="2"/>
  <c r="F276" i="2"/>
  <c r="G276" i="2"/>
  <c r="F268" i="2"/>
  <c r="G268" i="2"/>
  <c r="F260" i="2"/>
  <c r="G260" i="2"/>
  <c r="F252" i="2"/>
  <c r="G252" i="2"/>
  <c r="F244" i="2"/>
  <c r="G244" i="2"/>
  <c r="F236" i="2"/>
  <c r="G236" i="2"/>
  <c r="F228" i="2"/>
  <c r="G228" i="2"/>
  <c r="F220" i="2"/>
  <c r="G220" i="2"/>
  <c r="G212" i="2"/>
  <c r="H212" i="2" s="1"/>
  <c r="F212" i="2"/>
  <c r="F204" i="2"/>
  <c r="G204" i="2"/>
  <c r="F196" i="2"/>
  <c r="G196" i="2"/>
  <c r="F188" i="2"/>
  <c r="G188" i="2"/>
  <c r="F180" i="2"/>
  <c r="G180" i="2"/>
  <c r="F172" i="2"/>
  <c r="G172" i="2"/>
  <c r="F164" i="2"/>
  <c r="G164" i="2"/>
  <c r="F156" i="2"/>
  <c r="G156" i="2"/>
  <c r="F148" i="2"/>
  <c r="G148" i="2"/>
  <c r="F140" i="2"/>
  <c r="G140" i="2"/>
  <c r="F132" i="2"/>
  <c r="G132" i="2"/>
  <c r="F124" i="2"/>
  <c r="G124" i="2"/>
  <c r="F116" i="2"/>
  <c r="G116" i="2"/>
  <c r="F108" i="2"/>
  <c r="G108" i="2"/>
  <c r="F100" i="2"/>
  <c r="G100" i="2"/>
  <c r="F92" i="2"/>
  <c r="G92" i="2"/>
  <c r="F84" i="2"/>
  <c r="G84" i="2"/>
  <c r="F76" i="2"/>
  <c r="G76" i="2"/>
  <c r="F68" i="2"/>
  <c r="G68" i="2"/>
  <c r="F60" i="2"/>
  <c r="G60" i="2"/>
  <c r="F52" i="2"/>
  <c r="G52" i="2"/>
  <c r="F44" i="2"/>
  <c r="G44" i="2"/>
  <c r="F36" i="2"/>
  <c r="G36" i="2"/>
  <c r="F28" i="2"/>
  <c r="G28" i="2"/>
  <c r="F20" i="2"/>
  <c r="G20" i="2"/>
  <c r="F12" i="2"/>
  <c r="G12" i="2"/>
  <c r="G1491" i="2"/>
  <c r="H1491" i="2" s="1"/>
  <c r="G1459" i="2"/>
  <c r="H1459" i="2" s="1"/>
  <c r="G1427" i="2"/>
  <c r="H1427" i="2" s="1"/>
  <c r="F1389" i="2"/>
  <c r="H1389" i="2" s="1"/>
  <c r="F1329" i="2"/>
  <c r="F1081" i="2"/>
  <c r="F811" i="2"/>
  <c r="H811" i="2" s="1"/>
  <c r="F1403" i="2"/>
  <c r="G1403" i="2"/>
  <c r="F1387" i="2"/>
  <c r="G1387" i="2"/>
  <c r="F1379" i="2"/>
  <c r="G1379" i="2"/>
  <c r="F1371" i="2"/>
  <c r="G1371" i="2"/>
  <c r="F1355" i="2"/>
  <c r="G1355" i="2"/>
  <c r="G1347" i="2"/>
  <c r="F1347" i="2"/>
  <c r="G1331" i="2"/>
  <c r="F1331" i="2"/>
  <c r="F1323" i="2"/>
  <c r="G1323" i="2"/>
  <c r="H1323" i="2" s="1"/>
  <c r="F1315" i="2"/>
  <c r="G1315" i="2"/>
  <c r="F1307" i="2"/>
  <c r="G1307" i="2"/>
  <c r="F1299" i="2"/>
  <c r="G1299" i="2"/>
  <c r="F1291" i="2"/>
  <c r="G1291" i="2"/>
  <c r="H1291" i="2" s="1"/>
  <c r="F1283" i="2"/>
  <c r="G1283" i="2"/>
  <c r="F1275" i="2"/>
  <c r="G1275" i="2"/>
  <c r="F1267" i="2"/>
  <c r="G1267" i="2"/>
  <c r="F1259" i="2"/>
  <c r="G1259" i="2"/>
  <c r="H1259" i="2" s="1"/>
  <c r="F1251" i="2"/>
  <c r="G1251" i="2"/>
  <c r="F1243" i="2"/>
  <c r="G1243" i="2"/>
  <c r="F1235" i="2"/>
  <c r="G1235" i="2"/>
  <c r="F1227" i="2"/>
  <c r="G1227" i="2"/>
  <c r="H1227" i="2" s="1"/>
  <c r="F1219" i="2"/>
  <c r="G1219" i="2"/>
  <c r="F1211" i="2"/>
  <c r="G1211" i="2"/>
  <c r="F1203" i="2"/>
  <c r="G1203" i="2"/>
  <c r="F1195" i="2"/>
  <c r="G1195" i="2"/>
  <c r="H1195" i="2" s="1"/>
  <c r="F1187" i="2"/>
  <c r="G1187" i="2"/>
  <c r="F1179" i="2"/>
  <c r="G1179" i="2"/>
  <c r="F1171" i="2"/>
  <c r="G1171" i="2"/>
  <c r="F1163" i="2"/>
  <c r="G1163" i="2"/>
  <c r="H1163" i="2" s="1"/>
  <c r="F1155" i="2"/>
  <c r="G1155" i="2"/>
  <c r="F1147" i="2"/>
  <c r="G1147" i="2"/>
  <c r="F1139" i="2"/>
  <c r="G1139" i="2"/>
  <c r="F1131" i="2"/>
  <c r="G1131" i="2"/>
  <c r="H1131" i="2" s="1"/>
  <c r="F1123" i="2"/>
  <c r="G1123" i="2"/>
  <c r="F1115" i="2"/>
  <c r="G1115" i="2"/>
  <c r="F1107" i="2"/>
  <c r="G1107" i="2"/>
  <c r="F1099" i="2"/>
  <c r="G1099" i="2"/>
  <c r="H1099" i="2" s="1"/>
  <c r="F1091" i="2"/>
  <c r="G1091" i="2"/>
  <c r="F1083" i="2"/>
  <c r="G1083" i="2"/>
  <c r="F1075" i="2"/>
  <c r="G1075" i="2"/>
  <c r="F1067" i="2"/>
  <c r="G1067" i="2"/>
  <c r="H1067" i="2" s="1"/>
  <c r="F1059" i="2"/>
  <c r="G1059" i="2"/>
  <c r="F1051" i="2"/>
  <c r="G1051" i="2"/>
  <c r="F1043" i="2"/>
  <c r="G1043" i="2"/>
  <c r="F1035" i="2"/>
  <c r="G1035" i="2"/>
  <c r="H1035" i="2" s="1"/>
  <c r="F1027" i="2"/>
  <c r="G1027" i="2"/>
  <c r="F1019" i="2"/>
  <c r="G1019" i="2"/>
  <c r="F1011" i="2"/>
  <c r="G1011" i="2"/>
  <c r="F1003" i="2"/>
  <c r="G1003" i="2"/>
  <c r="H1003" i="2" s="1"/>
  <c r="F995" i="2"/>
  <c r="G995" i="2"/>
  <c r="F987" i="2"/>
  <c r="G987" i="2"/>
  <c r="F979" i="2"/>
  <c r="G979" i="2"/>
  <c r="F971" i="2"/>
  <c r="G971" i="2"/>
  <c r="H971" i="2" s="1"/>
  <c r="F963" i="2"/>
  <c r="G963" i="2"/>
  <c r="F955" i="2"/>
  <c r="G955" i="2"/>
  <c r="F947" i="2"/>
  <c r="G947" i="2"/>
  <c r="F939" i="2"/>
  <c r="G939" i="2"/>
  <c r="H939" i="2" s="1"/>
  <c r="F931" i="2"/>
  <c r="G931" i="2"/>
  <c r="F923" i="2"/>
  <c r="G923" i="2"/>
  <c r="F915" i="2"/>
  <c r="G915" i="2"/>
  <c r="F907" i="2"/>
  <c r="G907" i="2"/>
  <c r="H907" i="2" s="1"/>
  <c r="F899" i="2"/>
  <c r="G899" i="2"/>
  <c r="F891" i="2"/>
  <c r="G891" i="2"/>
  <c r="F883" i="2"/>
  <c r="G883" i="2"/>
  <c r="F875" i="2"/>
  <c r="G875" i="2"/>
  <c r="H875" i="2" s="1"/>
  <c r="F867" i="2"/>
  <c r="G867" i="2"/>
  <c r="F859" i="2"/>
  <c r="G859" i="2"/>
  <c r="F851" i="2"/>
  <c r="G851" i="2"/>
  <c r="G843" i="2"/>
  <c r="F843" i="2"/>
  <c r="G835" i="2"/>
  <c r="F835" i="2"/>
  <c r="G827" i="2"/>
  <c r="F827" i="2"/>
  <c r="G819" i="2"/>
  <c r="F819" i="2"/>
  <c r="G803" i="2"/>
  <c r="F803" i="2"/>
  <c r="F795" i="2"/>
  <c r="G795" i="2"/>
  <c r="F787" i="2"/>
  <c r="G787" i="2"/>
  <c r="F779" i="2"/>
  <c r="G779" i="2"/>
  <c r="F771" i="2"/>
  <c r="G771" i="2"/>
  <c r="F763" i="2"/>
  <c r="G763" i="2"/>
  <c r="F755" i="2"/>
  <c r="G755" i="2"/>
  <c r="F747" i="2"/>
  <c r="G747" i="2"/>
  <c r="F739" i="2"/>
  <c r="G739" i="2"/>
  <c r="F731" i="2"/>
  <c r="G731" i="2"/>
  <c r="F723" i="2"/>
  <c r="G723" i="2"/>
  <c r="F715" i="2"/>
  <c r="G715" i="2"/>
  <c r="F707" i="2"/>
  <c r="G707" i="2"/>
  <c r="F699" i="2"/>
  <c r="G699" i="2"/>
  <c r="F691" i="2"/>
  <c r="G691" i="2"/>
  <c r="F683" i="2"/>
  <c r="G683" i="2"/>
  <c r="F675" i="2"/>
  <c r="G675" i="2"/>
  <c r="F667" i="2"/>
  <c r="G667" i="2"/>
  <c r="F659" i="2"/>
  <c r="G659" i="2"/>
  <c r="F651" i="2"/>
  <c r="G651" i="2"/>
  <c r="F643" i="2"/>
  <c r="G643" i="2"/>
  <c r="F635" i="2"/>
  <c r="G635" i="2"/>
  <c r="F627" i="2"/>
  <c r="G627" i="2"/>
  <c r="F619" i="2"/>
  <c r="G619" i="2"/>
  <c r="F611" i="2"/>
  <c r="G611" i="2"/>
  <c r="F603" i="2"/>
  <c r="G603" i="2"/>
  <c r="F595" i="2"/>
  <c r="G595" i="2"/>
  <c r="F587" i="2"/>
  <c r="G587" i="2"/>
  <c r="F579" i="2"/>
  <c r="G579" i="2"/>
  <c r="F571" i="2"/>
  <c r="G571" i="2"/>
  <c r="F563" i="2"/>
  <c r="G563" i="2"/>
  <c r="F555" i="2"/>
  <c r="G555" i="2"/>
  <c r="F547" i="2"/>
  <c r="G547" i="2"/>
  <c r="F539" i="2"/>
  <c r="G539" i="2"/>
  <c r="F531" i="2"/>
  <c r="G531" i="2"/>
  <c r="F523" i="2"/>
  <c r="G523" i="2"/>
  <c r="F515" i="2"/>
  <c r="G515" i="2"/>
  <c r="F507" i="2"/>
  <c r="G507" i="2"/>
  <c r="F499" i="2"/>
  <c r="G499" i="2"/>
  <c r="F491" i="2"/>
  <c r="G491" i="2"/>
  <c r="F483" i="2"/>
  <c r="G483" i="2"/>
  <c r="F475" i="2"/>
  <c r="G475" i="2"/>
  <c r="F467" i="2"/>
  <c r="G467" i="2"/>
  <c r="F459" i="2"/>
  <c r="G459" i="2"/>
  <c r="F451" i="2"/>
  <c r="G451" i="2"/>
  <c r="F443" i="2"/>
  <c r="G443" i="2"/>
  <c r="F435" i="2"/>
  <c r="G435" i="2"/>
  <c r="F427" i="2"/>
  <c r="G427" i="2"/>
  <c r="F419" i="2"/>
  <c r="G419" i="2"/>
  <c r="F411" i="2"/>
  <c r="G411" i="2"/>
  <c r="F403" i="2"/>
  <c r="G403" i="2"/>
  <c r="F395" i="2"/>
  <c r="G395" i="2"/>
  <c r="F387" i="2"/>
  <c r="G387" i="2"/>
  <c r="F379" i="2"/>
  <c r="G379" i="2"/>
  <c r="F371" i="2"/>
  <c r="G371" i="2"/>
  <c r="F363" i="2"/>
  <c r="G363" i="2"/>
  <c r="F355" i="2"/>
  <c r="G355" i="2"/>
  <c r="F347" i="2"/>
  <c r="G347" i="2"/>
  <c r="F339" i="2"/>
  <c r="G339" i="2"/>
  <c r="F331" i="2"/>
  <c r="G331" i="2"/>
  <c r="F323" i="2"/>
  <c r="G323" i="2"/>
  <c r="F315" i="2"/>
  <c r="G315" i="2"/>
  <c r="F307" i="2"/>
  <c r="G307" i="2"/>
  <c r="F299" i="2"/>
  <c r="G299" i="2"/>
  <c r="F291" i="2"/>
  <c r="G291" i="2"/>
  <c r="F283" i="2"/>
  <c r="G283" i="2"/>
  <c r="F275" i="2"/>
  <c r="G275" i="2"/>
  <c r="F267" i="2"/>
  <c r="G267" i="2"/>
  <c r="F259" i="2"/>
  <c r="G259" i="2"/>
  <c r="F251" i="2"/>
  <c r="G251" i="2"/>
  <c r="F243" i="2"/>
  <c r="G243" i="2"/>
  <c r="F235" i="2"/>
  <c r="G235" i="2"/>
  <c r="F227" i="2"/>
  <c r="G227" i="2"/>
  <c r="F219" i="2"/>
  <c r="G219" i="2"/>
  <c r="F211" i="2"/>
  <c r="G211" i="2"/>
  <c r="F203" i="2"/>
  <c r="G203" i="2"/>
  <c r="F195" i="2"/>
  <c r="G195" i="2"/>
  <c r="F187" i="2"/>
  <c r="G187" i="2"/>
  <c r="F179" i="2"/>
  <c r="G179" i="2"/>
  <c r="F171" i="2"/>
  <c r="G171" i="2"/>
  <c r="F163" i="2"/>
  <c r="G163" i="2"/>
  <c r="F155" i="2"/>
  <c r="G155" i="2"/>
  <c r="F147" i="2"/>
  <c r="G147" i="2"/>
  <c r="F139" i="2"/>
  <c r="G139" i="2"/>
  <c r="F131" i="2"/>
  <c r="G131" i="2"/>
  <c r="F123" i="2"/>
  <c r="G123" i="2"/>
  <c r="F115" i="2"/>
  <c r="G115" i="2"/>
  <c r="F107" i="2"/>
  <c r="G107" i="2"/>
  <c r="F99" i="2"/>
  <c r="G99" i="2"/>
  <c r="F91" i="2"/>
  <c r="G91" i="2"/>
  <c r="F83" i="2"/>
  <c r="G83" i="2"/>
  <c r="F75" i="2"/>
  <c r="G75" i="2"/>
  <c r="F67" i="2"/>
  <c r="G67" i="2"/>
  <c r="F59" i="2"/>
  <c r="G59" i="2"/>
  <c r="F51" i="2"/>
  <c r="G51" i="2"/>
  <c r="F43" i="2"/>
  <c r="G43" i="2"/>
  <c r="F35" i="2"/>
  <c r="G35" i="2"/>
  <c r="F27" i="2"/>
  <c r="G27" i="2"/>
  <c r="F19" i="2"/>
  <c r="G19" i="2"/>
  <c r="F11" i="2"/>
  <c r="G11" i="2"/>
  <c r="F1305" i="2"/>
  <c r="F1049" i="2"/>
  <c r="G609" i="2"/>
  <c r="H609" i="2" s="1"/>
  <c r="F1850" i="2"/>
  <c r="G1850" i="2"/>
  <c r="F1842" i="2"/>
  <c r="G1842" i="2"/>
  <c r="F1834" i="2"/>
  <c r="G1834" i="2"/>
  <c r="H1834" i="2" s="1"/>
  <c r="F1826" i="2"/>
  <c r="G1826" i="2"/>
  <c r="F1818" i="2"/>
  <c r="G1818" i="2"/>
  <c r="F1810" i="2"/>
  <c r="G1810" i="2"/>
  <c r="F1802" i="2"/>
  <c r="G1802" i="2"/>
  <c r="H1802" i="2" s="1"/>
  <c r="F1794" i="2"/>
  <c r="G1794" i="2"/>
  <c r="F1786" i="2"/>
  <c r="G1786" i="2"/>
  <c r="F1778" i="2"/>
  <c r="G1778" i="2"/>
  <c r="F1770" i="2"/>
  <c r="G1770" i="2"/>
  <c r="H1770" i="2" s="1"/>
  <c r="F1762" i="2"/>
  <c r="G1762" i="2"/>
  <c r="F1754" i="2"/>
  <c r="G1754" i="2"/>
  <c r="F1746" i="2"/>
  <c r="G1746" i="2"/>
  <c r="F1738" i="2"/>
  <c r="G1738" i="2"/>
  <c r="H1738" i="2" s="1"/>
  <c r="F1730" i="2"/>
  <c r="G1730" i="2"/>
  <c r="F1722" i="2"/>
  <c r="G1722" i="2"/>
  <c r="F1714" i="2"/>
  <c r="G1714" i="2"/>
  <c r="F1706" i="2"/>
  <c r="G1706" i="2"/>
  <c r="H1706" i="2" s="1"/>
  <c r="F1698" i="2"/>
  <c r="G1698" i="2"/>
  <c r="F1690" i="2"/>
  <c r="G1690" i="2"/>
  <c r="F1682" i="2"/>
  <c r="G1682" i="2"/>
  <c r="F1674" i="2"/>
  <c r="G1674" i="2"/>
  <c r="H1674" i="2" s="1"/>
  <c r="F1666" i="2"/>
  <c r="G1666" i="2"/>
  <c r="F1658" i="2"/>
  <c r="G1658" i="2"/>
  <c r="F1650" i="2"/>
  <c r="G1650" i="2"/>
  <c r="F1642" i="2"/>
  <c r="G1642" i="2"/>
  <c r="H1642" i="2" s="1"/>
  <c r="F1634" i="2"/>
  <c r="G1634" i="2"/>
  <c r="F1626" i="2"/>
  <c r="G1626" i="2"/>
  <c r="F1618" i="2"/>
  <c r="G1618" i="2"/>
  <c r="F1610" i="2"/>
  <c r="G1610" i="2"/>
  <c r="H1610" i="2" s="1"/>
  <c r="F1602" i="2"/>
  <c r="G1602" i="2"/>
  <c r="F1594" i="2"/>
  <c r="G1594" i="2"/>
  <c r="F1586" i="2"/>
  <c r="G1586" i="2"/>
  <c r="F1578" i="2"/>
  <c r="G1578" i="2"/>
  <c r="H1578" i="2" s="1"/>
  <c r="F1570" i="2"/>
  <c r="G1570" i="2"/>
  <c r="F1562" i="2"/>
  <c r="G1562" i="2"/>
  <c r="F1554" i="2"/>
  <c r="G1554" i="2"/>
  <c r="F1546" i="2"/>
  <c r="G1546" i="2"/>
  <c r="H1546" i="2" s="1"/>
  <c r="F1538" i="2"/>
  <c r="G1538" i="2"/>
  <c r="F1530" i="2"/>
  <c r="G1530" i="2"/>
  <c r="F1522" i="2"/>
  <c r="G1522" i="2"/>
  <c r="F1514" i="2"/>
  <c r="G1514" i="2"/>
  <c r="H1514" i="2" s="1"/>
  <c r="F1506" i="2"/>
  <c r="G1506" i="2"/>
  <c r="F1498" i="2"/>
  <c r="G1498" i="2"/>
  <c r="F1490" i="2"/>
  <c r="G1490" i="2"/>
  <c r="F1482" i="2"/>
  <c r="G1482" i="2"/>
  <c r="H1482" i="2" s="1"/>
  <c r="F1474" i="2"/>
  <c r="G1474" i="2"/>
  <c r="F1466" i="2"/>
  <c r="G1466" i="2"/>
  <c r="F1458" i="2"/>
  <c r="G1458" i="2"/>
  <c r="F1450" i="2"/>
  <c r="G1450" i="2"/>
  <c r="H1450" i="2" s="1"/>
  <c r="F1442" i="2"/>
  <c r="G1442" i="2"/>
  <c r="F1434" i="2"/>
  <c r="G1434" i="2"/>
  <c r="F1426" i="2"/>
  <c r="G1426" i="2"/>
  <c r="F1418" i="2"/>
  <c r="G1418" i="2"/>
  <c r="H1418" i="2" s="1"/>
  <c r="F1410" i="2"/>
  <c r="G1410" i="2"/>
  <c r="G1402" i="2"/>
  <c r="F1402" i="2"/>
  <c r="G1394" i="2"/>
  <c r="F1394" i="2"/>
  <c r="G1386" i="2"/>
  <c r="F1386" i="2"/>
  <c r="G1378" i="2"/>
  <c r="F1378" i="2"/>
  <c r="G1362" i="2"/>
  <c r="F1362" i="2"/>
  <c r="G1354" i="2"/>
  <c r="F1354" i="2"/>
  <c r="G1346" i="2"/>
  <c r="F1346" i="2"/>
  <c r="G1338" i="2"/>
  <c r="F1338" i="2"/>
  <c r="G1330" i="2"/>
  <c r="F1330" i="2"/>
  <c r="F1322" i="2"/>
  <c r="G1322" i="2"/>
  <c r="F1314" i="2"/>
  <c r="G1314" i="2"/>
  <c r="F1306" i="2"/>
  <c r="G1306" i="2"/>
  <c r="F1298" i="2"/>
  <c r="G1298" i="2"/>
  <c r="F1290" i="2"/>
  <c r="G1290" i="2"/>
  <c r="F1282" i="2"/>
  <c r="G1282" i="2"/>
  <c r="F1274" i="2"/>
  <c r="G1274" i="2"/>
  <c r="F1266" i="2"/>
  <c r="G1266" i="2"/>
  <c r="F1258" i="2"/>
  <c r="G1258" i="2"/>
  <c r="F1250" i="2"/>
  <c r="G1250" i="2"/>
  <c r="F1242" i="2"/>
  <c r="G1242" i="2"/>
  <c r="F1234" i="2"/>
  <c r="G1234" i="2"/>
  <c r="F1226" i="2"/>
  <c r="G1226" i="2"/>
  <c r="F1218" i="2"/>
  <c r="G1218" i="2"/>
  <c r="F1210" i="2"/>
  <c r="G1210" i="2"/>
  <c r="F1202" i="2"/>
  <c r="G1202" i="2"/>
  <c r="F1194" i="2"/>
  <c r="G1194" i="2"/>
  <c r="F1186" i="2"/>
  <c r="G1186" i="2"/>
  <c r="F1178" i="2"/>
  <c r="G1178" i="2"/>
  <c r="F1170" i="2"/>
  <c r="G1170" i="2"/>
  <c r="F1162" i="2"/>
  <c r="G1162" i="2"/>
  <c r="F1154" i="2"/>
  <c r="G1154" i="2"/>
  <c r="F1146" i="2"/>
  <c r="G1146" i="2"/>
  <c r="F1138" i="2"/>
  <c r="G1138" i="2"/>
  <c r="F1130" i="2"/>
  <c r="G1130" i="2"/>
  <c r="F1122" i="2"/>
  <c r="G1122" i="2"/>
  <c r="F1114" i="2"/>
  <c r="G1114" i="2"/>
  <c r="F1106" i="2"/>
  <c r="G1106" i="2"/>
  <c r="F1098" i="2"/>
  <c r="G1098" i="2"/>
  <c r="F1090" i="2"/>
  <c r="G1090" i="2"/>
  <c r="F1082" i="2"/>
  <c r="G1082" i="2"/>
  <c r="F1074" i="2"/>
  <c r="G1074" i="2"/>
  <c r="F1066" i="2"/>
  <c r="G1066" i="2"/>
  <c r="F1058" i="2"/>
  <c r="G1058" i="2"/>
  <c r="F1050" i="2"/>
  <c r="G1050" i="2"/>
  <c r="F1042" i="2"/>
  <c r="G1042" i="2"/>
  <c r="F1034" i="2"/>
  <c r="G1034" i="2"/>
  <c r="F1026" i="2"/>
  <c r="G1026" i="2"/>
  <c r="F1018" i="2"/>
  <c r="G1018" i="2"/>
  <c r="F1010" i="2"/>
  <c r="G1010" i="2"/>
  <c r="F1002" i="2"/>
  <c r="G1002" i="2"/>
  <c r="F994" i="2"/>
  <c r="G994" i="2"/>
  <c r="F986" i="2"/>
  <c r="G986" i="2"/>
  <c r="F978" i="2"/>
  <c r="G978" i="2"/>
  <c r="F970" i="2"/>
  <c r="G970" i="2"/>
  <c r="F962" i="2"/>
  <c r="G962" i="2"/>
  <c r="F954" i="2"/>
  <c r="G954" i="2"/>
  <c r="F946" i="2"/>
  <c r="G946" i="2"/>
  <c r="F938" i="2"/>
  <c r="G938" i="2"/>
  <c r="F930" i="2"/>
  <c r="G930" i="2"/>
  <c r="F922" i="2"/>
  <c r="G922" i="2"/>
  <c r="F914" i="2"/>
  <c r="G914" i="2"/>
  <c r="F906" i="2"/>
  <c r="G906" i="2"/>
  <c r="F898" i="2"/>
  <c r="G898" i="2"/>
  <c r="F890" i="2"/>
  <c r="G890" i="2"/>
  <c r="F882" i="2"/>
  <c r="G882" i="2"/>
  <c r="F874" i="2"/>
  <c r="G874" i="2"/>
  <c r="F866" i="2"/>
  <c r="G866" i="2"/>
  <c r="F858" i="2"/>
  <c r="G858" i="2"/>
  <c r="F850" i="2"/>
  <c r="G850" i="2"/>
  <c r="G842" i="2"/>
  <c r="F842" i="2"/>
  <c r="G834" i="2"/>
  <c r="F834" i="2"/>
  <c r="G826" i="2"/>
  <c r="F826" i="2"/>
  <c r="G818" i="2"/>
  <c r="F818" i="2"/>
  <c r="G810" i="2"/>
  <c r="F810" i="2"/>
  <c r="G802" i="2"/>
  <c r="F802" i="2"/>
  <c r="F794" i="2"/>
  <c r="G794" i="2"/>
  <c r="F786" i="2"/>
  <c r="G786" i="2"/>
  <c r="F778" i="2"/>
  <c r="G778" i="2"/>
  <c r="F770" i="2"/>
  <c r="G770" i="2"/>
  <c r="F762" i="2"/>
  <c r="G762" i="2"/>
  <c r="F754" i="2"/>
  <c r="G754" i="2"/>
  <c r="F746" i="2"/>
  <c r="G746" i="2"/>
  <c r="F738" i="2"/>
  <c r="G738" i="2"/>
  <c r="F730" i="2"/>
  <c r="G730" i="2"/>
  <c r="F722" i="2"/>
  <c r="G722" i="2"/>
  <c r="F714" i="2"/>
  <c r="G714" i="2"/>
  <c r="F706" i="2"/>
  <c r="G706" i="2"/>
  <c r="F698" i="2"/>
  <c r="G698" i="2"/>
  <c r="F690" i="2"/>
  <c r="G690" i="2"/>
  <c r="F682" i="2"/>
  <c r="G682" i="2"/>
  <c r="F674" i="2"/>
  <c r="G674" i="2"/>
  <c r="F666" i="2"/>
  <c r="G666" i="2"/>
  <c r="F658" i="2"/>
  <c r="G658" i="2"/>
  <c r="F650" i="2"/>
  <c r="G650" i="2"/>
  <c r="F642" i="2"/>
  <c r="G642" i="2"/>
  <c r="F634" i="2"/>
  <c r="G634" i="2"/>
  <c r="F626" i="2"/>
  <c r="G626" i="2"/>
  <c r="F618" i="2"/>
  <c r="G618" i="2"/>
  <c r="F610" i="2"/>
  <c r="G610" i="2"/>
  <c r="F602" i="2"/>
  <c r="G602" i="2"/>
  <c r="F594" i="2"/>
  <c r="G594" i="2"/>
  <c r="F586" i="2"/>
  <c r="G586" i="2"/>
  <c r="F578" i="2"/>
  <c r="G578" i="2"/>
  <c r="F570" i="2"/>
  <c r="G570" i="2"/>
  <c r="F562" i="2"/>
  <c r="G562" i="2"/>
  <c r="F554" i="2"/>
  <c r="G554" i="2"/>
  <c r="F546" i="2"/>
  <c r="G546" i="2"/>
  <c r="F538" i="2"/>
  <c r="G538" i="2"/>
  <c r="F530" i="2"/>
  <c r="G530" i="2"/>
  <c r="F522" i="2"/>
  <c r="G522" i="2"/>
  <c r="F514" i="2"/>
  <c r="G514" i="2"/>
  <c r="F506" i="2"/>
  <c r="G506" i="2"/>
  <c r="F498" i="2"/>
  <c r="G498" i="2"/>
  <c r="F490" i="2"/>
  <c r="G490" i="2"/>
  <c r="F482" i="2"/>
  <c r="G482" i="2"/>
  <c r="F474" i="2"/>
  <c r="G474" i="2"/>
  <c r="F466" i="2"/>
  <c r="G466" i="2"/>
  <c r="F458" i="2"/>
  <c r="G458" i="2"/>
  <c r="F450" i="2"/>
  <c r="G450" i="2"/>
  <c r="F442" i="2"/>
  <c r="G442" i="2"/>
  <c r="F434" i="2"/>
  <c r="G434" i="2"/>
  <c r="F426" i="2"/>
  <c r="G426" i="2"/>
  <c r="F418" i="2"/>
  <c r="G418" i="2"/>
  <c r="F410" i="2"/>
  <c r="G410" i="2"/>
  <c r="F402" i="2"/>
  <c r="G402" i="2"/>
  <c r="F394" i="2"/>
  <c r="G394" i="2"/>
  <c r="F386" i="2"/>
  <c r="G386" i="2"/>
  <c r="F378" i="2"/>
  <c r="G378" i="2"/>
  <c r="F370" i="2"/>
  <c r="G370" i="2"/>
  <c r="F362" i="2"/>
  <c r="G362" i="2"/>
  <c r="F354" i="2"/>
  <c r="G354" i="2"/>
  <c r="F346" i="2"/>
  <c r="G346" i="2"/>
  <c r="F338" i="2"/>
  <c r="G338" i="2"/>
  <c r="F330" i="2"/>
  <c r="G330" i="2"/>
  <c r="F322" i="2"/>
  <c r="G322" i="2"/>
  <c r="F314" i="2"/>
  <c r="G314" i="2"/>
  <c r="F306" i="2"/>
  <c r="G306" i="2"/>
  <c r="F298" i="2"/>
  <c r="G298" i="2"/>
  <c r="F290" i="2"/>
  <c r="G290" i="2"/>
  <c r="F282" i="2"/>
  <c r="G282" i="2"/>
  <c r="F274" i="2"/>
  <c r="G274" i="2"/>
  <c r="F266" i="2"/>
  <c r="G266" i="2"/>
  <c r="F258" i="2"/>
  <c r="G258" i="2"/>
  <c r="F250" i="2"/>
  <c r="G250" i="2"/>
  <c r="F242" i="2"/>
  <c r="G242" i="2"/>
  <c r="F234" i="2"/>
  <c r="G234" i="2"/>
  <c r="F226" i="2"/>
  <c r="G226" i="2"/>
  <c r="F218" i="2"/>
  <c r="G218" i="2"/>
  <c r="G210" i="2"/>
  <c r="F210" i="2"/>
  <c r="G202" i="2"/>
  <c r="F202" i="2"/>
  <c r="G194" i="2"/>
  <c r="F194" i="2"/>
  <c r="G186" i="2"/>
  <c r="F186" i="2"/>
  <c r="G178" i="2"/>
  <c r="F178" i="2"/>
  <c r="G170" i="2"/>
  <c r="F170" i="2"/>
  <c r="G162" i="2"/>
  <c r="F162" i="2"/>
  <c r="G154" i="2"/>
  <c r="F154" i="2"/>
  <c r="G146" i="2"/>
  <c r="F146" i="2"/>
  <c r="G138" i="2"/>
  <c r="F138" i="2"/>
  <c r="G130" i="2"/>
  <c r="F130" i="2"/>
  <c r="G122" i="2"/>
  <c r="F122" i="2"/>
  <c r="G114" i="2"/>
  <c r="F114" i="2"/>
  <c r="G106" i="2"/>
  <c r="F106" i="2"/>
  <c r="G98" i="2"/>
  <c r="F98" i="2"/>
  <c r="G90" i="2"/>
  <c r="F90" i="2"/>
  <c r="G82" i="2"/>
  <c r="F82" i="2"/>
  <c r="G74" i="2"/>
  <c r="F74" i="2"/>
  <c r="G66" i="2"/>
  <c r="F66" i="2"/>
  <c r="G58" i="2"/>
  <c r="F58" i="2"/>
  <c r="G50" i="2"/>
  <c r="F50" i="2"/>
  <c r="G42" i="2"/>
  <c r="F42" i="2"/>
  <c r="G34" i="2"/>
  <c r="F34" i="2"/>
  <c r="G26" i="2"/>
  <c r="F26" i="2"/>
  <c r="G18" i="2"/>
  <c r="F18" i="2"/>
  <c r="G10" i="2"/>
  <c r="F10" i="2"/>
  <c r="G1483" i="2"/>
  <c r="H1483" i="2" s="1"/>
  <c r="G1451" i="2"/>
  <c r="H1451" i="2" s="1"/>
  <c r="G1419" i="2"/>
  <c r="H1419" i="2" s="1"/>
  <c r="F1376" i="2"/>
  <c r="H1376" i="2" s="1"/>
  <c r="F1273" i="2"/>
  <c r="H1273" i="2" s="1"/>
  <c r="F1017" i="2"/>
  <c r="H1017" i="2" s="1"/>
  <c r="G353" i="2"/>
  <c r="H353" i="2" s="1"/>
  <c r="G1393" i="2"/>
  <c r="F1393" i="2"/>
  <c r="G1385" i="2"/>
  <c r="H1385" i="2" s="1"/>
  <c r="F1385" i="2"/>
  <c r="G1377" i="2"/>
  <c r="F1377" i="2"/>
  <c r="G1369" i="2"/>
  <c r="F1369" i="2"/>
  <c r="G1361" i="2"/>
  <c r="F1361" i="2"/>
  <c r="G1353" i="2"/>
  <c r="H1353" i="2" s="1"/>
  <c r="F1353" i="2"/>
  <c r="G1345" i="2"/>
  <c r="F1345" i="2"/>
  <c r="G1337" i="2"/>
  <c r="F1337" i="2"/>
  <c r="H1329" i="2"/>
  <c r="G1321" i="2"/>
  <c r="F1321" i="2"/>
  <c r="G1313" i="2"/>
  <c r="F1313" i="2"/>
  <c r="G1297" i="2"/>
  <c r="F1297" i="2"/>
  <c r="G1289" i="2"/>
  <c r="F1289" i="2"/>
  <c r="G1281" i="2"/>
  <c r="F1281" i="2"/>
  <c r="G1265" i="2"/>
  <c r="F1265" i="2"/>
  <c r="G1257" i="2"/>
  <c r="F1257" i="2"/>
  <c r="G1249" i="2"/>
  <c r="F1249" i="2"/>
  <c r="G1233" i="2"/>
  <c r="F1233" i="2"/>
  <c r="G1225" i="2"/>
  <c r="F1225" i="2"/>
  <c r="G1217" i="2"/>
  <c r="F1217" i="2"/>
  <c r="G1201" i="2"/>
  <c r="F1201" i="2"/>
  <c r="G1193" i="2"/>
  <c r="H1193" i="2" s="1"/>
  <c r="F1193" i="2"/>
  <c r="G1185" i="2"/>
  <c r="F1185" i="2"/>
  <c r="G1169" i="2"/>
  <c r="F1169" i="2"/>
  <c r="G1161" i="2"/>
  <c r="F1161" i="2"/>
  <c r="G1153" i="2"/>
  <c r="F1153" i="2"/>
  <c r="H1145" i="2"/>
  <c r="G1137" i="2"/>
  <c r="F1137" i="2"/>
  <c r="G1129" i="2"/>
  <c r="F1129" i="2"/>
  <c r="G1121" i="2"/>
  <c r="H1121" i="2" s="1"/>
  <c r="F1121" i="2"/>
  <c r="G1105" i="2"/>
  <c r="F1105" i="2"/>
  <c r="G1097" i="2"/>
  <c r="F1097" i="2"/>
  <c r="G1089" i="2"/>
  <c r="F1089" i="2"/>
  <c r="G1073" i="2"/>
  <c r="F1073" i="2"/>
  <c r="G1065" i="2"/>
  <c r="F1065" i="2"/>
  <c r="G1057" i="2"/>
  <c r="F1057" i="2"/>
  <c r="H1049" i="2"/>
  <c r="G1041" i="2"/>
  <c r="H1041" i="2" s="1"/>
  <c r="F1041" i="2"/>
  <c r="G1033" i="2"/>
  <c r="F1033" i="2"/>
  <c r="G1025" i="2"/>
  <c r="F1025" i="2"/>
  <c r="G1009" i="2"/>
  <c r="F1009" i="2"/>
  <c r="G1001" i="2"/>
  <c r="F1001" i="2"/>
  <c r="G993" i="2"/>
  <c r="F993" i="2"/>
  <c r="G977" i="2"/>
  <c r="F977" i="2"/>
  <c r="G969" i="2"/>
  <c r="F969" i="2"/>
  <c r="G961" i="2"/>
  <c r="F961" i="2"/>
  <c r="G945" i="2"/>
  <c r="F945" i="2"/>
  <c r="G937" i="2"/>
  <c r="F937" i="2"/>
  <c r="G929" i="2"/>
  <c r="F929" i="2"/>
  <c r="G913" i="2"/>
  <c r="F913" i="2"/>
  <c r="G905" i="2"/>
  <c r="H905" i="2" s="1"/>
  <c r="F905" i="2"/>
  <c r="G897" i="2"/>
  <c r="F897" i="2"/>
  <c r="H889" i="2"/>
  <c r="G881" i="2"/>
  <c r="F881" i="2"/>
  <c r="G873" i="2"/>
  <c r="F873" i="2"/>
  <c r="G865" i="2"/>
  <c r="F865" i="2"/>
  <c r="H857" i="2"/>
  <c r="F849" i="2"/>
  <c r="G849" i="2"/>
  <c r="F841" i="2"/>
  <c r="G841" i="2"/>
  <c r="F833" i="2"/>
  <c r="G833" i="2"/>
  <c r="F825" i="2"/>
  <c r="G825" i="2"/>
  <c r="F817" i="2"/>
  <c r="G817" i="2"/>
  <c r="F809" i="2"/>
  <c r="G809" i="2"/>
  <c r="F801" i="2"/>
  <c r="G801" i="2"/>
  <c r="F793" i="2"/>
  <c r="G793" i="2"/>
  <c r="F785" i="2"/>
  <c r="G785" i="2"/>
  <c r="F777" i="2"/>
  <c r="G777" i="2"/>
  <c r="F769" i="2"/>
  <c r="G769" i="2"/>
  <c r="F761" i="2"/>
  <c r="G761" i="2"/>
  <c r="F753" i="2"/>
  <c r="G753" i="2"/>
  <c r="F745" i="2"/>
  <c r="G745" i="2"/>
  <c r="F737" i="2"/>
  <c r="G737" i="2"/>
  <c r="F729" i="2"/>
  <c r="G729" i="2"/>
  <c r="F721" i="2"/>
  <c r="G721" i="2"/>
  <c r="F713" i="2"/>
  <c r="G713" i="2"/>
  <c r="F705" i="2"/>
  <c r="G705" i="2"/>
  <c r="F697" i="2"/>
  <c r="G697" i="2"/>
  <c r="F689" i="2"/>
  <c r="G689" i="2"/>
  <c r="F681" i="2"/>
  <c r="G681" i="2"/>
  <c r="F673" i="2"/>
  <c r="G673" i="2"/>
  <c r="F665" i="2"/>
  <c r="G665" i="2"/>
  <c r="F657" i="2"/>
  <c r="G657" i="2"/>
  <c r="F649" i="2"/>
  <c r="G649" i="2"/>
  <c r="F641" i="2"/>
  <c r="G641" i="2"/>
  <c r="F633" i="2"/>
  <c r="G633" i="2"/>
  <c r="F625" i="2"/>
  <c r="G625" i="2"/>
  <c r="F617" i="2"/>
  <c r="G617" i="2"/>
  <c r="F601" i="2"/>
  <c r="G601" i="2"/>
  <c r="F593" i="2"/>
  <c r="G593" i="2"/>
  <c r="F585" i="2"/>
  <c r="G585" i="2"/>
  <c r="F577" i="2"/>
  <c r="G577" i="2"/>
  <c r="F569" i="2"/>
  <c r="G569" i="2"/>
  <c r="F561" i="2"/>
  <c r="G561" i="2"/>
  <c r="F553" i="2"/>
  <c r="G553" i="2"/>
  <c r="F545" i="2"/>
  <c r="G545" i="2"/>
  <c r="F537" i="2"/>
  <c r="G537" i="2"/>
  <c r="F529" i="2"/>
  <c r="G529" i="2"/>
  <c r="F521" i="2"/>
  <c r="G521" i="2"/>
  <c r="F513" i="2"/>
  <c r="G513" i="2"/>
  <c r="F505" i="2"/>
  <c r="G505" i="2"/>
  <c r="F497" i="2"/>
  <c r="G497" i="2"/>
  <c r="F489" i="2"/>
  <c r="G489" i="2"/>
  <c r="F481" i="2"/>
  <c r="G481" i="2"/>
  <c r="F473" i="2"/>
  <c r="G473" i="2"/>
  <c r="F465" i="2"/>
  <c r="G465" i="2"/>
  <c r="F457" i="2"/>
  <c r="G457" i="2"/>
  <c r="F449" i="2"/>
  <c r="G449" i="2"/>
  <c r="F441" i="2"/>
  <c r="G441" i="2"/>
  <c r="F433" i="2"/>
  <c r="G433" i="2"/>
  <c r="F425" i="2"/>
  <c r="G425" i="2"/>
  <c r="F417" i="2"/>
  <c r="G417" i="2"/>
  <c r="F409" i="2"/>
  <c r="G409" i="2"/>
  <c r="F401" i="2"/>
  <c r="G401" i="2"/>
  <c r="F393" i="2"/>
  <c r="G393" i="2"/>
  <c r="F385" i="2"/>
  <c r="G385" i="2"/>
  <c r="F377" i="2"/>
  <c r="G377" i="2"/>
  <c r="F369" i="2"/>
  <c r="G369" i="2"/>
  <c r="F361" i="2"/>
  <c r="G361" i="2"/>
  <c r="F345" i="2"/>
  <c r="G345" i="2"/>
  <c r="F337" i="2"/>
  <c r="G337" i="2"/>
  <c r="F329" i="2"/>
  <c r="G329" i="2"/>
  <c r="F321" i="2"/>
  <c r="G321" i="2"/>
  <c r="F313" i="2"/>
  <c r="G313" i="2"/>
  <c r="F305" i="2"/>
  <c r="G305" i="2"/>
  <c r="F297" i="2"/>
  <c r="G297" i="2"/>
  <c r="F289" i="2"/>
  <c r="G289" i="2"/>
  <c r="F281" i="2"/>
  <c r="G281" i="2"/>
  <c r="F273" i="2"/>
  <c r="G273" i="2"/>
  <c r="F265" i="2"/>
  <c r="G265" i="2"/>
  <c r="F257" i="2"/>
  <c r="G257" i="2"/>
  <c r="F249" i="2"/>
  <c r="G249" i="2"/>
  <c r="F241" i="2"/>
  <c r="G241" i="2"/>
  <c r="F233" i="2"/>
  <c r="G233" i="2"/>
  <c r="F225" i="2"/>
  <c r="G225" i="2"/>
  <c r="F217" i="2"/>
  <c r="G217" i="2"/>
  <c r="F209" i="2"/>
  <c r="G209" i="2"/>
  <c r="F201" i="2"/>
  <c r="G201" i="2"/>
  <c r="F193" i="2"/>
  <c r="G193" i="2"/>
  <c r="F185" i="2"/>
  <c r="G185" i="2"/>
  <c r="F177" i="2"/>
  <c r="G177" i="2"/>
  <c r="F169" i="2"/>
  <c r="G169" i="2"/>
  <c r="F161" i="2"/>
  <c r="G161" i="2"/>
  <c r="F153" i="2"/>
  <c r="G153" i="2"/>
  <c r="F145" i="2"/>
  <c r="G145" i="2"/>
  <c r="F137" i="2"/>
  <c r="G137" i="2"/>
  <c r="F129" i="2"/>
  <c r="G129" i="2"/>
  <c r="F121" i="2"/>
  <c r="G121" i="2"/>
  <c r="F113" i="2"/>
  <c r="G113" i="2"/>
  <c r="F105" i="2"/>
  <c r="G105" i="2"/>
  <c r="F97" i="2"/>
  <c r="G97" i="2"/>
  <c r="F89" i="2"/>
  <c r="G89" i="2"/>
  <c r="F81" i="2"/>
  <c r="G81" i="2"/>
  <c r="F73" i="2"/>
  <c r="G73" i="2"/>
  <c r="F65" i="2"/>
  <c r="G65" i="2"/>
  <c r="F57" i="2"/>
  <c r="G57" i="2"/>
  <c r="F49" i="2"/>
  <c r="G49" i="2"/>
  <c r="F41" i="2"/>
  <c r="G41" i="2"/>
  <c r="F33" i="2"/>
  <c r="G33" i="2"/>
  <c r="F25" i="2"/>
  <c r="G25" i="2"/>
  <c r="F17" i="2"/>
  <c r="G17" i="2"/>
  <c r="F9" i="2"/>
  <c r="G9" i="2"/>
  <c r="F1370" i="2"/>
  <c r="H1370" i="2" s="1"/>
  <c r="F1241" i="2"/>
  <c r="H1241" i="2" s="1"/>
  <c r="F985" i="2"/>
  <c r="H985" i="2" s="1"/>
  <c r="F1592" i="2"/>
  <c r="G1592" i="2"/>
  <c r="H1592" i="2" s="1"/>
  <c r="F1584" i="2"/>
  <c r="G1584" i="2"/>
  <c r="F1576" i="2"/>
  <c r="G1576" i="2"/>
  <c r="F1568" i="2"/>
  <c r="G1568" i="2"/>
  <c r="F1560" i="2"/>
  <c r="G1560" i="2"/>
  <c r="H1560" i="2" s="1"/>
  <c r="F1552" i="2"/>
  <c r="G1552" i="2"/>
  <c r="F1544" i="2"/>
  <c r="G1544" i="2"/>
  <c r="F1536" i="2"/>
  <c r="G1536" i="2"/>
  <c r="F1528" i="2"/>
  <c r="G1528" i="2"/>
  <c r="H1528" i="2" s="1"/>
  <c r="F1520" i="2"/>
  <c r="G1520" i="2"/>
  <c r="F1512" i="2"/>
  <c r="G1512" i="2"/>
  <c r="F1504" i="2"/>
  <c r="G1504" i="2"/>
  <c r="F1496" i="2"/>
  <c r="G1496" i="2"/>
  <c r="H1496" i="2" s="1"/>
  <c r="F1488" i="2"/>
  <c r="G1488" i="2"/>
  <c r="F1480" i="2"/>
  <c r="G1480" i="2"/>
  <c r="F1472" i="2"/>
  <c r="G1472" i="2"/>
  <c r="F1464" i="2"/>
  <c r="G1464" i="2"/>
  <c r="H1464" i="2" s="1"/>
  <c r="F1456" i="2"/>
  <c r="G1456" i="2"/>
  <c r="F1448" i="2"/>
  <c r="G1448" i="2"/>
  <c r="F1440" i="2"/>
  <c r="G1440" i="2"/>
  <c r="F1432" i="2"/>
  <c r="G1432" i="2"/>
  <c r="H1432" i="2" s="1"/>
  <c r="F1424" i="2"/>
  <c r="G1424" i="2"/>
  <c r="F1416" i="2"/>
  <c r="G1416" i="2"/>
  <c r="F1408" i="2"/>
  <c r="G1408" i="2"/>
  <c r="G1392" i="2"/>
  <c r="F1392" i="2"/>
  <c r="G1384" i="2"/>
  <c r="F1384" i="2"/>
  <c r="G1368" i="2"/>
  <c r="F1368" i="2"/>
  <c r="G1360" i="2"/>
  <c r="F1360" i="2"/>
  <c r="F1352" i="2"/>
  <c r="G1352" i="2"/>
  <c r="F1344" i="2"/>
  <c r="G1344" i="2"/>
  <c r="F1336" i="2"/>
  <c r="G1336" i="2"/>
  <c r="F1328" i="2"/>
  <c r="G1328" i="2"/>
  <c r="F1320" i="2"/>
  <c r="G1320" i="2"/>
  <c r="F1312" i="2"/>
  <c r="G1312" i="2"/>
  <c r="F1304" i="2"/>
  <c r="G1304" i="2"/>
  <c r="F1296" i="2"/>
  <c r="G1296" i="2"/>
  <c r="F1288" i="2"/>
  <c r="G1288" i="2"/>
  <c r="F1280" i="2"/>
  <c r="G1280" i="2"/>
  <c r="F1272" i="2"/>
  <c r="G1272" i="2"/>
  <c r="F1264" i="2"/>
  <c r="G1264" i="2"/>
  <c r="F1256" i="2"/>
  <c r="G1256" i="2"/>
  <c r="F1248" i="2"/>
  <c r="G1248" i="2"/>
  <c r="F1240" i="2"/>
  <c r="G1240" i="2"/>
  <c r="F1232" i="2"/>
  <c r="G1232" i="2"/>
  <c r="F1224" i="2"/>
  <c r="G1224" i="2"/>
  <c r="F1216" i="2"/>
  <c r="G1216" i="2"/>
  <c r="F1208" i="2"/>
  <c r="G1208" i="2"/>
  <c r="F1200" i="2"/>
  <c r="G1200" i="2"/>
  <c r="F1192" i="2"/>
  <c r="G1192" i="2"/>
  <c r="F1184" i="2"/>
  <c r="G1184" i="2"/>
  <c r="F1176" i="2"/>
  <c r="G1176" i="2"/>
  <c r="F1168" i="2"/>
  <c r="G1168" i="2"/>
  <c r="F1160" i="2"/>
  <c r="G1160" i="2"/>
  <c r="F1152" i="2"/>
  <c r="G1152" i="2"/>
  <c r="F1144" i="2"/>
  <c r="G1144" i="2"/>
  <c r="F1136" i="2"/>
  <c r="G1136" i="2"/>
  <c r="F1128" i="2"/>
  <c r="G1128" i="2"/>
  <c r="F1120" i="2"/>
  <c r="G1120" i="2"/>
  <c r="F1112" i="2"/>
  <c r="G1112" i="2"/>
  <c r="F1104" i="2"/>
  <c r="G1104" i="2"/>
  <c r="F1096" i="2"/>
  <c r="G1096" i="2"/>
  <c r="F1088" i="2"/>
  <c r="G1088" i="2"/>
  <c r="F1080" i="2"/>
  <c r="G1080" i="2"/>
  <c r="F1072" i="2"/>
  <c r="G1072" i="2"/>
  <c r="F1064" i="2"/>
  <c r="G1064" i="2"/>
  <c r="F1056" i="2"/>
  <c r="G1056" i="2"/>
  <c r="F1048" i="2"/>
  <c r="G1048" i="2"/>
  <c r="F1040" i="2"/>
  <c r="G1040" i="2"/>
  <c r="F1032" i="2"/>
  <c r="G1032" i="2"/>
  <c r="F1024" i="2"/>
  <c r="G1024" i="2"/>
  <c r="F1016" i="2"/>
  <c r="G1016" i="2"/>
  <c r="F1008" i="2"/>
  <c r="G1008" i="2"/>
  <c r="F1000" i="2"/>
  <c r="G1000" i="2"/>
  <c r="F992" i="2"/>
  <c r="G992" i="2"/>
  <c r="F984" i="2"/>
  <c r="G984" i="2"/>
  <c r="F976" i="2"/>
  <c r="G976" i="2"/>
  <c r="F968" i="2"/>
  <c r="G968" i="2"/>
  <c r="F960" i="2"/>
  <c r="G960" i="2"/>
  <c r="F952" i="2"/>
  <c r="G952" i="2"/>
  <c r="F944" i="2"/>
  <c r="G944" i="2"/>
  <c r="F936" i="2"/>
  <c r="G936" i="2"/>
  <c r="F928" i="2"/>
  <c r="G928" i="2"/>
  <c r="F920" i="2"/>
  <c r="G920" i="2"/>
  <c r="F912" i="2"/>
  <c r="G912" i="2"/>
  <c r="F904" i="2"/>
  <c r="G904" i="2"/>
  <c r="F896" i="2"/>
  <c r="G896" i="2"/>
  <c r="F888" i="2"/>
  <c r="G888" i="2"/>
  <c r="F880" i="2"/>
  <c r="G880" i="2"/>
  <c r="F872" i="2"/>
  <c r="G872" i="2"/>
  <c r="F864" i="2"/>
  <c r="G864" i="2"/>
  <c r="F856" i="2"/>
  <c r="G856" i="2"/>
  <c r="F848" i="2"/>
  <c r="G848" i="2"/>
  <c r="F840" i="2"/>
  <c r="G840" i="2"/>
  <c r="F832" i="2"/>
  <c r="G832" i="2"/>
  <c r="G824" i="2"/>
  <c r="F824" i="2"/>
  <c r="F816" i="2"/>
  <c r="G816" i="2"/>
  <c r="F808" i="2"/>
  <c r="G808" i="2"/>
  <c r="F800" i="2"/>
  <c r="G800" i="2"/>
  <c r="F792" i="2"/>
  <c r="G792" i="2"/>
  <c r="F784" i="2"/>
  <c r="G784" i="2"/>
  <c r="F776" i="2"/>
  <c r="G776" i="2"/>
  <c r="F768" i="2"/>
  <c r="G768" i="2"/>
  <c r="F760" i="2"/>
  <c r="G760" i="2"/>
  <c r="F752" i="2"/>
  <c r="G752" i="2"/>
  <c r="F744" i="2"/>
  <c r="G744" i="2"/>
  <c r="F736" i="2"/>
  <c r="G736" i="2"/>
  <c r="F728" i="2"/>
  <c r="G728" i="2"/>
  <c r="F720" i="2"/>
  <c r="G720" i="2"/>
  <c r="F712" i="2"/>
  <c r="G712" i="2"/>
  <c r="F704" i="2"/>
  <c r="G704" i="2"/>
  <c r="F696" i="2"/>
  <c r="G696" i="2"/>
  <c r="F688" i="2"/>
  <c r="G688" i="2"/>
  <c r="F680" i="2"/>
  <c r="G680" i="2"/>
  <c r="F672" i="2"/>
  <c r="G672" i="2"/>
  <c r="F664" i="2"/>
  <c r="G664" i="2"/>
  <c r="F656" i="2"/>
  <c r="G656" i="2"/>
  <c r="F648" i="2"/>
  <c r="G648" i="2"/>
  <c r="F640" i="2"/>
  <c r="G640" i="2"/>
  <c r="F632" i="2"/>
  <c r="G632" i="2"/>
  <c r="F624" i="2"/>
  <c r="G624" i="2"/>
  <c r="F616" i="2"/>
  <c r="G616" i="2"/>
  <c r="H616" i="2" s="1"/>
  <c r="F608" i="2"/>
  <c r="G608" i="2"/>
  <c r="F600" i="2"/>
  <c r="G600" i="2"/>
  <c r="F592" i="2"/>
  <c r="G592" i="2"/>
  <c r="F584" i="2"/>
  <c r="G584" i="2"/>
  <c r="H584" i="2" s="1"/>
  <c r="F576" i="2"/>
  <c r="G576" i="2"/>
  <c r="F568" i="2"/>
  <c r="G568" i="2"/>
  <c r="F560" i="2"/>
  <c r="G560" i="2"/>
  <c r="F552" i="2"/>
  <c r="G552" i="2"/>
  <c r="H552" i="2" s="1"/>
  <c r="F544" i="2"/>
  <c r="G544" i="2"/>
  <c r="F536" i="2"/>
  <c r="G536" i="2"/>
  <c r="F528" i="2"/>
  <c r="G528" i="2"/>
  <c r="F520" i="2"/>
  <c r="G520" i="2"/>
  <c r="H520" i="2" s="1"/>
  <c r="F512" i="2"/>
  <c r="G512" i="2"/>
  <c r="F504" i="2"/>
  <c r="G504" i="2"/>
  <c r="F496" i="2"/>
  <c r="G496" i="2"/>
  <c r="F488" i="2"/>
  <c r="G488" i="2"/>
  <c r="H488" i="2" s="1"/>
  <c r="F480" i="2"/>
  <c r="G480" i="2"/>
  <c r="F472" i="2"/>
  <c r="G472" i="2"/>
  <c r="F464" i="2"/>
  <c r="G464" i="2"/>
  <c r="F456" i="2"/>
  <c r="G456" i="2"/>
  <c r="H456" i="2" s="1"/>
  <c r="F448" i="2"/>
  <c r="G448" i="2"/>
  <c r="F440" i="2"/>
  <c r="G440" i="2"/>
  <c r="F432" i="2"/>
  <c r="G432" i="2"/>
  <c r="F424" i="2"/>
  <c r="G424" i="2"/>
  <c r="H424" i="2" s="1"/>
  <c r="F416" i="2"/>
  <c r="G416" i="2"/>
  <c r="F408" i="2"/>
  <c r="G408" i="2"/>
  <c r="F400" i="2"/>
  <c r="G400" i="2"/>
  <c r="F392" i="2"/>
  <c r="G392" i="2"/>
  <c r="H392" i="2" s="1"/>
  <c r="F384" i="2"/>
  <c r="G384" i="2"/>
  <c r="F376" i="2"/>
  <c r="G376" i="2"/>
  <c r="F368" i="2"/>
  <c r="G368" i="2"/>
  <c r="F360" i="2"/>
  <c r="G360" i="2"/>
  <c r="H360" i="2" s="1"/>
  <c r="F352" i="2"/>
  <c r="G352" i="2"/>
  <c r="F344" i="2"/>
  <c r="G344" i="2"/>
  <c r="F336" i="2"/>
  <c r="G336" i="2"/>
  <c r="F328" i="2"/>
  <c r="G328" i="2"/>
  <c r="H328" i="2" s="1"/>
  <c r="F320" i="2"/>
  <c r="G320" i="2"/>
  <c r="F312" i="2"/>
  <c r="G312" i="2"/>
  <c r="F304" i="2"/>
  <c r="G304" i="2"/>
  <c r="F296" i="2"/>
  <c r="G296" i="2"/>
  <c r="H296" i="2" s="1"/>
  <c r="F288" i="2"/>
  <c r="G288" i="2"/>
  <c r="F280" i="2"/>
  <c r="G280" i="2"/>
  <c r="F272" i="2"/>
  <c r="G272" i="2"/>
  <c r="F264" i="2"/>
  <c r="G264" i="2"/>
  <c r="H264" i="2" s="1"/>
  <c r="F256" i="2"/>
  <c r="G256" i="2"/>
  <c r="F248" i="2"/>
  <c r="G248" i="2"/>
  <c r="F240" i="2"/>
  <c r="G240" i="2"/>
  <c r="F232" i="2"/>
  <c r="G232" i="2"/>
  <c r="H232" i="2" s="1"/>
  <c r="F224" i="2"/>
  <c r="G224" i="2"/>
  <c r="F216" i="2"/>
  <c r="G216" i="2"/>
  <c r="F208" i="2"/>
  <c r="G208" i="2"/>
  <c r="F200" i="2"/>
  <c r="G200" i="2"/>
  <c r="H200" i="2" s="1"/>
  <c r="F192" i="2"/>
  <c r="G192" i="2"/>
  <c r="F184" i="2"/>
  <c r="G184" i="2"/>
  <c r="F176" i="2"/>
  <c r="G176" i="2"/>
  <c r="F168" i="2"/>
  <c r="G168" i="2"/>
  <c r="H168" i="2" s="1"/>
  <c r="F160" i="2"/>
  <c r="G160" i="2"/>
  <c r="F152" i="2"/>
  <c r="G152" i="2"/>
  <c r="F144" i="2"/>
  <c r="G144" i="2"/>
  <c r="F136" i="2"/>
  <c r="G136" i="2"/>
  <c r="H136" i="2" s="1"/>
  <c r="F128" i="2"/>
  <c r="G128" i="2"/>
  <c r="F120" i="2"/>
  <c r="G120" i="2"/>
  <c r="F112" i="2"/>
  <c r="G112" i="2"/>
  <c r="F104" i="2"/>
  <c r="G104" i="2"/>
  <c r="H104" i="2" s="1"/>
  <c r="F96" i="2"/>
  <c r="G96" i="2"/>
  <c r="F88" i="2"/>
  <c r="G88" i="2"/>
  <c r="F80" i="2"/>
  <c r="G80" i="2"/>
  <c r="F72" i="2"/>
  <c r="G72" i="2"/>
  <c r="H72" i="2" s="1"/>
  <c r="F64" i="2"/>
  <c r="G64" i="2"/>
  <c r="F56" i="2"/>
  <c r="G56" i="2"/>
  <c r="F48" i="2"/>
  <c r="G48" i="2"/>
  <c r="F40" i="2"/>
  <c r="G40" i="2"/>
  <c r="H40" i="2" s="1"/>
  <c r="F32" i="2"/>
  <c r="G32" i="2"/>
  <c r="F24" i="2"/>
  <c r="G24" i="2"/>
  <c r="F16" i="2"/>
  <c r="G16" i="2"/>
  <c r="F8" i="2"/>
  <c r="G8" i="2"/>
  <c r="H8" i="2" s="1"/>
  <c r="G1507" i="2"/>
  <c r="H1507" i="2" s="1"/>
  <c r="G1475" i="2"/>
  <c r="H1475" i="2" s="1"/>
  <c r="G1443" i="2"/>
  <c r="H1443" i="2" s="1"/>
  <c r="F1411" i="2"/>
  <c r="H1411" i="2" s="1"/>
  <c r="G1363" i="2"/>
  <c r="F1209" i="2"/>
  <c r="F953" i="2"/>
  <c r="H1988" i="2" l="1"/>
  <c r="H1384" i="2"/>
  <c r="H865" i="2"/>
  <c r="H937" i="2"/>
  <c r="H977" i="2"/>
  <c r="H1025" i="2"/>
  <c r="H1097" i="2"/>
  <c r="H1137" i="2"/>
  <c r="H853" i="2"/>
  <c r="H885" i="2"/>
  <c r="H917" i="2"/>
  <c r="H949" i="2"/>
  <c r="H981" i="2"/>
  <c r="H1013" i="2"/>
  <c r="H1045" i="2"/>
  <c r="H1077" i="2"/>
  <c r="H1109" i="2"/>
  <c r="H1141" i="2"/>
  <c r="H1173" i="2"/>
  <c r="H1205" i="2"/>
  <c r="H1237" i="2"/>
  <c r="H1269" i="2"/>
  <c r="H1301" i="2"/>
  <c r="H1333" i="2"/>
  <c r="H2020" i="2"/>
  <c r="H2052" i="2"/>
  <c r="H1865" i="2"/>
  <c r="H1337" i="2"/>
  <c r="H953" i="2"/>
  <c r="H1366" i="2"/>
  <c r="H1398" i="2"/>
  <c r="H2084" i="2"/>
  <c r="H2183" i="2"/>
  <c r="H1409" i="2"/>
  <c r="H815" i="2"/>
  <c r="H2139" i="2"/>
  <c r="H2171" i="2"/>
  <c r="H1631" i="2"/>
  <c r="H1169" i="2"/>
  <c r="H1887" i="2"/>
  <c r="H1209" i="2"/>
  <c r="H1305" i="2"/>
  <c r="H803" i="2"/>
  <c r="H1503" i="2"/>
  <c r="H2116" i="2"/>
  <c r="H1923" i="2"/>
  <c r="H1363" i="2"/>
  <c r="H881" i="2"/>
  <c r="H1233" i="2"/>
  <c r="H1435" i="2"/>
  <c r="H1374" i="2"/>
  <c r="H1759" i="2"/>
  <c r="H2148" i="2"/>
  <c r="H1962" i="2"/>
  <c r="H897" i="2"/>
  <c r="H1369" i="2"/>
  <c r="H1908" i="2"/>
  <c r="H24" i="2"/>
  <c r="H56" i="2"/>
  <c r="H88" i="2"/>
  <c r="H120" i="2"/>
  <c r="H152" i="2"/>
  <c r="H184" i="2"/>
  <c r="H216" i="2"/>
  <c r="H248" i="2"/>
  <c r="H280" i="2"/>
  <c r="H312" i="2"/>
  <c r="H344" i="2"/>
  <c r="H376" i="2"/>
  <c r="H408" i="2"/>
  <c r="H440" i="2"/>
  <c r="H472" i="2"/>
  <c r="H504" i="2"/>
  <c r="H536" i="2"/>
  <c r="H568" i="2"/>
  <c r="H600" i="2"/>
  <c r="H632" i="2"/>
  <c r="H664" i="2"/>
  <c r="H696" i="2"/>
  <c r="H1416" i="2"/>
  <c r="H1448" i="2"/>
  <c r="H1480" i="2"/>
  <c r="H1512" i="2"/>
  <c r="H1544" i="2"/>
  <c r="H1576" i="2"/>
  <c r="H1467" i="2"/>
  <c r="H1897" i="2"/>
  <c r="H2180" i="2"/>
  <c r="H1339" i="2"/>
  <c r="H1406" i="2"/>
  <c r="H1380" i="2"/>
  <c r="H1377" i="2"/>
  <c r="H1360" i="2"/>
  <c r="H913" i="2"/>
  <c r="H1153" i="2"/>
  <c r="H1378" i="2"/>
  <c r="H835" i="2"/>
  <c r="H12" i="2"/>
  <c r="H44" i="2"/>
  <c r="H76" i="2"/>
  <c r="H108" i="2"/>
  <c r="H140" i="2"/>
  <c r="H172" i="2"/>
  <c r="H204" i="2"/>
  <c r="H236" i="2"/>
  <c r="H268" i="2"/>
  <c r="H300" i="2"/>
  <c r="H332" i="2"/>
  <c r="H364" i="2"/>
  <c r="H396" i="2"/>
  <c r="H428" i="2"/>
  <c r="H460" i="2"/>
  <c r="H492" i="2"/>
  <c r="H524" i="2"/>
  <c r="H556" i="2"/>
  <c r="H588" i="2"/>
  <c r="H620" i="2"/>
  <c r="H652" i="2"/>
  <c r="H684" i="2"/>
  <c r="H716" i="2"/>
  <c r="H748" i="2"/>
  <c r="H780" i="2"/>
  <c r="H812" i="2"/>
  <c r="H844" i="2"/>
  <c r="H1225" i="2"/>
  <c r="H1265" i="2"/>
  <c r="H1345" i="2"/>
  <c r="H1089" i="2"/>
  <c r="H1249" i="2"/>
  <c r="H1434" i="2"/>
  <c r="H1466" i="2"/>
  <c r="H1498" i="2"/>
  <c r="H1530" i="2"/>
  <c r="H1562" i="2"/>
  <c r="H1594" i="2"/>
  <c r="H1626" i="2"/>
  <c r="H1658" i="2"/>
  <c r="H859" i="2"/>
  <c r="H891" i="2"/>
  <c r="H923" i="2"/>
  <c r="H955" i="2"/>
  <c r="H987" i="2"/>
  <c r="H1019" i="2"/>
  <c r="H1051" i="2"/>
  <c r="H1405" i="2"/>
  <c r="H1906" i="2"/>
  <c r="H799" i="2"/>
  <c r="H1884" i="2"/>
  <c r="H1916" i="2"/>
  <c r="H823" i="2"/>
  <c r="H876" i="2"/>
  <c r="H908" i="2"/>
  <c r="H940" i="2"/>
  <c r="H972" i="2"/>
  <c r="H1004" i="2"/>
  <c r="H1036" i="2"/>
  <c r="H1068" i="2"/>
  <c r="H1100" i="2"/>
  <c r="H1132" i="2"/>
  <c r="H1164" i="2"/>
  <c r="H1196" i="2"/>
  <c r="H1228" i="2"/>
  <c r="H1260" i="2"/>
  <c r="H1292" i="2"/>
  <c r="H1324" i="2"/>
  <c r="H1420" i="2"/>
  <c r="H1452" i="2"/>
  <c r="H1484" i="2"/>
  <c r="H1516" i="2"/>
  <c r="H1548" i="2"/>
  <c r="H1580" i="2"/>
  <c r="H1612" i="2"/>
  <c r="H1644" i="2"/>
  <c r="H1676" i="2"/>
  <c r="H1708" i="2"/>
  <c r="H1740" i="2"/>
  <c r="H29" i="2"/>
  <c r="H61" i="2"/>
  <c r="H93" i="2"/>
  <c r="H125" i="2"/>
  <c r="H157" i="2"/>
  <c r="H189" i="2"/>
  <c r="H221" i="2"/>
  <c r="H253" i="2"/>
  <c r="H285" i="2"/>
  <c r="H317" i="2"/>
  <c r="H349" i="2"/>
  <c r="H381" i="2"/>
  <c r="H413" i="2"/>
  <c r="H445" i="2"/>
  <c r="H477" i="2"/>
  <c r="H509" i="2"/>
  <c r="H541" i="2"/>
  <c r="H573" i="2"/>
  <c r="H605" i="2"/>
  <c r="H637" i="2"/>
  <c r="H669" i="2"/>
  <c r="H701" i="2"/>
  <c r="H733" i="2"/>
  <c r="H765" i="2"/>
  <c r="H797" i="2"/>
  <c r="H829" i="2"/>
  <c r="H238" i="2"/>
  <c r="H270" i="2"/>
  <c r="H302" i="2"/>
  <c r="H334" i="2"/>
  <c r="H366" i="2"/>
  <c r="H398" i="2"/>
  <c r="H430" i="2"/>
  <c r="H462" i="2"/>
  <c r="H494" i="2"/>
  <c r="H526" i="2"/>
  <c r="H558" i="2"/>
  <c r="H590" i="2"/>
  <c r="H622" i="2"/>
  <c r="H654" i="2"/>
  <c r="H686" i="2"/>
  <c r="H718" i="2"/>
  <c r="H750" i="2"/>
  <c r="H782" i="2"/>
  <c r="H878" i="2"/>
  <c r="H910" i="2"/>
  <c r="H942" i="2"/>
  <c r="H974" i="2"/>
  <c r="H1006" i="2"/>
  <c r="H1038" i="2"/>
  <c r="H1070" i="2"/>
  <c r="H1102" i="2"/>
  <c r="H1134" i="2"/>
  <c r="H1166" i="2"/>
  <c r="H1198" i="2"/>
  <c r="H1230" i="2"/>
  <c r="H1262" i="2"/>
  <c r="H1294" i="2"/>
  <c r="H1915" i="2"/>
  <c r="H1864" i="2"/>
  <c r="H1896" i="2"/>
  <c r="H1349" i="2"/>
  <c r="H1680" i="2"/>
  <c r="H1712" i="2"/>
  <c r="H1744" i="2"/>
  <c r="H1776" i="2"/>
  <c r="H1808" i="2"/>
  <c r="H1936" i="2"/>
  <c r="H1968" i="2"/>
  <c r="H1866" i="2"/>
  <c r="H1898" i="2"/>
  <c r="H1764" i="2"/>
  <c r="H1796" i="2"/>
  <c r="H1828" i="2"/>
  <c r="H1940" i="2"/>
  <c r="H28" i="2"/>
  <c r="H60" i="2"/>
  <c r="H92" i="2"/>
  <c r="H124" i="2"/>
  <c r="H156" i="2"/>
  <c r="H188" i="2"/>
  <c r="H220" i="2"/>
  <c r="H252" i="2"/>
  <c r="H284" i="2"/>
  <c r="H316" i="2"/>
  <c r="H348" i="2"/>
  <c r="H380" i="2"/>
  <c r="H412" i="2"/>
  <c r="H444" i="2"/>
  <c r="H476" i="2"/>
  <c r="H508" i="2"/>
  <c r="H540" i="2"/>
  <c r="H572" i="2"/>
  <c r="H604" i="2"/>
  <c r="H222" i="2"/>
  <c r="H254" i="2"/>
  <c r="H286" i="2"/>
  <c r="H318" i="2"/>
  <c r="H350" i="2"/>
  <c r="H382" i="2"/>
  <c r="H414" i="2"/>
  <c r="H446" i="2"/>
  <c r="H478" i="2"/>
  <c r="H510" i="2"/>
  <c r="H542" i="2"/>
  <c r="H574" i="2"/>
  <c r="H606" i="2"/>
  <c r="H638" i="2"/>
  <c r="H670" i="2"/>
  <c r="H702" i="2"/>
  <c r="H734" i="2"/>
  <c r="H766" i="2"/>
  <c r="H862" i="2"/>
  <c r="H894" i="2"/>
  <c r="H926" i="2"/>
  <c r="H958" i="2"/>
  <c r="H990" i="2"/>
  <c r="H1022" i="2"/>
  <c r="H1054" i="2"/>
  <c r="H1086" i="2"/>
  <c r="H1118" i="2"/>
  <c r="H1150" i="2"/>
  <c r="H1182" i="2"/>
  <c r="H1214" i="2"/>
  <c r="H1246" i="2"/>
  <c r="H1278" i="2"/>
  <c r="H1310" i="2"/>
  <c r="H1433" i="2"/>
  <c r="H1465" i="2"/>
  <c r="H1497" i="2"/>
  <c r="H1529" i="2"/>
  <c r="H1561" i="2"/>
  <c r="H1593" i="2"/>
  <c r="H1625" i="2"/>
  <c r="H1657" i="2"/>
  <c r="H1689" i="2"/>
  <c r="H1721" i="2"/>
  <c r="H1753" i="2"/>
  <c r="H1523" i="2"/>
  <c r="H1555" i="2"/>
  <c r="H1587" i="2"/>
  <c r="H1619" i="2"/>
  <c r="H1651" i="2"/>
  <c r="H1683" i="2"/>
  <c r="H1715" i="2"/>
  <c r="H234" i="2"/>
  <c r="H266" i="2"/>
  <c r="H298" i="2"/>
  <c r="H330" i="2"/>
  <c r="H362" i="2"/>
  <c r="H394" i="2"/>
  <c r="H426" i="2"/>
  <c r="H458" i="2"/>
  <c r="H490" i="2"/>
  <c r="H522" i="2"/>
  <c r="H554" i="2"/>
  <c r="H586" i="2"/>
  <c r="H618" i="2"/>
  <c r="H650" i="2"/>
  <c r="H682" i="2"/>
  <c r="H714" i="2"/>
  <c r="H746" i="2"/>
  <c r="H778" i="2"/>
  <c r="H874" i="2"/>
  <c r="H906" i="2"/>
  <c r="H938" i="2"/>
  <c r="H970" i="2"/>
  <c r="H1002" i="2"/>
  <c r="H1034" i="2"/>
  <c r="H1066" i="2"/>
  <c r="H1098" i="2"/>
  <c r="H1130" i="2"/>
  <c r="H1162" i="2"/>
  <c r="H1194" i="2"/>
  <c r="H1226" i="2"/>
  <c r="H1258" i="2"/>
  <c r="H1290" i="2"/>
  <c r="H1322" i="2"/>
  <c r="H1426" i="2"/>
  <c r="H1458" i="2"/>
  <c r="H1490" i="2"/>
  <c r="H1522" i="2"/>
  <c r="H1554" i="2"/>
  <c r="H1586" i="2"/>
  <c r="H1618" i="2"/>
  <c r="H1650" i="2"/>
  <c r="H1682" i="2"/>
  <c r="H1714" i="2"/>
  <c r="H1746" i="2"/>
  <c r="H1778" i="2"/>
  <c r="H1810" i="2"/>
  <c r="H1842" i="2"/>
  <c r="H851" i="2"/>
  <c r="H883" i="2"/>
  <c r="H915" i="2"/>
  <c r="H947" i="2"/>
  <c r="H979" i="2"/>
  <c r="H1011" i="2"/>
  <c r="H1043" i="2"/>
  <c r="H1075" i="2"/>
  <c r="H1107" i="2"/>
  <c r="H1139" i="2"/>
  <c r="H1171" i="2"/>
  <c r="H1203" i="2"/>
  <c r="H1235" i="2"/>
  <c r="H1267" i="2"/>
  <c r="H1299" i="2"/>
  <c r="H246" i="2"/>
  <c r="H278" i="2"/>
  <c r="H310" i="2"/>
  <c r="H342" i="2"/>
  <c r="H374" i="2"/>
  <c r="H406" i="2"/>
  <c r="H438" i="2"/>
  <c r="H470" i="2"/>
  <c r="H502" i="2"/>
  <c r="H534" i="2"/>
  <c r="H566" i="2"/>
  <c r="H598" i="2"/>
  <c r="H630" i="2"/>
  <c r="H662" i="2"/>
  <c r="H694" i="2"/>
  <c r="H726" i="2"/>
  <c r="H758" i="2"/>
  <c r="H790" i="2"/>
  <c r="H854" i="2"/>
  <c r="H886" i="2"/>
  <c r="H918" i="2"/>
  <c r="H950" i="2"/>
  <c r="H982" i="2"/>
  <c r="H1014" i="2"/>
  <c r="H1046" i="2"/>
  <c r="H1078" i="2"/>
  <c r="H1110" i="2"/>
  <c r="H1142" i="2"/>
  <c r="H1174" i="2"/>
  <c r="H1206" i="2"/>
  <c r="H1238" i="2"/>
  <c r="H1270" i="2"/>
  <c r="H1302" i="2"/>
  <c r="H1438" i="2"/>
  <c r="H1470" i="2"/>
  <c r="H1135" i="2"/>
  <c r="H1391" i="2"/>
  <c r="H1591" i="2"/>
  <c r="H1999" i="2"/>
  <c r="H1858" i="2"/>
  <c r="H1890" i="2"/>
  <c r="H1970" i="2"/>
  <c r="H2002" i="2"/>
  <c r="H2034" i="2"/>
  <c r="H2066" i="2"/>
  <c r="H2098" i="2"/>
  <c r="H2130" i="2"/>
  <c r="H2162" i="2"/>
  <c r="H2194" i="2"/>
  <c r="H39" i="2"/>
  <c r="H199" i="2"/>
  <c r="H367" i="2"/>
  <c r="H535" i="2"/>
  <c r="H711" i="2"/>
  <c r="H887" i="2"/>
  <c r="H1079" i="2"/>
  <c r="H1295" i="2"/>
  <c r="H1607" i="2"/>
  <c r="H1815" i="2"/>
  <c r="H2087" i="2"/>
  <c r="H1788" i="2"/>
  <c r="H1820" i="2"/>
  <c r="H648" i="2"/>
  <c r="H712" i="2"/>
  <c r="H744" i="2"/>
  <c r="H776" i="2"/>
  <c r="H808" i="2"/>
  <c r="H840" i="2"/>
  <c r="H1425" i="2"/>
  <c r="H1457" i="2"/>
  <c r="H1489" i="2"/>
  <c r="H1521" i="2"/>
  <c r="H1553" i="2"/>
  <c r="H1585" i="2"/>
  <c r="H1617" i="2"/>
  <c r="H1649" i="2"/>
  <c r="H1681" i="2"/>
  <c r="H1713" i="2"/>
  <c r="H1745" i="2"/>
  <c r="H1777" i="2"/>
  <c r="H1809" i="2"/>
  <c r="H1841" i="2"/>
  <c r="H1881" i="2"/>
  <c r="H1921" i="2"/>
  <c r="H1953" i="2"/>
  <c r="H1985" i="2"/>
  <c r="H2017" i="2"/>
  <c r="H2049" i="2"/>
  <c r="H2081" i="2"/>
  <c r="H2113" i="2"/>
  <c r="H2145" i="2"/>
  <c r="H2177" i="2"/>
  <c r="H2209" i="2"/>
  <c r="H167" i="2"/>
  <c r="H327" i="2"/>
  <c r="H519" i="2"/>
  <c r="H727" i="2"/>
  <c r="H911" i="2"/>
  <c r="H1103" i="2"/>
  <c r="H1319" i="2"/>
  <c r="H1583" i="2"/>
  <c r="H1775" i="2"/>
  <c r="H2151" i="2"/>
  <c r="H1515" i="2"/>
  <c r="H1547" i="2"/>
  <c r="H1579" i="2"/>
  <c r="H1611" i="2"/>
  <c r="H1643" i="2"/>
  <c r="H1675" i="2"/>
  <c r="H1707" i="2"/>
  <c r="H1739" i="2"/>
  <c r="H1771" i="2"/>
  <c r="H1803" i="2"/>
  <c r="H1835" i="2"/>
  <c r="H1867" i="2"/>
  <c r="H1899" i="2"/>
  <c r="H1955" i="2"/>
  <c r="H1987" i="2"/>
  <c r="H2019" i="2"/>
  <c r="H2051" i="2"/>
  <c r="H2083" i="2"/>
  <c r="H2115" i="2"/>
  <c r="H2147" i="2"/>
  <c r="H2179" i="2"/>
  <c r="H2211" i="2"/>
  <c r="H343" i="2"/>
  <c r="H567" i="2"/>
  <c r="H1047" i="2"/>
  <c r="H1247" i="2"/>
  <c r="H1671" i="2"/>
  <c r="H1927" i="2"/>
  <c r="H2103" i="2"/>
  <c r="H1932" i="2"/>
  <c r="H1685" i="2"/>
  <c r="H1717" i="2"/>
  <c r="H1749" i="2"/>
  <c r="H1781" i="2"/>
  <c r="H1813" i="2"/>
  <c r="H1845" i="2"/>
  <c r="H1877" i="2"/>
  <c r="H1909" i="2"/>
  <c r="H1941" i="2"/>
  <c r="H1973" i="2"/>
  <c r="H2005" i="2"/>
  <c r="H2037" i="2"/>
  <c r="H2069" i="2"/>
  <c r="H2101" i="2"/>
  <c r="H2133" i="2"/>
  <c r="H2165" i="2"/>
  <c r="H2197" i="2"/>
  <c r="H7" i="2"/>
  <c r="H103" i="2"/>
  <c r="H271" i="2"/>
  <c r="H463" i="2"/>
  <c r="H639" i="2"/>
  <c r="H791" i="2"/>
  <c r="H975" i="2"/>
  <c r="H1175" i="2"/>
  <c r="H1407" i="2"/>
  <c r="H1703" i="2"/>
  <c r="H2047" i="2"/>
  <c r="H993" i="2"/>
  <c r="H1065" i="2"/>
  <c r="H1297" i="2"/>
  <c r="H18" i="2"/>
  <c r="H50" i="2"/>
  <c r="H82" i="2"/>
  <c r="H114" i="2"/>
  <c r="H146" i="2"/>
  <c r="H178" i="2"/>
  <c r="H210" i="2"/>
  <c r="H818" i="2"/>
  <c r="H1330" i="2"/>
  <c r="H1362" i="2"/>
  <c r="H27" i="2"/>
  <c r="H59" i="2"/>
  <c r="H91" i="2"/>
  <c r="H123" i="2"/>
  <c r="H155" i="2"/>
  <c r="H187" i="2"/>
  <c r="H219" i="2"/>
  <c r="H251" i="2"/>
  <c r="H283" i="2"/>
  <c r="H315" i="2"/>
  <c r="H347" i="2"/>
  <c r="H379" i="2"/>
  <c r="H411" i="2"/>
  <c r="H443" i="2"/>
  <c r="H475" i="2"/>
  <c r="H507" i="2"/>
  <c r="H539" i="2"/>
  <c r="H571" i="2"/>
  <c r="H603" i="2"/>
  <c r="H635" i="2"/>
  <c r="H667" i="2"/>
  <c r="H699" i="2"/>
  <c r="H731" i="2"/>
  <c r="H763" i="2"/>
  <c r="H795" i="2"/>
  <c r="H1387" i="2"/>
  <c r="H1372" i="2"/>
  <c r="H877" i="2"/>
  <c r="H909" i="2"/>
  <c r="H941" i="2"/>
  <c r="H973" i="2"/>
  <c r="H1005" i="2"/>
  <c r="H1037" i="2"/>
  <c r="H1069" i="2"/>
  <c r="H1101" i="2"/>
  <c r="H1133" i="2"/>
  <c r="H1165" i="2"/>
  <c r="H1197" i="2"/>
  <c r="H1229" i="2"/>
  <c r="H1261" i="2"/>
  <c r="H1293" i="2"/>
  <c r="H1325" i="2"/>
  <c r="H1343" i="2"/>
  <c r="H1747" i="2"/>
  <c r="H1779" i="2"/>
  <c r="H1811" i="2"/>
  <c r="H1843" i="2"/>
  <c r="H1868" i="2"/>
  <c r="H1693" i="2"/>
  <c r="H1725" i="2"/>
  <c r="H1757" i="2"/>
  <c r="H1789" i="2"/>
  <c r="H1821" i="2"/>
  <c r="H1853" i="2"/>
  <c r="H1885" i="2"/>
  <c r="H1917" i="2"/>
  <c r="H1949" i="2"/>
  <c r="H1981" i="2"/>
  <c r="H2013" i="2"/>
  <c r="H2045" i="2"/>
  <c r="H2077" i="2"/>
  <c r="H2109" i="2"/>
  <c r="H2141" i="2"/>
  <c r="H2173" i="2"/>
  <c r="H2205" i="2"/>
  <c r="H23" i="2"/>
  <c r="H135" i="2"/>
  <c r="H311" i="2"/>
  <c r="H495" i="2"/>
  <c r="H655" i="2"/>
  <c r="H847" i="2"/>
  <c r="H1023" i="2"/>
  <c r="H1231" i="2"/>
  <c r="H1479" i="2"/>
  <c r="H1831" i="2"/>
  <c r="H2111" i="2"/>
  <c r="H218" i="2"/>
  <c r="H250" i="2"/>
  <c r="H282" i="2"/>
  <c r="H314" i="2"/>
  <c r="H346" i="2"/>
  <c r="H378" i="2"/>
  <c r="H410" i="2"/>
  <c r="H442" i="2"/>
  <c r="H474" i="2"/>
  <c r="H506" i="2"/>
  <c r="H538" i="2"/>
  <c r="H570" i="2"/>
  <c r="H602" i="2"/>
  <c r="H634" i="2"/>
  <c r="H666" i="2"/>
  <c r="H698" i="2"/>
  <c r="H730" i="2"/>
  <c r="H762" i="2"/>
  <c r="H794" i="2"/>
  <c r="H858" i="2"/>
  <c r="H890" i="2"/>
  <c r="H922" i="2"/>
  <c r="H954" i="2"/>
  <c r="H986" i="2"/>
  <c r="H1018" i="2"/>
  <c r="H1050" i="2"/>
  <c r="H1082" i="2"/>
  <c r="H1114" i="2"/>
  <c r="H1146" i="2"/>
  <c r="H1178" i="2"/>
  <c r="H1210" i="2"/>
  <c r="H1242" i="2"/>
  <c r="H1274" i="2"/>
  <c r="H1306" i="2"/>
  <c r="H867" i="2"/>
  <c r="H899" i="2"/>
  <c r="H931" i="2"/>
  <c r="H963" i="2"/>
  <c r="H995" i="2"/>
  <c r="H1027" i="2"/>
  <c r="H1059" i="2"/>
  <c r="H1091" i="2"/>
  <c r="H1123" i="2"/>
  <c r="H1155" i="2"/>
  <c r="H1187" i="2"/>
  <c r="H1219" i="2"/>
  <c r="H1251" i="2"/>
  <c r="H1283" i="2"/>
  <c r="H1315" i="2"/>
  <c r="H230" i="2"/>
  <c r="H262" i="2"/>
  <c r="H294" i="2"/>
  <c r="H326" i="2"/>
  <c r="H358" i="2"/>
  <c r="H390" i="2"/>
  <c r="H422" i="2"/>
  <c r="H454" i="2"/>
  <c r="H486" i="2"/>
  <c r="H518" i="2"/>
  <c r="H550" i="2"/>
  <c r="H582" i="2"/>
  <c r="H614" i="2"/>
  <c r="H646" i="2"/>
  <c r="H678" i="2"/>
  <c r="H710" i="2"/>
  <c r="H742" i="2"/>
  <c r="H774" i="2"/>
  <c r="H870" i="2"/>
  <c r="H902" i="2"/>
  <c r="H934" i="2"/>
  <c r="H966" i="2"/>
  <c r="H998" i="2"/>
  <c r="H1030" i="2"/>
  <c r="H1062" i="2"/>
  <c r="H1094" i="2"/>
  <c r="H1126" i="2"/>
  <c r="H1158" i="2"/>
  <c r="H1190" i="2"/>
  <c r="H1222" i="2"/>
  <c r="H1254" i="2"/>
  <c r="H1286" i="2"/>
  <c r="H1318" i="2"/>
  <c r="H1422" i="2"/>
  <c r="H1454" i="2"/>
  <c r="H1486" i="2"/>
  <c r="H1518" i="2"/>
  <c r="H1550" i="2"/>
  <c r="H1582" i="2"/>
  <c r="H1614" i="2"/>
  <c r="H1646" i="2"/>
  <c r="H1678" i="2"/>
  <c r="H1710" i="2"/>
  <c r="H1742" i="2"/>
  <c r="H1774" i="2"/>
  <c r="H1806" i="2"/>
  <c r="H1624" i="2"/>
  <c r="H1656" i="2"/>
  <c r="H1688" i="2"/>
  <c r="H1720" i="2"/>
  <c r="H1752" i="2"/>
  <c r="H1784" i="2"/>
  <c r="H1816" i="2"/>
  <c r="H1944" i="2"/>
  <c r="H1772" i="2"/>
  <c r="H263" i="2"/>
  <c r="H511" i="2"/>
  <c r="H63" i="2"/>
  <c r="H191" i="2"/>
  <c r="H351" i="2"/>
  <c r="H527" i="2"/>
  <c r="H695" i="2"/>
  <c r="H863" i="2"/>
  <c r="H1063" i="2"/>
  <c r="H1255" i="2"/>
  <c r="H1463" i="2"/>
  <c r="H1799" i="2"/>
  <c r="H728" i="2"/>
  <c r="H760" i="2"/>
  <c r="H792" i="2"/>
  <c r="H856" i="2"/>
  <c r="H888" i="2"/>
  <c r="H920" i="2"/>
  <c r="H952" i="2"/>
  <c r="H984" i="2"/>
  <c r="H1016" i="2"/>
  <c r="H1048" i="2"/>
  <c r="H1080" i="2"/>
  <c r="H1112" i="2"/>
  <c r="H1144" i="2"/>
  <c r="H1176" i="2"/>
  <c r="H1208" i="2"/>
  <c r="H1240" i="2"/>
  <c r="H1272" i="2"/>
  <c r="H1304" i="2"/>
  <c r="H1336" i="2"/>
  <c r="H33" i="2"/>
  <c r="H65" i="2"/>
  <c r="H97" i="2"/>
  <c r="H129" i="2"/>
  <c r="H161" i="2"/>
  <c r="H193" i="2"/>
  <c r="H225" i="2"/>
  <c r="H257" i="2"/>
  <c r="H289" i="2"/>
  <c r="H321" i="2"/>
  <c r="H361" i="2"/>
  <c r="H393" i="2"/>
  <c r="H425" i="2"/>
  <c r="H457" i="2"/>
  <c r="H489" i="2"/>
  <c r="H521" i="2"/>
  <c r="H553" i="2"/>
  <c r="H585" i="2"/>
  <c r="H625" i="2"/>
  <c r="H657" i="2"/>
  <c r="H689" i="2"/>
  <c r="H721" i="2"/>
  <c r="H753" i="2"/>
  <c r="H785" i="2"/>
  <c r="H817" i="2"/>
  <c r="H849" i="2"/>
  <c r="H1445" i="2"/>
  <c r="H1477" i="2"/>
  <c r="H1509" i="2"/>
  <c r="H1541" i="2"/>
  <c r="H1573" i="2"/>
  <c r="H1605" i="2"/>
  <c r="H1637" i="2"/>
  <c r="H1531" i="2"/>
  <c r="H1563" i="2"/>
  <c r="H1595" i="2"/>
  <c r="H1627" i="2"/>
  <c r="H1659" i="2"/>
  <c r="H1691" i="2"/>
  <c r="H1723" i="2"/>
  <c r="H1755" i="2"/>
  <c r="H1787" i="2"/>
  <c r="H1819" i="2"/>
  <c r="H1851" i="2"/>
  <c r="H1883" i="2"/>
  <c r="H1939" i="2"/>
  <c r="H1971" i="2"/>
  <c r="H2003" i="2"/>
  <c r="H2035" i="2"/>
  <c r="H2067" i="2"/>
  <c r="H2099" i="2"/>
  <c r="H2131" i="2"/>
  <c r="H2163" i="2"/>
  <c r="H2195" i="2"/>
  <c r="H215" i="2"/>
  <c r="H439" i="2"/>
  <c r="H687" i="2"/>
  <c r="H951" i="2"/>
  <c r="H1151" i="2"/>
  <c r="H1751" i="2"/>
  <c r="H2023" i="2"/>
  <c r="H2215" i="2"/>
  <c r="H47" i="2"/>
  <c r="H183" i="2"/>
  <c r="H359" i="2"/>
  <c r="H543" i="2"/>
  <c r="H32" i="2"/>
  <c r="H64" i="2"/>
  <c r="H96" i="2"/>
  <c r="H128" i="2"/>
  <c r="H160" i="2"/>
  <c r="H192" i="2"/>
  <c r="H224" i="2"/>
  <c r="H256" i="2"/>
  <c r="H288" i="2"/>
  <c r="H320" i="2"/>
  <c r="H352" i="2"/>
  <c r="H384" i="2"/>
  <c r="H416" i="2"/>
  <c r="H448" i="2"/>
  <c r="H480" i="2"/>
  <c r="H512" i="2"/>
  <c r="H544" i="2"/>
  <c r="H576" i="2"/>
  <c r="H608" i="2"/>
  <c r="H640" i="2"/>
  <c r="H672" i="2"/>
  <c r="H704" i="2"/>
  <c r="H736" i="2"/>
  <c r="H768" i="2"/>
  <c r="H800" i="2"/>
  <c r="H832" i="2"/>
  <c r="H864" i="2"/>
  <c r="H896" i="2"/>
  <c r="H928" i="2"/>
  <c r="H960" i="2"/>
  <c r="H992" i="2"/>
  <c r="H1024" i="2"/>
  <c r="H1056" i="2"/>
  <c r="H1088" i="2"/>
  <c r="H1120" i="2"/>
  <c r="H1152" i="2"/>
  <c r="H1184" i="2"/>
  <c r="H1216" i="2"/>
  <c r="H1248" i="2"/>
  <c r="H1280" i="2"/>
  <c r="H1312" i="2"/>
  <c r="H1344" i="2"/>
  <c r="H9" i="2"/>
  <c r="H41" i="2"/>
  <c r="H73" i="2"/>
  <c r="H105" i="2"/>
  <c r="H137" i="2"/>
  <c r="H169" i="2"/>
  <c r="H201" i="2"/>
  <c r="H233" i="2"/>
  <c r="H265" i="2"/>
  <c r="H297" i="2"/>
  <c r="H329" i="2"/>
  <c r="H369" i="2"/>
  <c r="H401" i="2"/>
  <c r="H433" i="2"/>
  <c r="H465" i="2"/>
  <c r="H497" i="2"/>
  <c r="H529" i="2"/>
  <c r="H969" i="2"/>
  <c r="H1009" i="2"/>
  <c r="H1161" i="2"/>
  <c r="H1281" i="2"/>
  <c r="H1321" i="2"/>
  <c r="H34" i="2"/>
  <c r="H66" i="2"/>
  <c r="H98" i="2"/>
  <c r="H130" i="2"/>
  <c r="H162" i="2"/>
  <c r="H194" i="2"/>
  <c r="H802" i="2"/>
  <c r="H834" i="2"/>
  <c r="H1346" i="2"/>
  <c r="H11" i="2"/>
  <c r="H43" i="2"/>
  <c r="H75" i="2"/>
  <c r="H107" i="2"/>
  <c r="H139" i="2"/>
  <c r="H171" i="2"/>
  <c r="H203" i="2"/>
  <c r="H235" i="2"/>
  <c r="H267" i="2"/>
  <c r="H299" i="2"/>
  <c r="H331" i="2"/>
  <c r="H363" i="2"/>
  <c r="H395" i="2"/>
  <c r="H427" i="2"/>
  <c r="H459" i="2"/>
  <c r="H491" i="2"/>
  <c r="H523" i="2"/>
  <c r="H555" i="2"/>
  <c r="H587" i="2"/>
  <c r="H619" i="2"/>
  <c r="H651" i="2"/>
  <c r="H683" i="2"/>
  <c r="H715" i="2"/>
  <c r="H747" i="2"/>
  <c r="H779" i="2"/>
  <c r="H1371" i="2"/>
  <c r="H1856" i="2"/>
  <c r="H1888" i="2"/>
  <c r="H1920" i="2"/>
  <c r="H4" i="2"/>
  <c r="H839" i="2"/>
  <c r="H2203" i="2"/>
  <c r="H287" i="2"/>
  <c r="H503" i="2"/>
  <c r="H743" i="2"/>
  <c r="H999" i="2"/>
  <c r="H1191" i="2"/>
  <c r="H1623" i="2"/>
  <c r="H1871" i="2"/>
  <c r="H2055" i="2"/>
  <c r="H1677" i="2"/>
  <c r="H1709" i="2"/>
  <c r="H1741" i="2"/>
  <c r="H1773" i="2"/>
  <c r="H1805" i="2"/>
  <c r="H1837" i="2"/>
  <c r="H1869" i="2"/>
  <c r="H1901" i="2"/>
  <c r="H1933" i="2"/>
  <c r="H1965" i="2"/>
  <c r="H1997" i="2"/>
  <c r="H2029" i="2"/>
  <c r="H2061" i="2"/>
  <c r="H2093" i="2"/>
  <c r="H2125" i="2"/>
  <c r="H2157" i="2"/>
  <c r="H2189" i="2"/>
  <c r="H1926" i="2"/>
  <c r="H71" i="2"/>
  <c r="H231" i="2"/>
  <c r="H415" i="2"/>
  <c r="H591" i="2"/>
  <c r="H751" i="2"/>
  <c r="H935" i="2"/>
  <c r="H1119" i="2"/>
  <c r="H1351" i="2"/>
  <c r="H1647" i="2"/>
  <c r="H1919" i="2"/>
  <c r="H16" i="2"/>
  <c r="H48" i="2"/>
  <c r="H80" i="2"/>
  <c r="H112" i="2"/>
  <c r="H144" i="2"/>
  <c r="H176" i="2"/>
  <c r="H208" i="2"/>
  <c r="H240" i="2"/>
  <c r="H272" i="2"/>
  <c r="H304" i="2"/>
  <c r="H336" i="2"/>
  <c r="H368" i="2"/>
  <c r="H400" i="2"/>
  <c r="H432" i="2"/>
  <c r="H464" i="2"/>
  <c r="H496" i="2"/>
  <c r="H528" i="2"/>
  <c r="H560" i="2"/>
  <c r="H592" i="2"/>
  <c r="H624" i="2"/>
  <c r="H656" i="2"/>
  <c r="H688" i="2"/>
  <c r="H720" i="2"/>
  <c r="H752" i="2"/>
  <c r="H784" i="2"/>
  <c r="H816" i="2"/>
  <c r="H848" i="2"/>
  <c r="H880" i="2"/>
  <c r="H912" i="2"/>
  <c r="H944" i="2"/>
  <c r="H976" i="2"/>
  <c r="H1008" i="2"/>
  <c r="H1040" i="2"/>
  <c r="H1072" i="2"/>
  <c r="H1104" i="2"/>
  <c r="H1136" i="2"/>
  <c r="H1168" i="2"/>
  <c r="H1200" i="2"/>
  <c r="H1232" i="2"/>
  <c r="H1264" i="2"/>
  <c r="H1296" i="2"/>
  <c r="H1328" i="2"/>
  <c r="H1392" i="2"/>
  <c r="H25" i="2"/>
  <c r="H57" i="2"/>
  <c r="H89" i="2"/>
  <c r="H121" i="2"/>
  <c r="H153" i="2"/>
  <c r="H185" i="2"/>
  <c r="H217" i="2"/>
  <c r="H249" i="2"/>
  <c r="H281" i="2"/>
  <c r="H313" i="2"/>
  <c r="H345" i="2"/>
  <c r="H385" i="2"/>
  <c r="H417" i="2"/>
  <c r="H449" i="2"/>
  <c r="H481" i="2"/>
  <c r="H513" i="2"/>
  <c r="H545" i="2"/>
  <c r="H577" i="2"/>
  <c r="H617" i="2"/>
  <c r="H649" i="2"/>
  <c r="H681" i="2"/>
  <c r="H713" i="2"/>
  <c r="H745" i="2"/>
  <c r="H777" i="2"/>
  <c r="H809" i="2"/>
  <c r="H841" i="2"/>
  <c r="H873" i="2"/>
  <c r="H945" i="2"/>
  <c r="H1057" i="2"/>
  <c r="H1129" i="2"/>
  <c r="H1201" i="2"/>
  <c r="H1313" i="2"/>
  <c r="H26" i="2"/>
  <c r="H58" i="2"/>
  <c r="H90" i="2"/>
  <c r="H122" i="2"/>
  <c r="H154" i="2"/>
  <c r="H186" i="2"/>
  <c r="H826" i="2"/>
  <c r="H1338" i="2"/>
  <c r="H1410" i="2"/>
  <c r="H1442" i="2"/>
  <c r="H1474" i="2"/>
  <c r="H1506" i="2"/>
  <c r="H1538" i="2"/>
  <c r="H1570" i="2"/>
  <c r="H1602" i="2"/>
  <c r="H1634" i="2"/>
  <c r="H1666" i="2"/>
  <c r="H1698" i="2"/>
  <c r="H1730" i="2"/>
  <c r="H1762" i="2"/>
  <c r="H1794" i="2"/>
  <c r="H1826" i="2"/>
  <c r="H1347" i="2"/>
  <c r="H1408" i="2"/>
  <c r="H1440" i="2"/>
  <c r="H1472" i="2"/>
  <c r="H1504" i="2"/>
  <c r="H1536" i="2"/>
  <c r="H1568" i="2"/>
  <c r="H226" i="2"/>
  <c r="H258" i="2"/>
  <c r="H290" i="2"/>
  <c r="H322" i="2"/>
  <c r="H354" i="2"/>
  <c r="H386" i="2"/>
  <c r="H418" i="2"/>
  <c r="H450" i="2"/>
  <c r="H482" i="2"/>
  <c r="H514" i="2"/>
  <c r="H546" i="2"/>
  <c r="H578" i="2"/>
  <c r="H610" i="2"/>
  <c r="H642" i="2"/>
  <c r="H674" i="2"/>
  <c r="H706" i="2"/>
  <c r="H738" i="2"/>
  <c r="H770" i="2"/>
  <c r="H866" i="2"/>
  <c r="H898" i="2"/>
  <c r="H930" i="2"/>
  <c r="H962" i="2"/>
  <c r="H994" i="2"/>
  <c r="H1026" i="2"/>
  <c r="H1058" i="2"/>
  <c r="H1090" i="2"/>
  <c r="H1122" i="2"/>
  <c r="H1154" i="2"/>
  <c r="H1186" i="2"/>
  <c r="H1218" i="2"/>
  <c r="H1250" i="2"/>
  <c r="H1282" i="2"/>
  <c r="H1314" i="2"/>
  <c r="H35" i="2"/>
  <c r="H67" i="2"/>
  <c r="H99" i="2"/>
  <c r="H131" i="2"/>
  <c r="H163" i="2"/>
  <c r="H195" i="2"/>
  <c r="H227" i="2"/>
  <c r="H259" i="2"/>
  <c r="H291" i="2"/>
  <c r="H323" i="2"/>
  <c r="H355" i="2"/>
  <c r="H387" i="2"/>
  <c r="H419" i="2"/>
  <c r="H451" i="2"/>
  <c r="H483" i="2"/>
  <c r="H515" i="2"/>
  <c r="H547" i="2"/>
  <c r="H579" i="2"/>
  <c r="H611" i="2"/>
  <c r="H643" i="2"/>
  <c r="H675" i="2"/>
  <c r="H707" i="2"/>
  <c r="H739" i="2"/>
  <c r="H771" i="2"/>
  <c r="H1355" i="2"/>
  <c r="H1403" i="2"/>
  <c r="H36" i="2"/>
  <c r="H68" i="2"/>
  <c r="H100" i="2"/>
  <c r="H132" i="2"/>
  <c r="H164" i="2"/>
  <c r="H196" i="2"/>
  <c r="H228" i="2"/>
  <c r="H260" i="2"/>
  <c r="H292" i="2"/>
  <c r="H324" i="2"/>
  <c r="H356" i="2"/>
  <c r="H388" i="2"/>
  <c r="H420" i="2"/>
  <c r="H452" i="2"/>
  <c r="H484" i="2"/>
  <c r="H516" i="2"/>
  <c r="H548" i="2"/>
  <c r="H580" i="2"/>
  <c r="H612" i="2"/>
  <c r="H644" i="2"/>
  <c r="H676" i="2"/>
  <c r="H708" i="2"/>
  <c r="H740" i="2"/>
  <c r="H772" i="2"/>
  <c r="H804" i="2"/>
  <c r="H836" i="2"/>
  <c r="H868" i="2"/>
  <c r="H900" i="2"/>
  <c r="H932" i="2"/>
  <c r="H964" i="2"/>
  <c r="H996" i="2"/>
  <c r="H1028" i="2"/>
  <c r="H1060" i="2"/>
  <c r="H1092" i="2"/>
  <c r="H1124" i="2"/>
  <c r="H1156" i="2"/>
  <c r="H1188" i="2"/>
  <c r="H1220" i="2"/>
  <c r="H1252" i="2"/>
  <c r="H1284" i="2"/>
  <c r="H1316" i="2"/>
  <c r="H1348" i="2"/>
  <c r="H1412" i="2"/>
  <c r="H1444" i="2"/>
  <c r="H1476" i="2"/>
  <c r="H1508" i="2"/>
  <c r="H1540" i="2"/>
  <c r="H1572" i="2"/>
  <c r="H1604" i="2"/>
  <c r="H1636" i="2"/>
  <c r="H1668" i="2"/>
  <c r="H1700" i="2"/>
  <c r="H1732" i="2"/>
  <c r="H21" i="2"/>
  <c r="H53" i="2"/>
  <c r="H85" i="2"/>
  <c r="H117" i="2"/>
  <c r="H149" i="2"/>
  <c r="H181" i="2"/>
  <c r="H213" i="2"/>
  <c r="H245" i="2"/>
  <c r="H277" i="2"/>
  <c r="H309" i="2"/>
  <c r="H341" i="2"/>
  <c r="H373" i="2"/>
  <c r="H405" i="2"/>
  <c r="H437" i="2"/>
  <c r="H469" i="2"/>
  <c r="H501" i="2"/>
  <c r="H533" i="2"/>
  <c r="H565" i="2"/>
  <c r="H597" i="2"/>
  <c r="H629" i="2"/>
  <c r="H661" i="2"/>
  <c r="H693" i="2"/>
  <c r="H725" i="2"/>
  <c r="H757" i="2"/>
  <c r="H789" i="2"/>
  <c r="H821" i="2"/>
  <c r="H1365" i="2"/>
  <c r="H1437" i="2"/>
  <c r="H1469" i="2"/>
  <c r="H1501" i="2"/>
  <c r="H1533" i="2"/>
  <c r="H1565" i="2"/>
  <c r="H1597" i="2"/>
  <c r="H1629" i="2"/>
  <c r="H1661" i="2"/>
  <c r="H30" i="2"/>
  <c r="H62" i="2"/>
  <c r="H94" i="2"/>
  <c r="H126" i="2"/>
  <c r="H158" i="2"/>
  <c r="H190" i="2"/>
  <c r="H798" i="2"/>
  <c r="H830" i="2"/>
  <c r="H1342" i="2"/>
  <c r="H1840" i="2"/>
  <c r="H1872" i="2"/>
  <c r="H1904" i="2"/>
  <c r="H1335" i="2"/>
  <c r="H1417" i="2"/>
  <c r="H1449" i="2"/>
  <c r="H1481" i="2"/>
  <c r="H1513" i="2"/>
  <c r="H1545" i="2"/>
  <c r="H1577" i="2"/>
  <c r="H1609" i="2"/>
  <c r="H1641" i="2"/>
  <c r="H1673" i="2"/>
  <c r="H1705" i="2"/>
  <c r="H1737" i="2"/>
  <c r="H1769" i="2"/>
  <c r="H1801" i="2"/>
  <c r="H1833" i="2"/>
  <c r="H1873" i="2"/>
  <c r="H1913" i="2"/>
  <c r="H1945" i="2"/>
  <c r="H1977" i="2"/>
  <c r="H2009" i="2"/>
  <c r="H2041" i="2"/>
  <c r="H2073" i="2"/>
  <c r="H2105" i="2"/>
  <c r="H2137" i="2"/>
  <c r="H2169" i="2"/>
  <c r="H2201" i="2"/>
  <c r="H127" i="2"/>
  <c r="H295" i="2"/>
  <c r="H471" i="2"/>
  <c r="H679" i="2"/>
  <c r="H855" i="2"/>
  <c r="H1055" i="2"/>
  <c r="H1263" i="2"/>
  <c r="H1455" i="2"/>
  <c r="H1735" i="2"/>
  <c r="H2095" i="2"/>
  <c r="H1914" i="2"/>
  <c r="H1994" i="2"/>
  <c r="H2026" i="2"/>
  <c r="H2058" i="2"/>
  <c r="H2090" i="2"/>
  <c r="H2122" i="2"/>
  <c r="H2154" i="2"/>
  <c r="H2186" i="2"/>
  <c r="H159" i="2"/>
  <c r="H319" i="2"/>
  <c r="H487" i="2"/>
  <c r="H663" i="2"/>
  <c r="H1031" i="2"/>
  <c r="H1239" i="2"/>
  <c r="H1559" i="2"/>
  <c r="H1767" i="2"/>
  <c r="H2031" i="2"/>
  <c r="H1383" i="2"/>
  <c r="H1780" i="2"/>
  <c r="H1812" i="2"/>
  <c r="H1964" i="2"/>
  <c r="H383" i="2"/>
  <c r="H607" i="2"/>
  <c r="H1039" i="2"/>
  <c r="H1271" i="2"/>
  <c r="H1487" i="2"/>
  <c r="H1743" i="2"/>
  <c r="H1959" i="2"/>
  <c r="H2207" i="2"/>
  <c r="H15" i="2"/>
  <c r="H111" i="2"/>
  <c r="H255" i="2"/>
  <c r="H431" i="2"/>
  <c r="H599" i="2"/>
  <c r="H783" i="2"/>
  <c r="H967" i="2"/>
  <c r="H1167" i="2"/>
  <c r="H1359" i="2"/>
  <c r="H1551" i="2"/>
  <c r="H1975" i="2"/>
  <c r="H2199" i="2"/>
  <c r="H1838" i="2"/>
  <c r="H1870" i="2"/>
  <c r="H1902" i="2"/>
  <c r="H1934" i="2"/>
  <c r="H1966" i="2"/>
  <c r="H1998" i="2"/>
  <c r="H2030" i="2"/>
  <c r="H2062" i="2"/>
  <c r="H2094" i="2"/>
  <c r="H2126" i="2"/>
  <c r="H2158" i="2"/>
  <c r="H2190" i="2"/>
  <c r="H1368" i="2"/>
  <c r="H961" i="2"/>
  <c r="H1033" i="2"/>
  <c r="H1105" i="2"/>
  <c r="H1217" i="2"/>
  <c r="H1289" i="2"/>
  <c r="H1361" i="2"/>
  <c r="H1393" i="2"/>
  <c r="H1386" i="2"/>
  <c r="H843" i="2"/>
  <c r="H1373" i="2"/>
  <c r="H6" i="2"/>
  <c r="H38" i="2"/>
  <c r="H70" i="2"/>
  <c r="H102" i="2"/>
  <c r="H134" i="2"/>
  <c r="H166" i="2"/>
  <c r="H198" i="2"/>
  <c r="H806" i="2"/>
  <c r="H838" i="2"/>
  <c r="H1848" i="2"/>
  <c r="H1880" i="2"/>
  <c r="H1912" i="2"/>
  <c r="H1922" i="2"/>
  <c r="H1852" i="2"/>
  <c r="H2102" i="2"/>
  <c r="H2134" i="2"/>
  <c r="H2166" i="2"/>
  <c r="H2198" i="2"/>
  <c r="H824" i="2"/>
  <c r="H561" i="2"/>
  <c r="H593" i="2"/>
  <c r="H633" i="2"/>
  <c r="H665" i="2"/>
  <c r="H697" i="2"/>
  <c r="H729" i="2"/>
  <c r="H761" i="2"/>
  <c r="H793" i="2"/>
  <c r="H825" i="2"/>
  <c r="H929" i="2"/>
  <c r="H1001" i="2"/>
  <c r="H1073" i="2"/>
  <c r="H1185" i="2"/>
  <c r="H1257" i="2"/>
  <c r="H10" i="2"/>
  <c r="H42" i="2"/>
  <c r="H74" i="2"/>
  <c r="H106" i="2"/>
  <c r="H138" i="2"/>
  <c r="H170" i="2"/>
  <c r="H202" i="2"/>
  <c r="H810" i="2"/>
  <c r="H842" i="2"/>
  <c r="H1354" i="2"/>
  <c r="H1356" i="2"/>
  <c r="H1388" i="2"/>
  <c r="H861" i="2"/>
  <c r="H893" i="2"/>
  <c r="H925" i="2"/>
  <c r="H957" i="2"/>
  <c r="H989" i="2"/>
  <c r="H1021" i="2"/>
  <c r="H1053" i="2"/>
  <c r="H1085" i="2"/>
  <c r="H1117" i="2"/>
  <c r="H1149" i="2"/>
  <c r="H1181" i="2"/>
  <c r="H1213" i="2"/>
  <c r="H1245" i="2"/>
  <c r="H1277" i="2"/>
  <c r="H1309" i="2"/>
  <c r="H1341" i="2"/>
  <c r="H1413" i="2"/>
  <c r="H1358" i="2"/>
  <c r="H1390" i="2"/>
  <c r="H1632" i="2"/>
  <c r="H1664" i="2"/>
  <c r="H1696" i="2"/>
  <c r="H1728" i="2"/>
  <c r="H1760" i="2"/>
  <c r="H1792" i="2"/>
  <c r="H1824" i="2"/>
  <c r="H1952" i="2"/>
  <c r="H1223" i="2"/>
  <c r="H1447" i="2"/>
  <c r="H1783" i="2"/>
  <c r="H2063" i="2"/>
  <c r="H1892" i="2"/>
  <c r="H1924" i="2"/>
  <c r="H1327" i="2"/>
  <c r="H831" i="2"/>
  <c r="H1910" i="2"/>
  <c r="H1424" i="2"/>
  <c r="H1456" i="2"/>
  <c r="H1488" i="2"/>
  <c r="H1520" i="2"/>
  <c r="H1552" i="2"/>
  <c r="H1584" i="2"/>
  <c r="H242" i="2"/>
  <c r="H274" i="2"/>
  <c r="H306" i="2"/>
  <c r="H338" i="2"/>
  <c r="H370" i="2"/>
  <c r="H402" i="2"/>
  <c r="H434" i="2"/>
  <c r="H466" i="2"/>
  <c r="H498" i="2"/>
  <c r="H530" i="2"/>
  <c r="H562" i="2"/>
  <c r="H594" i="2"/>
  <c r="H626" i="2"/>
  <c r="H658" i="2"/>
  <c r="H690" i="2"/>
  <c r="H722" i="2"/>
  <c r="H754" i="2"/>
  <c r="H786" i="2"/>
  <c r="H850" i="2"/>
  <c r="H882" i="2"/>
  <c r="H914" i="2"/>
  <c r="H946" i="2"/>
  <c r="H978" i="2"/>
  <c r="H1010" i="2"/>
  <c r="H1042" i="2"/>
  <c r="H1074" i="2"/>
  <c r="H1106" i="2"/>
  <c r="H1138" i="2"/>
  <c r="H1170" i="2"/>
  <c r="H1202" i="2"/>
  <c r="H1234" i="2"/>
  <c r="H1266" i="2"/>
  <c r="H1298" i="2"/>
  <c r="H1394" i="2"/>
  <c r="H19" i="2"/>
  <c r="H51" i="2"/>
  <c r="H83" i="2"/>
  <c r="H115" i="2"/>
  <c r="H147" i="2"/>
  <c r="H179" i="2"/>
  <c r="H211" i="2"/>
  <c r="H243" i="2"/>
  <c r="H275" i="2"/>
  <c r="H307" i="2"/>
  <c r="H339" i="2"/>
  <c r="H371" i="2"/>
  <c r="H403" i="2"/>
  <c r="H435" i="2"/>
  <c r="H467" i="2"/>
  <c r="H499" i="2"/>
  <c r="H531" i="2"/>
  <c r="H563" i="2"/>
  <c r="H595" i="2"/>
  <c r="H627" i="2"/>
  <c r="H659" i="2"/>
  <c r="H691" i="2"/>
  <c r="H723" i="2"/>
  <c r="H755" i="2"/>
  <c r="H787" i="2"/>
  <c r="H819" i="2"/>
  <c r="H1331" i="2"/>
  <c r="H1379" i="2"/>
  <c r="H20" i="2"/>
  <c r="H52" i="2"/>
  <c r="H84" i="2"/>
  <c r="H116" i="2"/>
  <c r="H148" i="2"/>
  <c r="H180" i="2"/>
  <c r="H244" i="2"/>
  <c r="H276" i="2"/>
  <c r="H308" i="2"/>
  <c r="H340" i="2"/>
  <c r="H372" i="2"/>
  <c r="H404" i="2"/>
  <c r="H436" i="2"/>
  <c r="H468" i="2"/>
  <c r="H500" i="2"/>
  <c r="H532" i="2"/>
  <c r="H564" i="2"/>
  <c r="H596" i="2"/>
  <c r="H628" i="2"/>
  <c r="H660" i="2"/>
  <c r="H692" i="2"/>
  <c r="H724" i="2"/>
  <c r="H756" i="2"/>
  <c r="H788" i="2"/>
  <c r="H820" i="2"/>
  <c r="H852" i="2"/>
  <c r="H884" i="2"/>
  <c r="H916" i="2"/>
  <c r="H948" i="2"/>
  <c r="H980" i="2"/>
  <c r="H1012" i="2"/>
  <c r="H1044" i="2"/>
  <c r="H1076" i="2"/>
  <c r="H1108" i="2"/>
  <c r="H1140" i="2"/>
  <c r="H1172" i="2"/>
  <c r="H1204" i="2"/>
  <c r="H1236" i="2"/>
  <c r="H1268" i="2"/>
  <c r="H1300" i="2"/>
  <c r="H1332" i="2"/>
  <c r="H1396" i="2"/>
  <c r="H1428" i="2"/>
  <c r="H1460" i="2"/>
  <c r="H1492" i="2"/>
  <c r="H1524" i="2"/>
  <c r="H1556" i="2"/>
  <c r="H1588" i="2"/>
  <c r="H1620" i="2"/>
  <c r="H1652" i="2"/>
  <c r="H1684" i="2"/>
  <c r="H1716" i="2"/>
  <c r="H1748" i="2"/>
  <c r="H5" i="2"/>
  <c r="H37" i="2"/>
  <c r="H69" i="2"/>
  <c r="H101" i="2"/>
  <c r="H133" i="2"/>
  <c r="H165" i="2"/>
  <c r="H197" i="2"/>
  <c r="H229" i="2"/>
  <c r="H261" i="2"/>
  <c r="H293" i="2"/>
  <c r="H325" i="2"/>
  <c r="H357" i="2"/>
  <c r="H389" i="2"/>
  <c r="H421" i="2"/>
  <c r="H453" i="2"/>
  <c r="H485" i="2"/>
  <c r="H517" i="2"/>
  <c r="H549" i="2"/>
  <c r="H581" i="2"/>
  <c r="H613" i="2"/>
  <c r="H645" i="2"/>
  <c r="H677" i="2"/>
  <c r="H709" i="2"/>
  <c r="H741" i="2"/>
  <c r="H773" i="2"/>
  <c r="H805" i="2"/>
  <c r="H837" i="2"/>
  <c r="H1381" i="2"/>
  <c r="H1421" i="2"/>
  <c r="H1453" i="2"/>
  <c r="H1485" i="2"/>
  <c r="H1517" i="2"/>
  <c r="H1549" i="2"/>
  <c r="H1581" i="2"/>
  <c r="H1613" i="2"/>
  <c r="H1645" i="2"/>
  <c r="H14" i="2"/>
  <c r="H46" i="2"/>
  <c r="H78" i="2"/>
  <c r="H110" i="2"/>
  <c r="H142" i="2"/>
  <c r="H174" i="2"/>
  <c r="H206" i="2"/>
  <c r="H814" i="2"/>
  <c r="H846" i="2"/>
  <c r="H1326" i="2"/>
  <c r="H1785" i="2"/>
  <c r="H1817" i="2"/>
  <c r="H1849" i="2"/>
  <c r="H1889" i="2"/>
  <c r="H1929" i="2"/>
  <c r="H1961" i="2"/>
  <c r="H1993" i="2"/>
  <c r="H2025" i="2"/>
  <c r="H2057" i="2"/>
  <c r="H2089" i="2"/>
  <c r="H2121" i="2"/>
  <c r="H2153" i="2"/>
  <c r="H2185" i="2"/>
  <c r="H55" i="2"/>
  <c r="H207" i="2"/>
  <c r="H375" i="2"/>
  <c r="H575" i="2"/>
  <c r="H775" i="2"/>
  <c r="H959" i="2"/>
  <c r="H1159" i="2"/>
  <c r="H1367" i="2"/>
  <c r="H1639" i="2"/>
  <c r="H1903" i="2"/>
  <c r="H2191" i="2"/>
  <c r="H1938" i="2"/>
  <c r="H1978" i="2"/>
  <c r="H2010" i="2"/>
  <c r="H2042" i="2"/>
  <c r="H2074" i="2"/>
  <c r="H2106" i="2"/>
  <c r="H2138" i="2"/>
  <c r="H2170" i="2"/>
  <c r="H2202" i="2"/>
  <c r="H79" i="2"/>
  <c r="H239" i="2"/>
  <c r="H407" i="2"/>
  <c r="H583" i="2"/>
  <c r="H759" i="2"/>
  <c r="H927" i="2"/>
  <c r="H1127" i="2"/>
  <c r="H1655" i="2"/>
  <c r="H1943" i="2"/>
  <c r="H2135" i="2"/>
  <c r="H807" i="2"/>
  <c r="H1860" i="2"/>
  <c r="H719" i="2"/>
  <c r="H943" i="2"/>
  <c r="H1143" i="2"/>
  <c r="H1375" i="2"/>
  <c r="H1575" i="2"/>
  <c r="H1863" i="2"/>
  <c r="H2071" i="2"/>
  <c r="H2079" i="2"/>
  <c r="H1854" i="2"/>
  <c r="H1886" i="2"/>
  <c r="H1950" i="2"/>
  <c r="H1982" i="2"/>
  <c r="H2014" i="2"/>
  <c r="H2046" i="2"/>
  <c r="H2078" i="2"/>
  <c r="H2110" i="2"/>
  <c r="H2142" i="2"/>
  <c r="H2174" i="2"/>
  <c r="H2206" i="2"/>
  <c r="H680" i="2"/>
  <c r="H872" i="2"/>
  <c r="H904" i="2"/>
  <c r="H936" i="2"/>
  <c r="H968" i="2"/>
  <c r="H1000" i="2"/>
  <c r="H1032" i="2"/>
  <c r="H1064" i="2"/>
  <c r="H1096" i="2"/>
  <c r="H1128" i="2"/>
  <c r="H1160" i="2"/>
  <c r="H1192" i="2"/>
  <c r="H1224" i="2"/>
  <c r="H1256" i="2"/>
  <c r="H1288" i="2"/>
  <c r="H1320" i="2"/>
  <c r="H1352" i="2"/>
  <c r="H17" i="2"/>
  <c r="H49" i="2"/>
  <c r="H81" i="2"/>
  <c r="H113" i="2"/>
  <c r="H145" i="2"/>
  <c r="H177" i="2"/>
  <c r="H209" i="2"/>
  <c r="H241" i="2"/>
  <c r="H273" i="2"/>
  <c r="H305" i="2"/>
  <c r="H337" i="2"/>
  <c r="H377" i="2"/>
  <c r="H409" i="2"/>
  <c r="H441" i="2"/>
  <c r="H473" i="2"/>
  <c r="H505" i="2"/>
  <c r="H537" i="2"/>
  <c r="H569" i="2"/>
  <c r="H601" i="2"/>
  <c r="H641" i="2"/>
  <c r="H673" i="2"/>
  <c r="H705" i="2"/>
  <c r="H737" i="2"/>
  <c r="H769" i="2"/>
  <c r="H801" i="2"/>
  <c r="H833" i="2"/>
  <c r="H1690" i="2"/>
  <c r="H1722" i="2"/>
  <c r="H1754" i="2"/>
  <c r="H1786" i="2"/>
  <c r="H1818" i="2"/>
  <c r="H1850" i="2"/>
  <c r="H1083" i="2"/>
  <c r="H1115" i="2"/>
  <c r="H1147" i="2"/>
  <c r="H1179" i="2"/>
  <c r="H1211" i="2"/>
  <c r="H1243" i="2"/>
  <c r="H1275" i="2"/>
  <c r="H1307" i="2"/>
  <c r="H1502" i="2"/>
  <c r="H1534" i="2"/>
  <c r="H1566" i="2"/>
  <c r="H1598" i="2"/>
  <c r="H1630" i="2"/>
  <c r="H1662" i="2"/>
  <c r="H1694" i="2"/>
  <c r="H1726" i="2"/>
  <c r="H1758" i="2"/>
  <c r="H1790" i="2"/>
  <c r="H1822" i="2"/>
  <c r="H1608" i="2"/>
  <c r="H1640" i="2"/>
  <c r="H1672" i="2"/>
  <c r="H1704" i="2"/>
  <c r="H1736" i="2"/>
  <c r="H1768" i="2"/>
  <c r="H1800" i="2"/>
  <c r="H1832" i="2"/>
  <c r="H1928" i="2"/>
  <c r="H1960" i="2"/>
  <c r="H1279" i="2"/>
  <c r="H1495" i="2"/>
  <c r="H1839" i="2"/>
  <c r="H2119" i="2"/>
  <c r="H1401" i="2"/>
  <c r="H1874" i="2"/>
  <c r="H1875" i="2"/>
  <c r="H1931" i="2"/>
  <c r="H1963" i="2"/>
  <c r="H1995" i="2"/>
  <c r="H2027" i="2"/>
  <c r="H2059" i="2"/>
  <c r="H2091" i="2"/>
  <c r="H2123" i="2"/>
  <c r="H2155" i="2"/>
  <c r="H2187" i="2"/>
  <c r="H143" i="2"/>
  <c r="H391" i="2"/>
  <c r="H623" i="2"/>
  <c r="H871" i="2"/>
  <c r="H1095" i="2"/>
  <c r="H1303" i="2"/>
  <c r="H1719" i="2"/>
  <c r="H1983" i="2"/>
  <c r="H2159" i="2"/>
  <c r="H1900" i="2"/>
  <c r="H1669" i="2"/>
  <c r="H1701" i="2"/>
  <c r="H1733" i="2"/>
  <c r="H1765" i="2"/>
  <c r="H1797" i="2"/>
  <c r="H1829" i="2"/>
  <c r="H1861" i="2"/>
  <c r="H1893" i="2"/>
  <c r="H1925" i="2"/>
  <c r="H1957" i="2"/>
  <c r="H1989" i="2"/>
  <c r="H2021" i="2"/>
  <c r="H2053" i="2"/>
  <c r="H2085" i="2"/>
  <c r="H2117" i="2"/>
  <c r="H2149" i="2"/>
  <c r="H2181" i="2"/>
  <c r="H2213" i="2"/>
  <c r="H703" i="2"/>
  <c r="H895" i="2"/>
  <c r="H1071" i="2"/>
  <c r="H1287" i="2"/>
  <c r="H1519" i="2"/>
  <c r="H1879" i="2"/>
  <c r="H2167" i="2"/>
  <c r="H1402" i="2"/>
  <c r="H827" i="2"/>
  <c r="H636" i="2"/>
  <c r="H668" i="2"/>
  <c r="H700" i="2"/>
  <c r="H732" i="2"/>
  <c r="H764" i="2"/>
  <c r="H796" i="2"/>
  <c r="H828" i="2"/>
  <c r="H860" i="2"/>
  <c r="H892" i="2"/>
  <c r="H924" i="2"/>
  <c r="H956" i="2"/>
  <c r="H988" i="2"/>
  <c r="H1020" i="2"/>
  <c r="H1052" i="2"/>
  <c r="H1084" i="2"/>
  <c r="H1116" i="2"/>
  <c r="H1148" i="2"/>
  <c r="H1180" i="2"/>
  <c r="H1212" i="2"/>
  <c r="H1244" i="2"/>
  <c r="H1276" i="2"/>
  <c r="H1308" i="2"/>
  <c r="H1340" i="2"/>
  <c r="H1404" i="2"/>
  <c r="H1436" i="2"/>
  <c r="H1468" i="2"/>
  <c r="H1500" i="2"/>
  <c r="H1532" i="2"/>
  <c r="H1564" i="2"/>
  <c r="H1596" i="2"/>
  <c r="H1628" i="2"/>
  <c r="H1660" i="2"/>
  <c r="H1692" i="2"/>
  <c r="H1724" i="2"/>
  <c r="H1756" i="2"/>
  <c r="H13" i="2"/>
  <c r="H45" i="2"/>
  <c r="H77" i="2"/>
  <c r="H109" i="2"/>
  <c r="H141" i="2"/>
  <c r="H173" i="2"/>
  <c r="H205" i="2"/>
  <c r="H237" i="2"/>
  <c r="H269" i="2"/>
  <c r="H301" i="2"/>
  <c r="H333" i="2"/>
  <c r="H365" i="2"/>
  <c r="H397" i="2"/>
  <c r="H429" i="2"/>
  <c r="H461" i="2"/>
  <c r="H493" i="2"/>
  <c r="H525" i="2"/>
  <c r="H557" i="2"/>
  <c r="H589" i="2"/>
  <c r="H621" i="2"/>
  <c r="H653" i="2"/>
  <c r="H685" i="2"/>
  <c r="H717" i="2"/>
  <c r="H749" i="2"/>
  <c r="H781" i="2"/>
  <c r="H813" i="2"/>
  <c r="H845" i="2"/>
  <c r="H1429" i="2"/>
  <c r="H1461" i="2"/>
  <c r="H1493" i="2"/>
  <c r="H1525" i="2"/>
  <c r="H1557" i="2"/>
  <c r="H1589" i="2"/>
  <c r="H1621" i="2"/>
  <c r="H1653" i="2"/>
  <c r="H22" i="2"/>
  <c r="H54" i="2"/>
  <c r="H86" i="2"/>
  <c r="H118" i="2"/>
  <c r="H150" i="2"/>
  <c r="H182" i="2"/>
  <c r="H214" i="2"/>
  <c r="H822" i="2"/>
  <c r="H1334" i="2"/>
  <c r="H1441" i="2"/>
  <c r="H1473" i="2"/>
  <c r="H1505" i="2"/>
  <c r="H1537" i="2"/>
  <c r="H1569" i="2"/>
  <c r="H1601" i="2"/>
  <c r="H1633" i="2"/>
  <c r="H1665" i="2"/>
  <c r="H1697" i="2"/>
  <c r="H1729" i="2"/>
  <c r="H1761" i="2"/>
  <c r="H1793" i="2"/>
  <c r="H1825" i="2"/>
  <c r="H1857" i="2"/>
  <c r="H1905" i="2"/>
  <c r="H1937" i="2"/>
  <c r="H1969" i="2"/>
  <c r="H2001" i="2"/>
  <c r="H2033" i="2"/>
  <c r="H2065" i="2"/>
  <c r="H2097" i="2"/>
  <c r="H2129" i="2"/>
  <c r="H2161" i="2"/>
  <c r="H2193" i="2"/>
  <c r="H95" i="2"/>
  <c r="H247" i="2"/>
  <c r="H423" i="2"/>
  <c r="H615" i="2"/>
  <c r="H1007" i="2"/>
  <c r="H1215" i="2"/>
  <c r="H1423" i="2"/>
  <c r="H1687" i="2"/>
  <c r="H2039" i="2"/>
  <c r="H1986" i="2"/>
  <c r="H2018" i="2"/>
  <c r="H2050" i="2"/>
  <c r="H2082" i="2"/>
  <c r="H2114" i="2"/>
  <c r="H2146" i="2"/>
  <c r="H2178" i="2"/>
  <c r="H2210" i="2"/>
  <c r="H119" i="2"/>
  <c r="H279" i="2"/>
  <c r="H447" i="2"/>
  <c r="H631" i="2"/>
  <c r="H983" i="2"/>
  <c r="H1183" i="2"/>
  <c r="H1399" i="2"/>
  <c r="H1711" i="2"/>
  <c r="H1991" i="2"/>
  <c r="H2175" i="2"/>
  <c r="H1804" i="2"/>
  <c r="H1836" i="2"/>
  <c r="H1948" i="2"/>
  <c r="H335" i="2"/>
  <c r="H551" i="2"/>
  <c r="H767" i="2"/>
  <c r="H991" i="2"/>
  <c r="H1199" i="2"/>
  <c r="H1431" i="2"/>
  <c r="H1615" i="2"/>
  <c r="H1911" i="2"/>
  <c r="H2127" i="2"/>
  <c r="H87" i="2"/>
  <c r="H223" i="2"/>
  <c r="H399" i="2"/>
  <c r="H559" i="2"/>
  <c r="H735" i="2"/>
  <c r="H919" i="2"/>
  <c r="H1111" i="2"/>
  <c r="H1311" i="2"/>
  <c r="H1511" i="2"/>
  <c r="H1847" i="2"/>
  <c r="H2143" i="2"/>
  <c r="H1830" i="2"/>
  <c r="H1862" i="2"/>
  <c r="H1894" i="2"/>
  <c r="H1958" i="2"/>
  <c r="H1990" i="2"/>
  <c r="H2022" i="2"/>
  <c r="H2054" i="2"/>
  <c r="H2086" i="2"/>
  <c r="H2118" i="2"/>
  <c r="H2150" i="2"/>
  <c r="H2182" i="2"/>
  <c r="H2214" i="2"/>
</calcChain>
</file>

<file path=xl/sharedStrings.xml><?xml version="1.0" encoding="utf-8"?>
<sst xmlns="http://schemas.openxmlformats.org/spreadsheetml/2006/main" count="76" uniqueCount="37">
  <si>
    <t>Date</t>
  </si>
  <si>
    <t>Year</t>
  </si>
  <si>
    <t>Mth</t>
  </si>
  <si>
    <t>Day</t>
  </si>
  <si>
    <t>ThermoMax</t>
  </si>
  <si>
    <t>AWSMax</t>
  </si>
  <si>
    <t>Corresponding AWS data &gt;&gt;</t>
  </si>
  <si>
    <t>From comparison dataset &gt;&gt;</t>
  </si>
  <si>
    <t>Calculate date from year, month, day</t>
  </si>
  <si>
    <t>PAST</t>
  </si>
  <si>
    <t>Missing = "?"</t>
  </si>
  <si>
    <t>?</t>
  </si>
  <si>
    <t>format as</t>
  </si>
  <si>
    <t>Save PAST cols as numbers</t>
  </si>
  <si>
    <t>reverse sort by ThermoMax to find missing</t>
  </si>
  <si>
    <t xml:space="preserve">delete missing and reverse sort AWS max and do the same </t>
  </si>
  <si>
    <t>Delete missing rows</t>
  </si>
  <si>
    <t>No missing rows - resorted in date-order</t>
  </si>
  <si>
    <t>DayNum</t>
  </si>
  <si>
    <t>Format as number</t>
  </si>
  <si>
    <t>Grand Total</t>
  </si>
  <si>
    <t>Row Labels</t>
  </si>
  <si>
    <t>Average of ThermoMax</t>
  </si>
  <si>
    <t>Average of AWSMax</t>
  </si>
  <si>
    <t>set fied settings to average (lower right-hand box).</t>
  </si>
  <si>
    <t>Copied from Pivot, pasted as numbers</t>
  </si>
  <si>
    <t>Site1</t>
  </si>
  <si>
    <t>Site2</t>
  </si>
  <si>
    <t>Site1Anom</t>
  </si>
  <si>
    <t>Site2Anom</t>
  </si>
  <si>
    <t>AnonDelta</t>
  </si>
  <si>
    <t>LookupTable</t>
  </si>
  <si>
    <t>LookupIndex</t>
  </si>
  <si>
    <t>DeciYear</t>
  </si>
  <si>
    <t>Format: number</t>
  </si>
  <si>
    <t>Anomaly calc&gt;&gt;</t>
  </si>
  <si>
    <t>S2-S1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</si>
</sst>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0" borderId="0" xfId="0" applyNumberFormat="1"/>
    <xf numFmtId="14" fontId="0" fillId="2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ston" refreshedDate="45055.432995254632" createdVersion="8" refreshedVersion="8" minRefreshableVersion="3" recordCount="2214" xr:uid="{5B8CBFC4-9FF2-4923-871F-CE3519275546}">
  <cacheSource type="worksheet">
    <worksheetSource ref="A3:D2217" sheet="Calculating anomalies"/>
  </cacheSource>
  <cacheFields count="4">
    <cacheField name="DayNum" numFmtId="0">
      <sharedItems containsSemiMixedTypes="0" containsString="0" containsNumber="1" containsInteger="1" minValue="1" maxValue="366" count="366"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1"/>
        <n v="2"/>
        <n v="3"/>
        <n v="4"/>
        <n v="5"/>
        <n v="6"/>
        <n v="7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8"/>
        <n v="34"/>
        <n v="366"/>
      </sharedItems>
    </cacheField>
    <cacheField name="Date" numFmtId="14">
      <sharedItems containsSemiMixedTypes="0" containsNonDate="0" containsDate="1" containsString="0" minDate="1994-12-09T00:00:00" maxDate="2001-01-01T00:00:00"/>
    </cacheField>
    <cacheField name="ThermoMax" numFmtId="0">
      <sharedItems containsSemiMixedTypes="0" containsString="0" containsNumber="1" minValue="16" maxValue="41.6"/>
    </cacheField>
    <cacheField name="AWSMax" numFmtId="0">
      <sharedItems containsMixedTypes="1" containsNumber="1" minValue="15.8" maxValue="4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4">
  <r>
    <x v="0"/>
    <d v="1994-12-09T00:00:00"/>
    <n v="30.5"/>
    <n v="30.5"/>
  </r>
  <r>
    <x v="1"/>
    <d v="1994-12-10T00:00:00"/>
    <n v="30.7"/>
    <n v="30.6"/>
  </r>
  <r>
    <x v="2"/>
    <d v="1994-12-11T00:00:00"/>
    <n v="31.2"/>
    <n v="30.8"/>
  </r>
  <r>
    <x v="3"/>
    <d v="1994-12-12T00:00:00"/>
    <n v="30.8"/>
    <n v="30.9"/>
  </r>
  <r>
    <x v="4"/>
    <d v="1994-12-13T00:00:00"/>
    <n v="31"/>
    <n v="30.8"/>
  </r>
  <r>
    <x v="5"/>
    <d v="1994-12-14T00:00:00"/>
    <n v="32.1"/>
    <n v="32.200000000000003"/>
  </r>
  <r>
    <x v="6"/>
    <d v="1994-12-15T00:00:00"/>
    <n v="31.3"/>
    <n v="31.3"/>
  </r>
  <r>
    <x v="7"/>
    <d v="1994-12-16T00:00:00"/>
    <n v="31.1"/>
    <n v="30.7"/>
  </r>
  <r>
    <x v="8"/>
    <d v="1994-12-17T00:00:00"/>
    <n v="30.8"/>
    <n v="30.8"/>
  </r>
  <r>
    <x v="9"/>
    <d v="1994-12-18T00:00:00"/>
    <n v="30.9"/>
    <n v="31"/>
  </r>
  <r>
    <x v="10"/>
    <d v="1994-12-19T00:00:00"/>
    <n v="30.6"/>
    <n v="30.7"/>
  </r>
  <r>
    <x v="11"/>
    <d v="1994-12-20T00:00:00"/>
    <n v="30.4"/>
    <n v="30.6"/>
  </r>
  <r>
    <x v="12"/>
    <d v="1994-12-21T00:00:00"/>
    <n v="29.6"/>
    <n v="29.6"/>
  </r>
  <r>
    <x v="13"/>
    <d v="1994-12-22T00:00:00"/>
    <n v="31.2"/>
    <n v="31.1"/>
  </r>
  <r>
    <x v="14"/>
    <d v="1994-12-23T00:00:00"/>
    <n v="31.7"/>
    <n v="31.5"/>
  </r>
  <r>
    <x v="15"/>
    <d v="1994-12-24T00:00:00"/>
    <n v="32.200000000000003"/>
    <n v="32.1"/>
  </r>
  <r>
    <x v="16"/>
    <d v="1994-12-25T00:00:00"/>
    <n v="33"/>
    <n v="33"/>
  </r>
  <r>
    <x v="17"/>
    <d v="1994-12-26T00:00:00"/>
    <n v="30.5"/>
    <n v="30.5"/>
  </r>
  <r>
    <x v="18"/>
    <d v="1994-12-27T00:00:00"/>
    <n v="32.4"/>
    <n v="31.9"/>
  </r>
  <r>
    <x v="19"/>
    <d v="1994-12-28T00:00:00"/>
    <n v="31.4"/>
    <n v="32"/>
  </r>
  <r>
    <x v="20"/>
    <d v="1994-12-29T00:00:00"/>
    <n v="32.5"/>
    <n v="32.5"/>
  </r>
  <r>
    <x v="21"/>
    <d v="1994-12-30T00:00:00"/>
    <n v="31.3"/>
    <n v="31.4"/>
  </r>
  <r>
    <x v="22"/>
    <d v="1994-12-31T00:00:00"/>
    <n v="31.5"/>
    <n v="31.5"/>
  </r>
  <r>
    <x v="23"/>
    <d v="1995-01-01T00:00:00"/>
    <n v="31.3"/>
    <n v="31.6"/>
  </r>
  <r>
    <x v="24"/>
    <d v="1995-01-02T00:00:00"/>
    <n v="31.4"/>
    <n v="31.1"/>
  </r>
  <r>
    <x v="25"/>
    <d v="1995-01-03T00:00:00"/>
    <n v="31.2"/>
    <n v="31.3"/>
  </r>
  <r>
    <x v="26"/>
    <d v="1995-01-04T00:00:00"/>
    <n v="31.8"/>
    <n v="31.6"/>
  </r>
  <r>
    <x v="27"/>
    <d v="1995-01-05T00:00:00"/>
    <n v="30.1"/>
    <n v="30.2"/>
  </r>
  <r>
    <x v="28"/>
    <d v="1995-01-06T00:00:00"/>
    <n v="30.5"/>
    <n v="30.6"/>
  </r>
  <r>
    <x v="29"/>
    <d v="1995-01-07T00:00:00"/>
    <n v="31.4"/>
    <n v="31.4"/>
  </r>
  <r>
    <x v="30"/>
    <d v="1995-01-09T00:00:00"/>
    <n v="32"/>
    <n v="32"/>
  </r>
  <r>
    <x v="31"/>
    <d v="1995-01-10T00:00:00"/>
    <n v="31.6"/>
    <n v="31.7"/>
  </r>
  <r>
    <x v="32"/>
    <d v="1995-01-11T00:00:00"/>
    <n v="31.9"/>
    <n v="31.9"/>
  </r>
  <r>
    <x v="33"/>
    <d v="1995-01-12T00:00:00"/>
    <n v="32.5"/>
    <n v="32.5"/>
  </r>
  <r>
    <x v="34"/>
    <d v="1995-01-13T00:00:00"/>
    <n v="31.8"/>
    <n v="32.299999999999997"/>
  </r>
  <r>
    <x v="35"/>
    <d v="1995-01-14T00:00:00"/>
    <n v="31.6"/>
    <n v="31.4"/>
  </r>
  <r>
    <x v="36"/>
    <d v="1995-01-15T00:00:00"/>
    <n v="30.5"/>
    <n v="30.9"/>
  </r>
  <r>
    <x v="37"/>
    <d v="1995-01-16T00:00:00"/>
    <n v="31.5"/>
    <n v="31.3"/>
  </r>
  <r>
    <x v="38"/>
    <d v="1995-01-17T00:00:00"/>
    <n v="32.9"/>
    <n v="32.700000000000003"/>
  </r>
  <r>
    <x v="39"/>
    <d v="1995-01-18T00:00:00"/>
    <n v="31.5"/>
    <n v="31.3"/>
  </r>
  <r>
    <x v="40"/>
    <d v="1995-01-19T00:00:00"/>
    <n v="30.9"/>
    <n v="30.6"/>
  </r>
  <r>
    <x v="41"/>
    <d v="1995-01-20T00:00:00"/>
    <n v="31.7"/>
    <n v="31.8"/>
  </r>
  <r>
    <x v="42"/>
    <d v="1995-01-21T00:00:00"/>
    <n v="33.1"/>
    <n v="33.1"/>
  </r>
  <r>
    <x v="43"/>
    <d v="1995-01-22T00:00:00"/>
    <n v="34.6"/>
    <n v="34.5"/>
  </r>
  <r>
    <x v="44"/>
    <d v="1995-01-23T00:00:00"/>
    <n v="31.9"/>
    <n v="32.299999999999997"/>
  </r>
  <r>
    <x v="45"/>
    <d v="1995-01-24T00:00:00"/>
    <n v="31.2"/>
    <n v="31.5"/>
  </r>
  <r>
    <x v="46"/>
    <d v="1995-01-25T00:00:00"/>
    <n v="31.9"/>
    <n v="31.9"/>
  </r>
  <r>
    <x v="47"/>
    <d v="1995-01-26T00:00:00"/>
    <n v="31.6"/>
    <n v="31.8"/>
  </r>
  <r>
    <x v="48"/>
    <d v="1995-01-27T00:00:00"/>
    <n v="32.6"/>
    <n v="32.6"/>
  </r>
  <r>
    <x v="49"/>
    <d v="1995-01-28T00:00:00"/>
    <n v="31.8"/>
    <n v="32.1"/>
  </r>
  <r>
    <x v="50"/>
    <d v="1995-01-29T00:00:00"/>
    <n v="33.1"/>
    <n v="32.5"/>
  </r>
  <r>
    <x v="51"/>
    <d v="1995-01-30T00:00:00"/>
    <n v="34.5"/>
    <n v="34.299999999999997"/>
  </r>
  <r>
    <x v="52"/>
    <d v="1995-01-31T00:00:00"/>
    <n v="34.799999999999997"/>
    <n v="34.799999999999997"/>
  </r>
  <r>
    <x v="53"/>
    <d v="1995-02-01T00:00:00"/>
    <n v="33.9"/>
    <n v="33.700000000000003"/>
  </r>
  <r>
    <x v="54"/>
    <d v="1995-02-02T00:00:00"/>
    <n v="32.9"/>
    <n v="33"/>
  </r>
  <r>
    <x v="55"/>
    <d v="1995-02-04T00:00:00"/>
    <n v="33.1"/>
    <n v="32.9"/>
  </r>
  <r>
    <x v="56"/>
    <d v="1995-02-05T00:00:00"/>
    <n v="32.9"/>
    <n v="32.9"/>
  </r>
  <r>
    <x v="57"/>
    <d v="1995-02-06T00:00:00"/>
    <n v="32.700000000000003"/>
    <n v="33.200000000000003"/>
  </r>
  <r>
    <x v="58"/>
    <d v="1995-02-07T00:00:00"/>
    <n v="33.5"/>
    <n v="33.299999999999997"/>
  </r>
  <r>
    <x v="59"/>
    <d v="1995-02-08T00:00:00"/>
    <n v="32.799999999999997"/>
    <n v="32.700000000000003"/>
  </r>
  <r>
    <x v="60"/>
    <d v="1995-02-09T00:00:00"/>
    <n v="29.4"/>
    <n v="29.5"/>
  </r>
  <r>
    <x v="61"/>
    <d v="1995-02-10T00:00:00"/>
    <n v="29.7"/>
    <n v="29.9"/>
  </r>
  <r>
    <x v="62"/>
    <d v="1995-02-11T00:00:00"/>
    <n v="25.6"/>
    <n v="26"/>
  </r>
  <r>
    <x v="63"/>
    <d v="1995-02-12T00:00:00"/>
    <n v="29.9"/>
    <n v="30"/>
  </r>
  <r>
    <x v="64"/>
    <d v="1995-02-13T00:00:00"/>
    <n v="28.5"/>
    <n v="27.5"/>
  </r>
  <r>
    <x v="65"/>
    <d v="1995-02-14T00:00:00"/>
    <n v="31.7"/>
    <n v="31.7"/>
  </r>
  <r>
    <x v="66"/>
    <d v="1995-02-15T00:00:00"/>
    <n v="31.4"/>
    <n v="31.8"/>
  </r>
  <r>
    <x v="67"/>
    <d v="1995-02-16T00:00:00"/>
    <n v="33.5"/>
    <n v="33.6"/>
  </r>
  <r>
    <x v="68"/>
    <d v="1995-02-17T00:00:00"/>
    <n v="33.1"/>
    <n v="33.1"/>
  </r>
  <r>
    <x v="69"/>
    <d v="1995-02-18T00:00:00"/>
    <n v="33.1"/>
    <n v="33.299999999999997"/>
  </r>
  <r>
    <x v="70"/>
    <d v="1995-02-19T00:00:00"/>
    <n v="33.6"/>
    <n v="33.6"/>
  </r>
  <r>
    <x v="71"/>
    <d v="1995-02-20T00:00:00"/>
    <n v="32.700000000000003"/>
    <n v="33.1"/>
  </r>
  <r>
    <x v="72"/>
    <d v="1995-02-21T00:00:00"/>
    <n v="32.5"/>
    <n v="32.6"/>
  </r>
  <r>
    <x v="73"/>
    <d v="1995-02-22T00:00:00"/>
    <n v="31.8"/>
    <n v="31.8"/>
  </r>
  <r>
    <x v="74"/>
    <d v="1995-02-23T00:00:00"/>
    <n v="30.7"/>
    <n v="31.4"/>
  </r>
  <r>
    <x v="75"/>
    <d v="1995-02-24T00:00:00"/>
    <n v="30.2"/>
    <n v="30"/>
  </r>
  <r>
    <x v="76"/>
    <d v="1995-02-25T00:00:00"/>
    <n v="28.5"/>
    <n v="28.4"/>
  </r>
  <r>
    <x v="77"/>
    <d v="1995-02-26T00:00:00"/>
    <n v="29.3"/>
    <n v="29.3"/>
  </r>
  <r>
    <x v="78"/>
    <d v="1995-02-27T00:00:00"/>
    <n v="28.5"/>
    <n v="27.9"/>
  </r>
  <r>
    <x v="79"/>
    <d v="1995-02-28T00:00:00"/>
    <n v="29.7"/>
    <n v="29.6"/>
  </r>
  <r>
    <x v="80"/>
    <d v="1995-03-01T00:00:00"/>
    <n v="31.7"/>
    <n v="31.6"/>
  </r>
  <r>
    <x v="81"/>
    <d v="1995-03-02T00:00:00"/>
    <n v="30.5"/>
    <n v="30.7"/>
  </r>
  <r>
    <x v="82"/>
    <d v="1995-03-03T00:00:00"/>
    <n v="30.3"/>
    <n v="30.4"/>
  </r>
  <r>
    <x v="83"/>
    <d v="1995-03-04T00:00:00"/>
    <n v="31.7"/>
    <n v="31.8"/>
  </r>
  <r>
    <x v="84"/>
    <d v="1995-03-05T00:00:00"/>
    <n v="30.6"/>
    <n v="31.4"/>
  </r>
  <r>
    <x v="85"/>
    <d v="1995-03-06T00:00:00"/>
    <n v="31.8"/>
    <n v="32.4"/>
  </r>
  <r>
    <x v="86"/>
    <d v="1995-03-07T00:00:00"/>
    <n v="33"/>
    <n v="33.200000000000003"/>
  </r>
  <r>
    <x v="87"/>
    <d v="1995-03-08T00:00:00"/>
    <n v="35.6"/>
    <n v="35.6"/>
  </r>
  <r>
    <x v="88"/>
    <d v="1995-03-09T00:00:00"/>
    <n v="35.5"/>
    <n v="36"/>
  </r>
  <r>
    <x v="89"/>
    <d v="1995-03-10T00:00:00"/>
    <n v="32.200000000000003"/>
    <n v="32.5"/>
  </r>
  <r>
    <x v="90"/>
    <d v="1995-03-11T00:00:00"/>
    <n v="29"/>
    <n v="29.2"/>
  </r>
  <r>
    <x v="91"/>
    <d v="1995-03-12T00:00:00"/>
    <n v="30.8"/>
    <n v="31.2"/>
  </r>
  <r>
    <x v="92"/>
    <d v="1995-03-13T00:00:00"/>
    <n v="31.7"/>
    <n v="31.5"/>
  </r>
  <r>
    <x v="93"/>
    <d v="1995-03-14T00:00:00"/>
    <n v="31.6"/>
    <n v="31.3"/>
  </r>
  <r>
    <x v="94"/>
    <d v="1995-03-15T00:00:00"/>
    <n v="31"/>
    <n v="31.5"/>
  </r>
  <r>
    <x v="95"/>
    <d v="1995-03-16T00:00:00"/>
    <n v="30"/>
    <n v="30"/>
  </r>
  <r>
    <x v="96"/>
    <d v="1995-03-17T00:00:00"/>
    <n v="31.6"/>
    <n v="31.1"/>
  </r>
  <r>
    <x v="97"/>
    <d v="1995-03-18T00:00:00"/>
    <n v="30.8"/>
    <n v="30.9"/>
  </r>
  <r>
    <x v="98"/>
    <d v="1995-03-19T00:00:00"/>
    <n v="30.8"/>
    <n v="30.9"/>
  </r>
  <r>
    <x v="99"/>
    <d v="1995-03-20T00:00:00"/>
    <n v="31"/>
    <n v="31.2"/>
  </r>
  <r>
    <x v="100"/>
    <d v="1995-03-21T00:00:00"/>
    <n v="31.5"/>
    <n v="31.6"/>
  </r>
  <r>
    <x v="101"/>
    <d v="1995-03-22T00:00:00"/>
    <n v="30.9"/>
    <n v="31.2"/>
  </r>
  <r>
    <x v="102"/>
    <d v="1995-03-23T00:00:00"/>
    <n v="31.1"/>
    <n v="31"/>
  </r>
  <r>
    <x v="103"/>
    <d v="1995-03-24T00:00:00"/>
    <n v="32.299999999999997"/>
    <n v="32.200000000000003"/>
  </r>
  <r>
    <x v="104"/>
    <d v="1995-03-25T00:00:00"/>
    <n v="31.9"/>
    <n v="31.8"/>
  </r>
  <r>
    <x v="105"/>
    <d v="1995-03-26T00:00:00"/>
    <n v="32"/>
    <n v="31.7"/>
  </r>
  <r>
    <x v="106"/>
    <d v="1995-03-27T00:00:00"/>
    <n v="32.700000000000003"/>
    <n v="32.299999999999997"/>
  </r>
  <r>
    <x v="107"/>
    <d v="1995-03-28T00:00:00"/>
    <n v="32.299999999999997"/>
    <n v="32.4"/>
  </r>
  <r>
    <x v="108"/>
    <d v="1995-03-29T00:00:00"/>
    <n v="32"/>
    <n v="31.9"/>
  </r>
  <r>
    <x v="109"/>
    <d v="1995-03-30T00:00:00"/>
    <n v="32"/>
    <n v="32"/>
  </r>
  <r>
    <x v="110"/>
    <d v="1995-03-31T00:00:00"/>
    <n v="31.3"/>
    <n v="31.5"/>
  </r>
  <r>
    <x v="111"/>
    <d v="1995-04-01T00:00:00"/>
    <n v="32.1"/>
    <n v="32.9"/>
  </r>
  <r>
    <x v="112"/>
    <d v="1995-04-02T00:00:00"/>
    <n v="32.1"/>
    <n v="32"/>
  </r>
  <r>
    <x v="113"/>
    <d v="1995-04-03T00:00:00"/>
    <n v="32"/>
    <n v="32.5"/>
  </r>
  <r>
    <x v="114"/>
    <d v="1995-04-04T00:00:00"/>
    <n v="32"/>
    <n v="32.700000000000003"/>
  </r>
  <r>
    <x v="115"/>
    <d v="1995-04-05T00:00:00"/>
    <n v="32.4"/>
    <n v="32.5"/>
  </r>
  <r>
    <x v="116"/>
    <d v="1995-04-06T00:00:00"/>
    <n v="35.700000000000003"/>
    <n v="35.299999999999997"/>
  </r>
  <r>
    <x v="117"/>
    <d v="1995-04-07T00:00:00"/>
    <n v="33.6"/>
    <n v="33.6"/>
  </r>
  <r>
    <x v="118"/>
    <d v="1995-04-08T00:00:00"/>
    <n v="33.200000000000003"/>
    <n v="33.299999999999997"/>
  </r>
  <r>
    <x v="119"/>
    <d v="1995-04-09T00:00:00"/>
    <n v="31.3"/>
    <n v="31.5"/>
  </r>
  <r>
    <x v="120"/>
    <d v="1995-04-10T00:00:00"/>
    <n v="30.6"/>
    <n v="30.8"/>
  </r>
  <r>
    <x v="121"/>
    <d v="1995-04-11T00:00:00"/>
    <n v="30.7"/>
    <n v="31"/>
  </r>
  <r>
    <x v="122"/>
    <d v="1995-04-12T00:00:00"/>
    <n v="31.3"/>
    <n v="31.6"/>
  </r>
  <r>
    <x v="123"/>
    <d v="1995-04-13T00:00:00"/>
    <n v="31.4"/>
    <n v="31.4"/>
  </r>
  <r>
    <x v="124"/>
    <d v="1995-04-14T00:00:00"/>
    <n v="30"/>
    <n v="30.7"/>
  </r>
  <r>
    <x v="125"/>
    <d v="1995-04-15T00:00:00"/>
    <n v="30.8"/>
    <n v="30.5"/>
  </r>
  <r>
    <x v="126"/>
    <d v="1995-04-16T00:00:00"/>
    <n v="30.5"/>
    <n v="30.7"/>
  </r>
  <r>
    <x v="127"/>
    <d v="1995-04-17T00:00:00"/>
    <n v="30"/>
    <n v="30.1"/>
  </r>
  <r>
    <x v="128"/>
    <d v="1995-04-18T00:00:00"/>
    <n v="31.9"/>
    <n v="32"/>
  </r>
  <r>
    <x v="129"/>
    <d v="1995-04-19T00:00:00"/>
    <n v="31.1"/>
    <n v="31"/>
  </r>
  <r>
    <x v="130"/>
    <d v="1995-04-20T00:00:00"/>
    <n v="31.4"/>
    <n v="31.6"/>
  </r>
  <r>
    <x v="131"/>
    <d v="1995-04-21T00:00:00"/>
    <n v="30.1"/>
    <n v="30.3"/>
  </r>
  <r>
    <x v="132"/>
    <d v="1995-04-22T00:00:00"/>
    <n v="32.299999999999997"/>
    <n v="32.299999999999997"/>
  </r>
  <r>
    <x v="133"/>
    <d v="1995-04-23T00:00:00"/>
    <n v="30.6"/>
    <n v="31"/>
  </r>
  <r>
    <x v="134"/>
    <d v="1995-04-24T00:00:00"/>
    <n v="31"/>
    <n v="30.4"/>
  </r>
  <r>
    <x v="135"/>
    <d v="1995-04-25T00:00:00"/>
    <n v="30.4"/>
    <n v="30.2"/>
  </r>
  <r>
    <x v="136"/>
    <d v="1995-04-26T00:00:00"/>
    <n v="31"/>
    <n v="30.7"/>
  </r>
  <r>
    <x v="137"/>
    <d v="1995-04-27T00:00:00"/>
    <n v="31.1"/>
    <n v="31.3"/>
  </r>
  <r>
    <x v="138"/>
    <d v="1995-04-28T00:00:00"/>
    <n v="30.7"/>
    <n v="31"/>
  </r>
  <r>
    <x v="139"/>
    <d v="1995-04-29T00:00:00"/>
    <n v="29.6"/>
    <n v="29.6"/>
  </r>
  <r>
    <x v="140"/>
    <d v="1995-04-30T00:00:00"/>
    <n v="28.4"/>
    <n v="28.8"/>
  </r>
  <r>
    <x v="141"/>
    <d v="1995-05-01T00:00:00"/>
    <n v="29.1"/>
    <n v="29.1"/>
  </r>
  <r>
    <x v="142"/>
    <d v="1995-05-02T00:00:00"/>
    <n v="29.8"/>
    <n v="29.6"/>
  </r>
  <r>
    <x v="143"/>
    <d v="1995-05-03T00:00:00"/>
    <n v="29.4"/>
    <n v="29.7"/>
  </r>
  <r>
    <x v="144"/>
    <d v="1995-05-04T00:00:00"/>
    <n v="30.2"/>
    <n v="29.7"/>
  </r>
  <r>
    <x v="145"/>
    <d v="1995-05-05T00:00:00"/>
    <n v="29.5"/>
    <n v="29.5"/>
  </r>
  <r>
    <x v="146"/>
    <d v="1995-05-06T00:00:00"/>
    <n v="27.3"/>
    <n v="27.6"/>
  </r>
  <r>
    <x v="147"/>
    <d v="1995-05-07T00:00:00"/>
    <n v="23.2"/>
    <n v="23.4"/>
  </r>
  <r>
    <x v="148"/>
    <d v="1995-05-08T00:00:00"/>
    <n v="27.7"/>
    <n v="28.1"/>
  </r>
  <r>
    <x v="149"/>
    <d v="1995-05-09T00:00:00"/>
    <n v="28.3"/>
    <n v="29"/>
  </r>
  <r>
    <x v="150"/>
    <d v="1995-05-10T00:00:00"/>
    <n v="25.8"/>
    <n v="26"/>
  </r>
  <r>
    <x v="151"/>
    <d v="1995-05-11T00:00:00"/>
    <n v="27.3"/>
    <n v="27.8"/>
  </r>
  <r>
    <x v="152"/>
    <d v="1995-05-12T00:00:00"/>
    <n v="28.6"/>
    <n v="29.1"/>
  </r>
  <r>
    <x v="153"/>
    <d v="1995-05-13T00:00:00"/>
    <n v="29.3"/>
    <n v="29.2"/>
  </r>
  <r>
    <x v="154"/>
    <d v="1995-05-14T00:00:00"/>
    <n v="28.7"/>
    <n v="28.7"/>
  </r>
  <r>
    <x v="155"/>
    <d v="1995-05-15T00:00:00"/>
    <n v="29.2"/>
    <n v="29"/>
  </r>
  <r>
    <x v="156"/>
    <d v="1995-05-16T00:00:00"/>
    <n v="28.7"/>
    <n v="28.9"/>
  </r>
  <r>
    <x v="157"/>
    <d v="1995-05-17T00:00:00"/>
    <n v="28.2"/>
    <n v="28.4"/>
  </r>
  <r>
    <x v="158"/>
    <d v="1995-05-18T00:00:00"/>
    <n v="28.8"/>
    <n v="28.4"/>
  </r>
  <r>
    <x v="159"/>
    <d v="1995-05-19T00:00:00"/>
    <n v="29.6"/>
    <n v="29.8"/>
  </r>
  <r>
    <x v="160"/>
    <d v="1995-05-20T00:00:00"/>
    <n v="29"/>
    <n v="29"/>
  </r>
  <r>
    <x v="161"/>
    <d v="1995-05-21T00:00:00"/>
    <n v="28.4"/>
    <n v="28.7"/>
  </r>
  <r>
    <x v="162"/>
    <d v="1995-05-22T00:00:00"/>
    <n v="29.2"/>
    <n v="29.3"/>
  </r>
  <r>
    <x v="163"/>
    <d v="1995-05-23T00:00:00"/>
    <n v="29.1"/>
    <n v="29.7"/>
  </r>
  <r>
    <x v="164"/>
    <d v="1995-05-24T00:00:00"/>
    <n v="27.7"/>
    <n v="27.8"/>
  </r>
  <r>
    <x v="165"/>
    <d v="1995-05-25T00:00:00"/>
    <n v="27.5"/>
    <n v="27.6"/>
  </r>
  <r>
    <x v="166"/>
    <d v="1995-05-26T00:00:00"/>
    <n v="29.8"/>
    <n v="29.9"/>
  </r>
  <r>
    <x v="167"/>
    <d v="1995-05-27T00:00:00"/>
    <n v="28.6"/>
    <n v="28.3"/>
  </r>
  <r>
    <x v="168"/>
    <d v="1995-05-28T00:00:00"/>
    <n v="26"/>
    <n v="25.9"/>
  </r>
  <r>
    <x v="169"/>
    <d v="1995-05-29T00:00:00"/>
    <n v="26.3"/>
    <n v="26.5"/>
  </r>
  <r>
    <x v="170"/>
    <d v="1995-05-30T00:00:00"/>
    <n v="27.8"/>
    <n v="27.9"/>
  </r>
  <r>
    <x v="171"/>
    <d v="1995-05-31T00:00:00"/>
    <n v="26.9"/>
    <n v="27.2"/>
  </r>
  <r>
    <x v="172"/>
    <d v="1995-06-01T00:00:00"/>
    <n v="28.1"/>
    <n v="28.4"/>
  </r>
  <r>
    <x v="173"/>
    <d v="1995-06-02T00:00:00"/>
    <n v="28.3"/>
    <n v="28.6"/>
  </r>
  <r>
    <x v="174"/>
    <d v="1995-06-03T00:00:00"/>
    <n v="28.4"/>
    <n v="28.5"/>
  </r>
  <r>
    <x v="175"/>
    <d v="1995-06-04T00:00:00"/>
    <n v="28.7"/>
    <n v="28.1"/>
  </r>
  <r>
    <x v="176"/>
    <d v="1995-06-05T00:00:00"/>
    <n v="27.9"/>
    <n v="27.8"/>
  </r>
  <r>
    <x v="177"/>
    <d v="1995-06-06T00:00:00"/>
    <n v="28"/>
    <n v="28.3"/>
  </r>
  <r>
    <x v="178"/>
    <d v="1995-06-07T00:00:00"/>
    <n v="28"/>
    <n v="27.9"/>
  </r>
  <r>
    <x v="179"/>
    <d v="1995-06-08T00:00:00"/>
    <n v="27.6"/>
    <n v="28.2"/>
  </r>
  <r>
    <x v="180"/>
    <d v="1995-06-09T00:00:00"/>
    <n v="27.8"/>
    <n v="27.7"/>
  </r>
  <r>
    <x v="181"/>
    <d v="1995-06-10T00:00:00"/>
    <n v="27.2"/>
    <n v="27.6"/>
  </r>
  <r>
    <x v="182"/>
    <d v="1995-06-11T00:00:00"/>
    <n v="27.4"/>
    <n v="27.3"/>
  </r>
  <r>
    <x v="183"/>
    <d v="1995-06-12T00:00:00"/>
    <n v="28.8"/>
    <n v="28.9"/>
  </r>
  <r>
    <x v="184"/>
    <d v="1995-06-13T00:00:00"/>
    <n v="27.2"/>
    <n v="27.2"/>
  </r>
  <r>
    <x v="185"/>
    <d v="1995-06-14T00:00:00"/>
    <n v="27.1"/>
    <n v="27.1"/>
  </r>
  <r>
    <x v="186"/>
    <d v="1995-06-15T00:00:00"/>
    <n v="28.6"/>
    <n v="28.5"/>
  </r>
  <r>
    <x v="187"/>
    <d v="1995-06-16T00:00:00"/>
    <n v="26.2"/>
    <n v="26.2"/>
  </r>
  <r>
    <x v="188"/>
    <d v="1995-06-17T00:00:00"/>
    <n v="22.8"/>
    <n v="23"/>
  </r>
  <r>
    <x v="189"/>
    <d v="1995-06-18T00:00:00"/>
    <n v="22.6"/>
    <n v="23.1"/>
  </r>
  <r>
    <x v="190"/>
    <d v="1995-06-19T00:00:00"/>
    <n v="20.7"/>
    <n v="21"/>
  </r>
  <r>
    <x v="191"/>
    <d v="1995-06-20T00:00:00"/>
    <n v="24.3"/>
    <n v="24.7"/>
  </r>
  <r>
    <x v="192"/>
    <d v="1995-06-21T00:00:00"/>
    <n v="25.9"/>
    <n v="25.8"/>
  </r>
  <r>
    <x v="193"/>
    <d v="1995-06-22T00:00:00"/>
    <n v="24.3"/>
    <n v="24.1"/>
  </r>
  <r>
    <x v="194"/>
    <d v="1995-06-23T00:00:00"/>
    <n v="23.4"/>
    <n v="23.5"/>
  </r>
  <r>
    <x v="195"/>
    <d v="1995-06-24T00:00:00"/>
    <n v="26.8"/>
    <n v="26.8"/>
  </r>
  <r>
    <x v="196"/>
    <d v="1995-06-25T00:00:00"/>
    <n v="27.2"/>
    <n v="27.4"/>
  </r>
  <r>
    <x v="197"/>
    <d v="1995-06-26T00:00:00"/>
    <n v="26.1"/>
    <n v="26.2"/>
  </r>
  <r>
    <x v="198"/>
    <d v="1995-06-27T00:00:00"/>
    <n v="25.3"/>
    <n v="25.4"/>
  </r>
  <r>
    <x v="199"/>
    <d v="1995-06-28T00:00:00"/>
    <n v="25.7"/>
    <n v="25.6"/>
  </r>
  <r>
    <x v="200"/>
    <d v="1995-06-29T00:00:00"/>
    <n v="28.8"/>
    <n v="28.6"/>
  </r>
  <r>
    <x v="201"/>
    <d v="1995-06-30T00:00:00"/>
    <n v="24.9"/>
    <n v="25"/>
  </r>
  <r>
    <x v="202"/>
    <d v="1995-07-01T00:00:00"/>
    <n v="24.2"/>
    <n v="24.4"/>
  </r>
  <r>
    <x v="203"/>
    <d v="1995-07-02T00:00:00"/>
    <n v="25.5"/>
    <n v="25.5"/>
  </r>
  <r>
    <x v="204"/>
    <d v="1995-07-03T00:00:00"/>
    <n v="23.7"/>
    <n v="24"/>
  </r>
  <r>
    <x v="205"/>
    <d v="1995-07-04T00:00:00"/>
    <n v="25.7"/>
    <n v="25.5"/>
  </r>
  <r>
    <x v="206"/>
    <d v="1995-07-05T00:00:00"/>
    <n v="24.4"/>
    <n v="24.6"/>
  </r>
  <r>
    <x v="207"/>
    <d v="1995-07-06T00:00:00"/>
    <n v="25.4"/>
    <n v="25.9"/>
  </r>
  <r>
    <x v="208"/>
    <d v="1995-07-07T00:00:00"/>
    <n v="25.2"/>
    <n v="25.6"/>
  </r>
  <r>
    <x v="209"/>
    <d v="1995-07-08T00:00:00"/>
    <n v="24.6"/>
    <n v="24.9"/>
  </r>
  <r>
    <x v="210"/>
    <d v="1995-07-09T00:00:00"/>
    <n v="25.2"/>
    <n v="25.3"/>
  </r>
  <r>
    <x v="211"/>
    <d v="1995-07-10T00:00:00"/>
    <n v="25"/>
    <n v="25"/>
  </r>
  <r>
    <x v="212"/>
    <d v="1995-07-11T00:00:00"/>
    <n v="26.6"/>
    <n v="26.6"/>
  </r>
  <r>
    <x v="213"/>
    <d v="1995-07-12T00:00:00"/>
    <n v="27.2"/>
    <n v="27.2"/>
  </r>
  <r>
    <x v="214"/>
    <d v="1995-07-13T00:00:00"/>
    <n v="26.3"/>
    <n v="26.4"/>
  </r>
  <r>
    <x v="215"/>
    <d v="1995-07-14T00:00:00"/>
    <n v="30.7"/>
    <n v="30.5"/>
  </r>
  <r>
    <x v="216"/>
    <d v="1995-07-15T00:00:00"/>
    <n v="31.2"/>
    <n v="31.5"/>
  </r>
  <r>
    <x v="217"/>
    <d v="1995-07-16T00:00:00"/>
    <n v="28.5"/>
    <n v="28.5"/>
  </r>
  <r>
    <x v="218"/>
    <d v="1995-07-17T00:00:00"/>
    <n v="25.2"/>
    <n v="25.2"/>
  </r>
  <r>
    <x v="219"/>
    <d v="1995-07-18T00:00:00"/>
    <n v="26"/>
    <n v="26.1"/>
  </r>
  <r>
    <x v="220"/>
    <d v="1995-07-19T00:00:00"/>
    <n v="27.3"/>
    <n v="27.3"/>
  </r>
  <r>
    <x v="221"/>
    <d v="1995-07-20T00:00:00"/>
    <n v="25.6"/>
    <n v="25.8"/>
  </r>
  <r>
    <x v="222"/>
    <d v="1995-07-21T00:00:00"/>
    <n v="23.4"/>
    <n v="23.6"/>
  </r>
  <r>
    <x v="223"/>
    <d v="1995-07-22T00:00:00"/>
    <n v="24.2"/>
    <n v="24.8"/>
  </r>
  <r>
    <x v="224"/>
    <d v="1995-07-23T00:00:00"/>
    <n v="26.7"/>
    <n v="26.7"/>
  </r>
  <r>
    <x v="225"/>
    <d v="1995-07-24T00:00:00"/>
    <n v="26.1"/>
    <n v="26.4"/>
  </r>
  <r>
    <x v="226"/>
    <d v="1995-07-25T00:00:00"/>
    <n v="23.7"/>
    <n v="23.9"/>
  </r>
  <r>
    <x v="227"/>
    <d v="1995-07-26T00:00:00"/>
    <n v="25.1"/>
    <n v="25.5"/>
  </r>
  <r>
    <x v="228"/>
    <d v="1995-07-27T00:00:00"/>
    <n v="25.6"/>
    <n v="26"/>
  </r>
  <r>
    <x v="229"/>
    <d v="1995-07-28T00:00:00"/>
    <n v="27.5"/>
    <n v="27.3"/>
  </r>
  <r>
    <x v="230"/>
    <d v="1995-07-29T00:00:00"/>
    <n v="25.5"/>
    <n v="25.6"/>
  </r>
  <r>
    <x v="231"/>
    <d v="1995-07-30T00:00:00"/>
    <n v="25.6"/>
    <n v="26"/>
  </r>
  <r>
    <x v="232"/>
    <d v="1995-07-31T00:00:00"/>
    <n v="27"/>
    <n v="27.2"/>
  </r>
  <r>
    <x v="233"/>
    <d v="1995-08-01T00:00:00"/>
    <n v="26.3"/>
    <n v="26.1"/>
  </r>
  <r>
    <x v="234"/>
    <d v="1995-08-02T00:00:00"/>
    <n v="25.1"/>
    <n v="25.4"/>
  </r>
  <r>
    <x v="235"/>
    <d v="1995-08-03T00:00:00"/>
    <n v="25.5"/>
    <n v="26.6"/>
  </r>
  <r>
    <x v="236"/>
    <d v="1995-08-04T00:00:00"/>
    <n v="25.8"/>
    <n v="26.2"/>
  </r>
  <r>
    <x v="237"/>
    <d v="1995-08-05T00:00:00"/>
    <n v="25.8"/>
    <n v="23.3"/>
  </r>
  <r>
    <x v="238"/>
    <d v="1995-08-06T00:00:00"/>
    <n v="16"/>
    <n v="15.8"/>
  </r>
  <r>
    <x v="239"/>
    <d v="1995-08-07T00:00:00"/>
    <n v="18.3"/>
    <n v="18.399999999999999"/>
  </r>
  <r>
    <x v="240"/>
    <d v="1995-08-08T00:00:00"/>
    <n v="20.8"/>
    <n v="21"/>
  </r>
  <r>
    <x v="241"/>
    <d v="1995-08-09T00:00:00"/>
    <n v="22.1"/>
    <n v="22.5"/>
  </r>
  <r>
    <x v="242"/>
    <d v="1995-08-10T00:00:00"/>
    <n v="22.5"/>
    <n v="22.7"/>
  </r>
  <r>
    <x v="243"/>
    <d v="1995-08-11T00:00:00"/>
    <n v="24.8"/>
    <n v="24.9"/>
  </r>
  <r>
    <x v="244"/>
    <d v="1995-08-12T00:00:00"/>
    <n v="25.8"/>
    <n v="26.3"/>
  </r>
  <r>
    <x v="245"/>
    <d v="1995-08-13T00:00:00"/>
    <n v="25.3"/>
    <n v="25.8"/>
  </r>
  <r>
    <x v="246"/>
    <d v="1995-08-14T00:00:00"/>
    <n v="25.8"/>
    <n v="25.7"/>
  </r>
  <r>
    <x v="247"/>
    <d v="1995-08-15T00:00:00"/>
    <n v="21.4"/>
    <n v="21.6"/>
  </r>
  <r>
    <x v="248"/>
    <d v="1995-08-16T00:00:00"/>
    <n v="23.4"/>
    <n v="23.8"/>
  </r>
  <r>
    <x v="249"/>
    <d v="1995-08-17T00:00:00"/>
    <n v="25.4"/>
    <n v="26"/>
  </r>
  <r>
    <x v="250"/>
    <d v="1995-08-18T00:00:00"/>
    <n v="26.1"/>
    <n v="26.2"/>
  </r>
  <r>
    <x v="251"/>
    <d v="1995-08-19T00:00:00"/>
    <n v="26.1"/>
    <n v="26.2"/>
  </r>
  <r>
    <x v="252"/>
    <d v="1995-08-20T00:00:00"/>
    <n v="25.5"/>
    <n v="25.7"/>
  </r>
  <r>
    <x v="253"/>
    <d v="1995-08-21T00:00:00"/>
    <n v="26.2"/>
    <n v="26.4"/>
  </r>
  <r>
    <x v="254"/>
    <d v="1995-08-22T00:00:00"/>
    <n v="26.6"/>
    <n v="27"/>
  </r>
  <r>
    <x v="255"/>
    <d v="1995-08-23T00:00:00"/>
    <n v="27.7"/>
    <n v="28"/>
  </r>
  <r>
    <x v="256"/>
    <d v="1995-08-24T00:00:00"/>
    <n v="27.5"/>
    <n v="27.2"/>
  </r>
  <r>
    <x v="257"/>
    <d v="1995-08-25T00:00:00"/>
    <n v="27.2"/>
    <n v="27.6"/>
  </r>
  <r>
    <x v="258"/>
    <d v="1995-08-26T00:00:00"/>
    <n v="26.5"/>
    <n v="26.9"/>
  </r>
  <r>
    <x v="259"/>
    <d v="1995-08-27T00:00:00"/>
    <n v="27.6"/>
    <n v="27.6"/>
  </r>
  <r>
    <x v="260"/>
    <d v="1995-08-28T00:00:00"/>
    <n v="27"/>
    <n v="27"/>
  </r>
  <r>
    <x v="261"/>
    <d v="1995-08-29T00:00:00"/>
    <n v="26.5"/>
    <n v="26.8"/>
  </r>
  <r>
    <x v="262"/>
    <d v="1995-08-30T00:00:00"/>
    <n v="25.6"/>
    <n v="25.7"/>
  </r>
  <r>
    <x v="263"/>
    <d v="1995-08-31T00:00:00"/>
    <n v="25.8"/>
    <n v="26.2"/>
  </r>
  <r>
    <x v="264"/>
    <d v="1995-09-01T00:00:00"/>
    <n v="25.4"/>
    <n v="25.7"/>
  </r>
  <r>
    <x v="265"/>
    <d v="1995-09-02T00:00:00"/>
    <n v="25.7"/>
    <n v="26.2"/>
  </r>
  <r>
    <x v="266"/>
    <d v="1995-09-03T00:00:00"/>
    <n v="26.3"/>
    <n v="26.5"/>
  </r>
  <r>
    <x v="267"/>
    <d v="1995-09-04T00:00:00"/>
    <n v="27.7"/>
    <n v="27.8"/>
  </r>
  <r>
    <x v="268"/>
    <d v="1995-09-05T00:00:00"/>
    <n v="27.6"/>
    <n v="27.8"/>
  </r>
  <r>
    <x v="269"/>
    <d v="1995-09-06T00:00:00"/>
    <n v="30.9"/>
    <n v="30.7"/>
  </r>
  <r>
    <x v="270"/>
    <d v="1995-09-07T00:00:00"/>
    <n v="23.2"/>
    <n v="23.3"/>
  </r>
  <r>
    <x v="271"/>
    <d v="1995-09-08T00:00:00"/>
    <n v="24"/>
    <n v="24.4"/>
  </r>
  <r>
    <x v="272"/>
    <d v="1995-09-09T00:00:00"/>
    <n v="25.2"/>
    <n v="25.6"/>
  </r>
  <r>
    <x v="273"/>
    <d v="1995-09-10T00:00:00"/>
    <n v="26.3"/>
    <n v="26.8"/>
  </r>
  <r>
    <x v="274"/>
    <d v="1995-09-11T00:00:00"/>
    <n v="26"/>
    <n v="26.5"/>
  </r>
  <r>
    <x v="275"/>
    <d v="1995-09-12T00:00:00"/>
    <n v="26.5"/>
    <n v="26.6"/>
  </r>
  <r>
    <x v="276"/>
    <d v="1995-09-13T00:00:00"/>
    <n v="26.9"/>
    <n v="27.3"/>
  </r>
  <r>
    <x v="277"/>
    <d v="1995-09-14T00:00:00"/>
    <n v="26.9"/>
    <n v="27.4"/>
  </r>
  <r>
    <x v="278"/>
    <d v="1995-09-15T00:00:00"/>
    <n v="25.1"/>
    <n v="25.5"/>
  </r>
  <r>
    <x v="279"/>
    <d v="1995-09-16T00:00:00"/>
    <n v="27"/>
    <n v="27.2"/>
  </r>
  <r>
    <x v="280"/>
    <d v="1995-09-17T00:00:00"/>
    <n v="26.1"/>
    <n v="26.4"/>
  </r>
  <r>
    <x v="281"/>
    <d v="1995-09-18T00:00:00"/>
    <n v="27.1"/>
    <n v="27.3"/>
  </r>
  <r>
    <x v="282"/>
    <d v="1995-09-19T00:00:00"/>
    <n v="27.6"/>
    <n v="27.5"/>
  </r>
  <r>
    <x v="283"/>
    <d v="1995-09-20T00:00:00"/>
    <n v="27"/>
    <n v="27.4"/>
  </r>
  <r>
    <x v="284"/>
    <d v="1995-09-21T00:00:00"/>
    <n v="28.4"/>
    <n v="28.5"/>
  </r>
  <r>
    <x v="285"/>
    <d v="1995-09-22T00:00:00"/>
    <n v="27.5"/>
    <n v="27.6"/>
  </r>
  <r>
    <x v="286"/>
    <d v="1995-09-23T00:00:00"/>
    <n v="27.8"/>
    <n v="28.1"/>
  </r>
  <r>
    <x v="287"/>
    <d v="1995-09-24T00:00:00"/>
    <n v="28.9"/>
    <n v="29.2"/>
  </r>
  <r>
    <x v="288"/>
    <d v="1995-09-25T00:00:00"/>
    <n v="29.5"/>
    <n v="29.7"/>
  </r>
  <r>
    <x v="289"/>
    <d v="1995-09-26T00:00:00"/>
    <n v="31.6"/>
    <n v="31.2"/>
  </r>
  <r>
    <x v="290"/>
    <d v="1995-09-27T00:00:00"/>
    <n v="28.4"/>
    <n v="28.5"/>
  </r>
  <r>
    <x v="291"/>
    <d v="1995-09-28T00:00:00"/>
    <n v="27.4"/>
    <n v="27.7"/>
  </r>
  <r>
    <x v="292"/>
    <d v="1995-09-29T00:00:00"/>
    <n v="27.2"/>
    <n v="27.6"/>
  </r>
  <r>
    <x v="293"/>
    <d v="1995-09-30T00:00:00"/>
    <n v="27"/>
    <n v="27.3"/>
  </r>
  <r>
    <x v="294"/>
    <d v="1995-10-01T00:00:00"/>
    <n v="26.8"/>
    <n v="27.3"/>
  </r>
  <r>
    <x v="295"/>
    <d v="1995-10-02T00:00:00"/>
    <n v="27.7"/>
    <n v="28.2"/>
  </r>
  <r>
    <x v="296"/>
    <d v="1995-10-03T00:00:00"/>
    <n v="30.9"/>
    <n v="30.7"/>
  </r>
  <r>
    <x v="297"/>
    <d v="1995-10-04T00:00:00"/>
    <n v="29.1"/>
    <n v="29.3"/>
  </r>
  <r>
    <x v="298"/>
    <d v="1995-10-05T00:00:00"/>
    <n v="27.7"/>
    <n v="28"/>
  </r>
  <r>
    <x v="299"/>
    <d v="1995-10-06T00:00:00"/>
    <n v="27.4"/>
    <n v="28"/>
  </r>
  <r>
    <x v="300"/>
    <d v="1995-10-07T00:00:00"/>
    <n v="29.4"/>
    <n v="29.4"/>
  </r>
  <r>
    <x v="301"/>
    <d v="1995-10-08T00:00:00"/>
    <n v="30.5"/>
    <n v="30.7"/>
  </r>
  <r>
    <x v="302"/>
    <d v="1995-10-09T00:00:00"/>
    <n v="30.7"/>
    <n v="30.3"/>
  </r>
  <r>
    <x v="303"/>
    <d v="1995-10-10T00:00:00"/>
    <n v="28.3"/>
    <n v="28.8"/>
  </r>
  <r>
    <x v="304"/>
    <d v="1995-10-11T00:00:00"/>
    <n v="28.4"/>
    <n v="28.1"/>
  </r>
  <r>
    <x v="305"/>
    <d v="1995-10-12T00:00:00"/>
    <n v="27.7"/>
    <n v="28.1"/>
  </r>
  <r>
    <x v="306"/>
    <d v="1995-10-13T00:00:00"/>
    <n v="28.2"/>
    <n v="28.4"/>
  </r>
  <r>
    <x v="307"/>
    <d v="1995-10-14T00:00:00"/>
    <n v="29.8"/>
    <n v="29.8"/>
  </r>
  <r>
    <x v="308"/>
    <d v="1995-10-15T00:00:00"/>
    <n v="29.9"/>
    <n v="30.2"/>
  </r>
  <r>
    <x v="309"/>
    <d v="1995-10-16T00:00:00"/>
    <n v="24.5"/>
    <n v="25"/>
  </r>
  <r>
    <x v="310"/>
    <d v="1995-10-17T00:00:00"/>
    <n v="28.1"/>
    <n v="28.7"/>
  </r>
  <r>
    <x v="311"/>
    <d v="1995-10-18T00:00:00"/>
    <n v="28.4"/>
    <n v="29.1"/>
  </r>
  <r>
    <x v="312"/>
    <d v="1995-10-19T00:00:00"/>
    <n v="28.7"/>
    <n v="29.1"/>
  </r>
  <r>
    <x v="313"/>
    <d v="1995-10-20T00:00:00"/>
    <n v="27.9"/>
    <n v="28.3"/>
  </r>
  <r>
    <x v="314"/>
    <d v="1995-10-21T00:00:00"/>
    <n v="28.8"/>
    <n v="28.7"/>
  </r>
  <r>
    <x v="315"/>
    <d v="1995-10-22T00:00:00"/>
    <n v="31.5"/>
    <n v="31.5"/>
  </r>
  <r>
    <x v="316"/>
    <d v="1995-10-23T00:00:00"/>
    <n v="30.4"/>
    <n v="30.7"/>
  </r>
  <r>
    <x v="317"/>
    <d v="1995-10-24T00:00:00"/>
    <n v="30.6"/>
    <n v="30.9"/>
  </r>
  <r>
    <x v="318"/>
    <d v="1995-10-25T00:00:00"/>
    <n v="29.9"/>
    <n v="29.8"/>
  </r>
  <r>
    <x v="319"/>
    <d v="1995-10-26T00:00:00"/>
    <n v="27.4"/>
    <n v="27.9"/>
  </r>
  <r>
    <x v="320"/>
    <d v="1995-10-27T00:00:00"/>
    <n v="29.2"/>
    <n v="29.7"/>
  </r>
  <r>
    <x v="321"/>
    <d v="1995-10-28T00:00:00"/>
    <n v="29.4"/>
    <n v="29.9"/>
  </r>
  <r>
    <x v="322"/>
    <d v="1995-10-29T00:00:00"/>
    <n v="28.5"/>
    <n v="29.1"/>
  </r>
  <r>
    <x v="323"/>
    <d v="1995-10-30T00:00:00"/>
    <n v="29.1"/>
    <n v="29.8"/>
  </r>
  <r>
    <x v="324"/>
    <d v="1995-10-31T00:00:00"/>
    <n v="30.1"/>
    <n v="30.5"/>
  </r>
  <r>
    <x v="325"/>
    <d v="1995-11-01T00:00:00"/>
    <n v="29.8"/>
    <n v="30"/>
  </r>
  <r>
    <x v="326"/>
    <d v="1995-11-02T00:00:00"/>
    <n v="29.8"/>
    <n v="29.9"/>
  </r>
  <r>
    <x v="327"/>
    <d v="1995-11-03T00:00:00"/>
    <n v="30.4"/>
    <n v="30.5"/>
  </r>
  <r>
    <x v="328"/>
    <d v="1995-11-04T00:00:00"/>
    <n v="30.1"/>
    <n v="30.2"/>
  </r>
  <r>
    <x v="329"/>
    <d v="1995-11-05T00:00:00"/>
    <n v="29.7"/>
    <n v="30.2"/>
  </r>
  <r>
    <x v="330"/>
    <d v="1995-11-06T00:00:00"/>
    <n v="30.8"/>
    <n v="30.9"/>
  </r>
  <r>
    <x v="331"/>
    <d v="1995-11-07T00:00:00"/>
    <n v="31.7"/>
    <n v="31.4"/>
  </r>
  <r>
    <x v="332"/>
    <d v="1995-11-08T00:00:00"/>
    <n v="31.6"/>
    <n v="31.6"/>
  </r>
  <r>
    <x v="333"/>
    <d v="1995-11-09T00:00:00"/>
    <n v="31.1"/>
    <n v="31.6"/>
  </r>
  <r>
    <x v="334"/>
    <d v="1995-11-10T00:00:00"/>
    <n v="30.6"/>
    <n v="31.3"/>
  </r>
  <r>
    <x v="335"/>
    <d v="1995-11-11T00:00:00"/>
    <n v="30.6"/>
    <n v="31.2"/>
  </r>
  <r>
    <x v="336"/>
    <d v="1995-11-12T00:00:00"/>
    <n v="31.5"/>
    <n v="31.7"/>
  </r>
  <r>
    <x v="337"/>
    <d v="1995-11-13T00:00:00"/>
    <n v="31.5"/>
    <n v="31.6"/>
  </r>
  <r>
    <x v="338"/>
    <d v="1995-11-14T00:00:00"/>
    <n v="30.3"/>
    <n v="30.3"/>
  </r>
  <r>
    <x v="339"/>
    <d v="1995-11-15T00:00:00"/>
    <n v="30.1"/>
    <n v="30.8"/>
  </r>
  <r>
    <x v="340"/>
    <d v="1995-11-16T00:00:00"/>
    <n v="30.5"/>
    <n v="31"/>
  </r>
  <r>
    <x v="341"/>
    <d v="1995-11-17T00:00:00"/>
    <n v="30.6"/>
    <n v="31.5"/>
  </r>
  <r>
    <x v="342"/>
    <d v="1995-11-18T00:00:00"/>
    <n v="30.7"/>
    <n v="31"/>
  </r>
  <r>
    <x v="343"/>
    <d v="1995-11-19T00:00:00"/>
    <n v="30.3"/>
    <n v="30.1"/>
  </r>
  <r>
    <x v="344"/>
    <d v="1995-11-20T00:00:00"/>
    <n v="31.6"/>
    <n v="31.6"/>
  </r>
  <r>
    <x v="345"/>
    <d v="1995-11-21T00:00:00"/>
    <n v="29"/>
    <n v="29.2"/>
  </r>
  <r>
    <x v="346"/>
    <d v="1995-11-22T00:00:00"/>
    <n v="32"/>
    <n v="32.200000000000003"/>
  </r>
  <r>
    <x v="347"/>
    <d v="1995-11-23T00:00:00"/>
    <n v="36"/>
    <n v="36.299999999999997"/>
  </r>
  <r>
    <x v="348"/>
    <d v="1995-11-24T00:00:00"/>
    <n v="32.700000000000003"/>
    <n v="33.200000000000003"/>
  </r>
  <r>
    <x v="349"/>
    <d v="1995-11-25T00:00:00"/>
    <n v="30.9"/>
    <n v="31.5"/>
  </r>
  <r>
    <x v="350"/>
    <d v="1995-11-26T00:00:00"/>
    <n v="30.8"/>
    <n v="31.3"/>
  </r>
  <r>
    <x v="351"/>
    <d v="1995-11-27T00:00:00"/>
    <n v="30.4"/>
    <n v="30.9"/>
  </r>
  <r>
    <x v="352"/>
    <d v="1995-11-28T00:00:00"/>
    <n v="30.5"/>
    <n v="31.2"/>
  </r>
  <r>
    <x v="353"/>
    <d v="1995-11-29T00:00:00"/>
    <n v="30.7"/>
    <n v="31.4"/>
  </r>
  <r>
    <x v="354"/>
    <d v="1995-11-30T00:00:00"/>
    <n v="31"/>
    <n v="31.6"/>
  </r>
  <r>
    <x v="355"/>
    <d v="1995-12-01T00:00:00"/>
    <n v="32.799999999999997"/>
    <n v="33"/>
  </r>
  <r>
    <x v="356"/>
    <d v="1995-12-02T00:00:00"/>
    <n v="31.5"/>
    <n v="31.5"/>
  </r>
  <r>
    <x v="357"/>
    <d v="1995-12-03T00:00:00"/>
    <n v="32.6"/>
    <n v="32.6"/>
  </r>
  <r>
    <x v="358"/>
    <d v="1995-12-04T00:00:00"/>
    <n v="29.1"/>
    <n v="29.3"/>
  </r>
  <r>
    <x v="359"/>
    <d v="1995-12-05T00:00:00"/>
    <n v="31.5"/>
    <n v="31.6"/>
  </r>
  <r>
    <x v="360"/>
    <d v="1995-12-06T00:00:00"/>
    <n v="32.4"/>
    <n v="32.6"/>
  </r>
  <r>
    <x v="361"/>
    <d v="1995-12-07T00:00:00"/>
    <n v="31.8"/>
    <n v="31.8"/>
  </r>
  <r>
    <x v="362"/>
    <d v="1995-12-08T00:00:00"/>
    <n v="31.2"/>
    <n v="31.7"/>
  </r>
  <r>
    <x v="0"/>
    <d v="1995-12-09T00:00:00"/>
    <n v="30.7"/>
    <n v="31.2"/>
  </r>
  <r>
    <x v="1"/>
    <d v="1995-12-10T00:00:00"/>
    <n v="31.5"/>
    <n v="31.4"/>
  </r>
  <r>
    <x v="2"/>
    <d v="1995-12-11T00:00:00"/>
    <n v="31.7"/>
    <n v="31.7"/>
  </r>
  <r>
    <x v="3"/>
    <d v="1995-12-12T00:00:00"/>
    <n v="31.1"/>
    <n v="31.2"/>
  </r>
  <r>
    <x v="4"/>
    <d v="1995-12-13T00:00:00"/>
    <n v="30.5"/>
    <n v="31.1"/>
  </r>
  <r>
    <x v="5"/>
    <d v="1995-12-14T00:00:00"/>
    <n v="31"/>
    <n v="31.4"/>
  </r>
  <r>
    <x v="6"/>
    <d v="1995-12-15T00:00:00"/>
    <n v="30.9"/>
    <n v="31"/>
  </r>
  <r>
    <x v="7"/>
    <d v="1995-12-16T00:00:00"/>
    <n v="30.9"/>
    <n v="31.4"/>
  </r>
  <r>
    <x v="8"/>
    <d v="1995-12-17T00:00:00"/>
    <n v="34"/>
    <n v="33.700000000000003"/>
  </r>
  <r>
    <x v="9"/>
    <d v="1995-12-18T00:00:00"/>
    <n v="34.700000000000003"/>
    <n v="34.5"/>
  </r>
  <r>
    <x v="10"/>
    <d v="1995-12-19T00:00:00"/>
    <n v="36.1"/>
    <n v="36.5"/>
  </r>
  <r>
    <x v="11"/>
    <d v="1995-12-20T00:00:00"/>
    <n v="41.6"/>
    <n v="41.3"/>
  </r>
  <r>
    <x v="12"/>
    <d v="1995-12-21T00:00:00"/>
    <n v="40.5"/>
    <n v="40.799999999999997"/>
  </r>
  <r>
    <x v="13"/>
    <d v="1995-12-22T00:00:00"/>
    <n v="33.799999999999997"/>
    <n v="34"/>
  </r>
  <r>
    <x v="14"/>
    <d v="1995-12-23T00:00:00"/>
    <n v="31.9"/>
    <n v="32.1"/>
  </r>
  <r>
    <x v="15"/>
    <d v="1995-12-24T00:00:00"/>
    <n v="35.9"/>
    <n v="35.9"/>
  </r>
  <r>
    <x v="16"/>
    <d v="1995-12-25T00:00:00"/>
    <n v="30.2"/>
    <n v="30.2"/>
  </r>
  <r>
    <x v="17"/>
    <d v="1995-12-26T00:00:00"/>
    <n v="30.7"/>
    <n v="31"/>
  </r>
  <r>
    <x v="18"/>
    <d v="1995-12-27T00:00:00"/>
    <n v="30"/>
    <n v="30.5"/>
  </r>
  <r>
    <x v="19"/>
    <d v="1995-12-28T00:00:00"/>
    <n v="30.2"/>
    <n v="30.6"/>
  </r>
  <r>
    <x v="20"/>
    <d v="1995-12-29T00:00:00"/>
    <n v="30.6"/>
    <n v="31.3"/>
  </r>
  <r>
    <x v="21"/>
    <d v="1995-12-30T00:00:00"/>
    <n v="31.1"/>
    <n v="31.4"/>
  </r>
  <r>
    <x v="22"/>
    <d v="1995-12-31T00:00:00"/>
    <n v="31"/>
    <n v="31.4"/>
  </r>
  <r>
    <x v="23"/>
    <d v="1996-01-01T00:00:00"/>
    <n v="30.2"/>
    <n v="30.4"/>
  </r>
  <r>
    <x v="24"/>
    <d v="1996-01-02T00:00:00"/>
    <n v="31.2"/>
    <n v="31.7"/>
  </r>
  <r>
    <x v="25"/>
    <d v="1996-01-03T00:00:00"/>
    <n v="30.2"/>
    <n v="30.5"/>
  </r>
  <r>
    <x v="26"/>
    <d v="1996-01-04T00:00:00"/>
    <n v="31.9"/>
    <n v="32.5"/>
  </r>
  <r>
    <x v="27"/>
    <d v="1996-01-05T00:00:00"/>
    <n v="30.2"/>
    <n v="30.6"/>
  </r>
  <r>
    <x v="28"/>
    <d v="1996-01-06T00:00:00"/>
    <n v="27.4"/>
    <n v="27.5"/>
  </r>
  <r>
    <x v="29"/>
    <d v="1996-01-07T00:00:00"/>
    <n v="29.5"/>
    <n v="29.9"/>
  </r>
  <r>
    <x v="363"/>
    <d v="1996-01-08T00:00:00"/>
    <n v="30.6"/>
    <n v="31.5"/>
  </r>
  <r>
    <x v="30"/>
    <d v="1996-01-09T00:00:00"/>
    <n v="34.4"/>
    <n v="34.299999999999997"/>
  </r>
  <r>
    <x v="31"/>
    <d v="1996-01-10T00:00:00"/>
    <n v="34.1"/>
    <n v="35.299999999999997"/>
  </r>
  <r>
    <x v="32"/>
    <d v="1996-01-11T00:00:00"/>
    <n v="37.4"/>
    <n v="37.1"/>
  </r>
  <r>
    <x v="33"/>
    <d v="1996-01-12T00:00:00"/>
    <n v="33.200000000000003"/>
    <n v="34"/>
  </r>
  <r>
    <x v="34"/>
    <d v="1996-01-13T00:00:00"/>
    <n v="31.5"/>
    <n v="32"/>
  </r>
  <r>
    <x v="35"/>
    <d v="1996-01-14T00:00:00"/>
    <n v="33.200000000000003"/>
    <n v="33.6"/>
  </r>
  <r>
    <x v="36"/>
    <d v="1996-01-15T00:00:00"/>
    <n v="31.5"/>
    <n v="32"/>
  </r>
  <r>
    <x v="37"/>
    <d v="1996-01-16T00:00:00"/>
    <n v="31.9"/>
    <n v="31.7"/>
  </r>
  <r>
    <x v="38"/>
    <d v="1996-01-17T00:00:00"/>
    <n v="31.8"/>
    <n v="32.200000000000003"/>
  </r>
  <r>
    <x v="39"/>
    <d v="1996-01-18T00:00:00"/>
    <n v="32.6"/>
    <n v="32.1"/>
  </r>
  <r>
    <x v="40"/>
    <d v="1996-01-19T00:00:00"/>
    <n v="30.9"/>
    <n v="31.6"/>
  </r>
  <r>
    <x v="41"/>
    <d v="1996-01-20T00:00:00"/>
    <n v="30.7"/>
    <n v="31.3"/>
  </r>
  <r>
    <x v="42"/>
    <d v="1996-01-21T00:00:00"/>
    <n v="30.6"/>
    <n v="31.6"/>
  </r>
  <r>
    <x v="43"/>
    <d v="1996-01-22T00:00:00"/>
    <n v="31.2"/>
    <n v="31.7"/>
  </r>
  <r>
    <x v="44"/>
    <d v="1996-01-23T00:00:00"/>
    <n v="31.9"/>
    <n v="32.299999999999997"/>
  </r>
  <r>
    <x v="45"/>
    <d v="1996-01-24T00:00:00"/>
    <n v="31.6"/>
    <n v="32"/>
  </r>
  <r>
    <x v="46"/>
    <d v="1996-01-25T00:00:00"/>
    <n v="32.5"/>
    <n v="32.6"/>
  </r>
  <r>
    <x v="47"/>
    <d v="1996-01-26T00:00:00"/>
    <n v="30.4"/>
    <n v="30.6"/>
  </r>
  <r>
    <x v="48"/>
    <d v="1996-01-27T00:00:00"/>
    <n v="31.6"/>
    <n v="31.7"/>
  </r>
  <r>
    <x v="49"/>
    <d v="1996-01-28T00:00:00"/>
    <n v="31.7"/>
    <n v="32.4"/>
  </r>
  <r>
    <x v="50"/>
    <d v="1996-01-29T00:00:00"/>
    <n v="32"/>
    <n v="32.4"/>
  </r>
  <r>
    <x v="51"/>
    <d v="1996-01-30T00:00:00"/>
    <n v="33.6"/>
    <n v="33.5"/>
  </r>
  <r>
    <x v="52"/>
    <d v="1996-01-31T00:00:00"/>
    <n v="32.200000000000003"/>
    <n v="32.700000000000003"/>
  </r>
  <r>
    <x v="53"/>
    <d v="1996-02-01T00:00:00"/>
    <n v="32.200000000000003"/>
    <n v="32.5"/>
  </r>
  <r>
    <x v="54"/>
    <d v="1996-02-02T00:00:00"/>
    <n v="31.3"/>
    <n v="31.7"/>
  </r>
  <r>
    <x v="364"/>
    <d v="1996-02-03T00:00:00"/>
    <n v="31.4"/>
    <n v="32"/>
  </r>
  <r>
    <x v="55"/>
    <d v="1996-02-04T00:00:00"/>
    <n v="32.200000000000003"/>
    <n v="32.799999999999997"/>
  </r>
  <r>
    <x v="56"/>
    <d v="1996-02-05T00:00:00"/>
    <n v="29.5"/>
    <n v="29.5"/>
  </r>
  <r>
    <x v="57"/>
    <d v="1996-02-06T00:00:00"/>
    <n v="31.8"/>
    <n v="32"/>
  </r>
  <r>
    <x v="58"/>
    <d v="1996-02-07T00:00:00"/>
    <n v="31.3"/>
    <n v="31.9"/>
  </r>
  <r>
    <x v="59"/>
    <d v="1996-02-08T00:00:00"/>
    <n v="31.5"/>
    <n v="31.5"/>
  </r>
  <r>
    <x v="60"/>
    <d v="1996-02-09T00:00:00"/>
    <n v="31.3"/>
    <n v="31.5"/>
  </r>
  <r>
    <x v="61"/>
    <d v="1996-02-10T00:00:00"/>
    <n v="33.6"/>
    <n v="33.9"/>
  </r>
  <r>
    <x v="62"/>
    <d v="1996-02-11T00:00:00"/>
    <n v="34"/>
    <n v="34.299999999999997"/>
  </r>
  <r>
    <x v="63"/>
    <d v="1996-02-12T00:00:00"/>
    <n v="31.8"/>
    <n v="32.1"/>
  </r>
  <r>
    <x v="64"/>
    <d v="1996-02-13T00:00:00"/>
    <n v="31.6"/>
    <n v="31.8"/>
  </r>
  <r>
    <x v="65"/>
    <d v="1996-02-14T00:00:00"/>
    <n v="32"/>
    <n v="32.4"/>
  </r>
  <r>
    <x v="66"/>
    <d v="1996-02-15T00:00:00"/>
    <n v="30.5"/>
    <n v="30.9"/>
  </r>
  <r>
    <x v="67"/>
    <d v="1996-02-16T00:00:00"/>
    <n v="31.6"/>
    <n v="31.5"/>
  </r>
  <r>
    <x v="68"/>
    <d v="1996-02-17T00:00:00"/>
    <n v="32"/>
    <n v="32.4"/>
  </r>
  <r>
    <x v="69"/>
    <d v="1996-02-18T00:00:00"/>
    <n v="31.3"/>
    <n v="31.9"/>
  </r>
  <r>
    <x v="70"/>
    <d v="1996-02-19T00:00:00"/>
    <n v="32.4"/>
    <n v="33"/>
  </r>
  <r>
    <x v="71"/>
    <d v="1996-02-20T00:00:00"/>
    <n v="32.700000000000003"/>
    <n v="32.700000000000003"/>
  </r>
  <r>
    <x v="72"/>
    <d v="1996-02-21T00:00:00"/>
    <n v="33"/>
    <n v="33.1"/>
  </r>
  <r>
    <x v="73"/>
    <d v="1996-02-22T00:00:00"/>
    <n v="32.200000000000003"/>
    <n v="32.4"/>
  </r>
  <r>
    <x v="74"/>
    <d v="1996-02-23T00:00:00"/>
    <n v="32.4"/>
    <n v="32.5"/>
  </r>
  <r>
    <x v="75"/>
    <d v="1996-02-24T00:00:00"/>
    <n v="30.5"/>
    <n v="30.7"/>
  </r>
  <r>
    <x v="76"/>
    <d v="1996-02-25T00:00:00"/>
    <n v="31.6"/>
    <n v="32"/>
  </r>
  <r>
    <x v="77"/>
    <d v="1996-02-26T00:00:00"/>
    <n v="31.6"/>
    <n v="32.200000000000003"/>
  </r>
  <r>
    <x v="78"/>
    <d v="1996-02-27T00:00:00"/>
    <n v="30.9"/>
    <n v="31.4"/>
  </r>
  <r>
    <x v="79"/>
    <d v="1996-02-28T00:00:00"/>
    <n v="31.5"/>
    <n v="32"/>
  </r>
  <r>
    <x v="80"/>
    <d v="1996-02-29T00:00:00"/>
    <n v="31.9"/>
    <n v="32.5"/>
  </r>
  <r>
    <x v="81"/>
    <d v="1996-03-01T00:00:00"/>
    <n v="31.6"/>
    <n v="32.200000000000003"/>
  </r>
  <r>
    <x v="82"/>
    <d v="1996-03-02T00:00:00"/>
    <n v="32.1"/>
    <n v="32.5"/>
  </r>
  <r>
    <x v="83"/>
    <d v="1996-03-03T00:00:00"/>
    <n v="33.200000000000003"/>
    <n v="33.4"/>
  </r>
  <r>
    <x v="84"/>
    <d v="1996-03-04T00:00:00"/>
    <n v="30.8"/>
    <n v="30.9"/>
  </r>
  <r>
    <x v="85"/>
    <d v="1996-03-05T00:00:00"/>
    <n v="31"/>
    <n v="31.3"/>
  </r>
  <r>
    <x v="86"/>
    <d v="1996-03-06T00:00:00"/>
    <n v="32.700000000000003"/>
    <n v="33"/>
  </r>
  <r>
    <x v="87"/>
    <d v="1996-03-07T00:00:00"/>
    <n v="31.8"/>
    <n v="32.299999999999997"/>
  </r>
  <r>
    <x v="88"/>
    <d v="1996-03-08T00:00:00"/>
    <n v="32"/>
    <n v="32.6"/>
  </r>
  <r>
    <x v="89"/>
    <d v="1996-03-09T00:00:00"/>
    <n v="32.200000000000003"/>
    <n v="32.1"/>
  </r>
  <r>
    <x v="90"/>
    <d v="1996-03-10T00:00:00"/>
    <n v="31.4"/>
    <n v="31.7"/>
  </r>
  <r>
    <x v="91"/>
    <d v="1996-03-11T00:00:00"/>
    <n v="29"/>
    <n v="29.2"/>
  </r>
  <r>
    <x v="92"/>
    <d v="1996-03-12T00:00:00"/>
    <n v="29.3"/>
    <n v="29.6"/>
  </r>
  <r>
    <x v="93"/>
    <d v="1996-03-13T00:00:00"/>
    <n v="31.4"/>
    <n v="31.6"/>
  </r>
  <r>
    <x v="94"/>
    <d v="1996-03-14T00:00:00"/>
    <n v="31.8"/>
    <n v="31.5"/>
  </r>
  <r>
    <x v="95"/>
    <d v="1996-03-15T00:00:00"/>
    <n v="31"/>
    <n v="31"/>
  </r>
  <r>
    <x v="96"/>
    <d v="1996-03-16T00:00:00"/>
    <n v="30.2"/>
    <n v="30.7"/>
  </r>
  <r>
    <x v="97"/>
    <d v="1996-03-17T00:00:00"/>
    <n v="30.7"/>
    <n v="31.1"/>
  </r>
  <r>
    <x v="98"/>
    <d v="1996-03-18T00:00:00"/>
    <n v="32.5"/>
    <n v="32.799999999999997"/>
  </r>
  <r>
    <x v="99"/>
    <d v="1996-03-19T00:00:00"/>
    <n v="31"/>
    <n v="31.5"/>
  </r>
  <r>
    <x v="100"/>
    <d v="1996-03-20T00:00:00"/>
    <n v="31.5"/>
    <n v="32"/>
  </r>
  <r>
    <x v="101"/>
    <d v="1996-03-21T00:00:00"/>
    <n v="31"/>
    <n v="31.2"/>
  </r>
  <r>
    <x v="102"/>
    <d v="1996-03-22T00:00:00"/>
    <n v="32"/>
    <n v="32.6"/>
  </r>
  <r>
    <x v="103"/>
    <d v="1996-03-23T00:00:00"/>
    <n v="32.5"/>
    <n v="32.5"/>
  </r>
  <r>
    <x v="104"/>
    <d v="1996-03-24T00:00:00"/>
    <n v="31.8"/>
    <n v="32.4"/>
  </r>
  <r>
    <x v="105"/>
    <d v="1996-03-25T00:00:00"/>
    <n v="32.299999999999997"/>
    <n v="32.4"/>
  </r>
  <r>
    <x v="106"/>
    <d v="1996-03-26T00:00:00"/>
    <n v="32.799999999999997"/>
    <n v="33.4"/>
  </r>
  <r>
    <x v="107"/>
    <d v="1996-03-27T00:00:00"/>
    <n v="31.2"/>
    <n v="31.2"/>
  </r>
  <r>
    <x v="108"/>
    <d v="1996-03-28T00:00:00"/>
    <n v="31.3"/>
    <n v="31.6"/>
  </r>
  <r>
    <x v="109"/>
    <d v="1996-03-29T00:00:00"/>
    <n v="31.2"/>
    <n v="31.8"/>
  </r>
  <r>
    <x v="110"/>
    <d v="1996-03-30T00:00:00"/>
    <n v="32"/>
    <n v="32.799999999999997"/>
  </r>
  <r>
    <x v="111"/>
    <d v="1996-03-31T00:00:00"/>
    <n v="31.1"/>
    <n v="31.7"/>
  </r>
  <r>
    <x v="112"/>
    <d v="1996-04-01T00:00:00"/>
    <n v="31.5"/>
    <n v="32"/>
  </r>
  <r>
    <x v="113"/>
    <d v="1996-04-02T00:00:00"/>
    <n v="30.3"/>
    <n v="30.4"/>
  </r>
  <r>
    <x v="114"/>
    <d v="1996-04-03T00:00:00"/>
    <n v="30.9"/>
    <n v="31.2"/>
  </r>
  <r>
    <x v="115"/>
    <d v="1996-04-04T00:00:00"/>
    <n v="31.4"/>
    <n v="31.8"/>
  </r>
  <r>
    <x v="116"/>
    <d v="1996-04-05T00:00:00"/>
    <n v="32.299999999999997"/>
    <n v="33.1"/>
  </r>
  <r>
    <x v="117"/>
    <d v="1996-04-06T00:00:00"/>
    <n v="31.5"/>
    <n v="31.7"/>
  </r>
  <r>
    <x v="118"/>
    <d v="1996-04-07T00:00:00"/>
    <n v="31.7"/>
    <n v="31.7"/>
  </r>
  <r>
    <x v="119"/>
    <d v="1996-04-08T00:00:00"/>
    <n v="30.4"/>
    <n v="30.7"/>
  </r>
  <r>
    <x v="120"/>
    <d v="1996-04-09T00:00:00"/>
    <n v="31.1"/>
    <n v="31.1"/>
  </r>
  <r>
    <x v="121"/>
    <d v="1996-04-10T00:00:00"/>
    <n v="30.3"/>
    <n v="30.5"/>
  </r>
  <r>
    <x v="122"/>
    <d v="1996-04-11T00:00:00"/>
    <n v="30.7"/>
    <n v="31.5"/>
  </r>
  <r>
    <x v="123"/>
    <d v="1996-04-12T00:00:00"/>
    <n v="31.7"/>
    <n v="32.200000000000003"/>
  </r>
  <r>
    <x v="124"/>
    <d v="1996-04-13T00:00:00"/>
    <n v="32.200000000000003"/>
    <n v="32.5"/>
  </r>
  <r>
    <x v="125"/>
    <d v="1996-04-14T00:00:00"/>
    <n v="32"/>
    <n v="32.200000000000003"/>
  </r>
  <r>
    <x v="126"/>
    <d v="1996-04-15T00:00:00"/>
    <n v="31.7"/>
    <n v="32.4"/>
  </r>
  <r>
    <x v="127"/>
    <d v="1996-04-16T00:00:00"/>
    <n v="33"/>
    <n v="33"/>
  </r>
  <r>
    <x v="128"/>
    <d v="1996-04-17T00:00:00"/>
    <n v="31.6"/>
    <n v="32.4"/>
  </r>
  <r>
    <x v="129"/>
    <d v="1996-04-18T00:00:00"/>
    <n v="31.2"/>
    <n v="31.6"/>
  </r>
  <r>
    <x v="130"/>
    <d v="1996-04-19T00:00:00"/>
    <n v="29.8"/>
    <n v="30"/>
  </r>
  <r>
    <x v="131"/>
    <d v="1996-04-20T00:00:00"/>
    <n v="25.5"/>
    <n v="25.6"/>
  </r>
  <r>
    <x v="132"/>
    <d v="1996-04-21T00:00:00"/>
    <n v="31"/>
    <n v="31.6"/>
  </r>
  <r>
    <x v="133"/>
    <d v="1996-04-22T00:00:00"/>
    <n v="32.200000000000003"/>
    <n v="32.6"/>
  </r>
  <r>
    <x v="134"/>
    <d v="1996-04-23T00:00:00"/>
    <n v="30.7"/>
    <n v="31"/>
  </r>
  <r>
    <x v="135"/>
    <d v="1996-04-24T00:00:00"/>
    <n v="30.3"/>
    <n v="30.5"/>
  </r>
  <r>
    <x v="136"/>
    <d v="1996-04-25T00:00:00"/>
    <n v="31"/>
    <n v="31.3"/>
  </r>
  <r>
    <x v="137"/>
    <d v="1996-04-26T00:00:00"/>
    <n v="32.1"/>
    <n v="32"/>
  </r>
  <r>
    <x v="138"/>
    <d v="1996-04-27T00:00:00"/>
    <n v="31.5"/>
    <n v="31.5"/>
  </r>
  <r>
    <x v="139"/>
    <d v="1996-04-28T00:00:00"/>
    <n v="31.2"/>
    <n v="31.7"/>
  </r>
  <r>
    <x v="140"/>
    <d v="1996-04-29T00:00:00"/>
    <n v="28.8"/>
    <n v="29.3"/>
  </r>
  <r>
    <x v="141"/>
    <d v="1996-04-30T00:00:00"/>
    <n v="29.2"/>
    <n v="29.4"/>
  </r>
  <r>
    <x v="142"/>
    <d v="1996-05-01T00:00:00"/>
    <n v="32.1"/>
    <n v="32.200000000000003"/>
  </r>
  <r>
    <x v="143"/>
    <d v="1996-05-02T00:00:00"/>
    <n v="31.4"/>
    <n v="31.6"/>
  </r>
  <r>
    <x v="144"/>
    <d v="1996-05-03T00:00:00"/>
    <n v="30.3"/>
    <n v="30.8"/>
  </r>
  <r>
    <x v="145"/>
    <d v="1996-05-04T00:00:00"/>
    <n v="29.6"/>
    <n v="29.8"/>
  </r>
  <r>
    <x v="146"/>
    <d v="1996-05-05T00:00:00"/>
    <n v="28"/>
    <n v="28.2"/>
  </r>
  <r>
    <x v="147"/>
    <d v="1996-05-06T00:00:00"/>
    <n v="29.2"/>
    <n v="29.4"/>
  </r>
  <r>
    <x v="148"/>
    <d v="1996-05-07T00:00:00"/>
    <n v="29.8"/>
    <n v="30.4"/>
  </r>
  <r>
    <x v="149"/>
    <d v="1996-05-08T00:00:00"/>
    <n v="29.1"/>
    <n v="29.5"/>
  </r>
  <r>
    <x v="150"/>
    <d v="1996-05-09T00:00:00"/>
    <n v="30.5"/>
    <n v="31.2"/>
  </r>
  <r>
    <x v="151"/>
    <d v="1996-05-10T00:00:00"/>
    <n v="28.6"/>
    <n v="29.6"/>
  </r>
  <r>
    <x v="152"/>
    <d v="1996-05-11T00:00:00"/>
    <n v="29.5"/>
    <n v="29.3"/>
  </r>
  <r>
    <x v="153"/>
    <d v="1996-05-12T00:00:00"/>
    <n v="29"/>
    <n v="29.5"/>
  </r>
  <r>
    <x v="154"/>
    <d v="1996-05-13T00:00:00"/>
    <n v="28.9"/>
    <n v="29.4"/>
  </r>
  <r>
    <x v="155"/>
    <d v="1996-05-14T00:00:00"/>
    <n v="29.4"/>
    <n v="29.5"/>
  </r>
  <r>
    <x v="156"/>
    <d v="1996-05-15T00:00:00"/>
    <n v="28.9"/>
    <n v="29.3"/>
  </r>
  <r>
    <x v="157"/>
    <d v="1996-05-16T00:00:00"/>
    <n v="29.5"/>
    <n v="29.7"/>
  </r>
  <r>
    <x v="158"/>
    <d v="1996-05-17T00:00:00"/>
    <n v="28.3"/>
    <n v="28.3"/>
  </r>
  <r>
    <x v="159"/>
    <d v="1996-05-18T00:00:00"/>
    <n v="27.8"/>
    <n v="28.2"/>
  </r>
  <r>
    <x v="160"/>
    <d v="1996-05-19T00:00:00"/>
    <n v="28.5"/>
    <n v="28.7"/>
  </r>
  <r>
    <x v="161"/>
    <d v="1996-05-20T00:00:00"/>
    <n v="29.6"/>
    <n v="29.6"/>
  </r>
  <r>
    <x v="162"/>
    <d v="1996-05-21T00:00:00"/>
    <n v="28.1"/>
    <n v="28.1"/>
  </r>
  <r>
    <x v="163"/>
    <d v="1996-05-22T00:00:00"/>
    <n v="26.6"/>
    <n v="26.9"/>
  </r>
  <r>
    <x v="164"/>
    <d v="1996-05-23T00:00:00"/>
    <n v="27.2"/>
    <n v="27.6"/>
  </r>
  <r>
    <x v="165"/>
    <d v="1996-05-24T00:00:00"/>
    <n v="27.4"/>
    <n v="27.9"/>
  </r>
  <r>
    <x v="166"/>
    <d v="1996-05-25T00:00:00"/>
    <n v="28.9"/>
    <n v="29.6"/>
  </r>
  <r>
    <x v="167"/>
    <d v="1996-05-26T00:00:00"/>
    <n v="27.6"/>
    <n v="28.5"/>
  </r>
  <r>
    <x v="168"/>
    <d v="1996-05-27T00:00:00"/>
    <n v="28.7"/>
    <n v="29.6"/>
  </r>
  <r>
    <x v="169"/>
    <d v="1996-05-28T00:00:00"/>
    <n v="27.5"/>
    <n v="27.6"/>
  </r>
  <r>
    <x v="170"/>
    <d v="1996-05-29T00:00:00"/>
    <n v="27.9"/>
    <n v="28"/>
  </r>
  <r>
    <x v="171"/>
    <d v="1996-05-30T00:00:00"/>
    <n v="28"/>
    <n v="28.2"/>
  </r>
  <r>
    <x v="172"/>
    <d v="1996-05-31T00:00:00"/>
    <n v="28.5"/>
    <n v="28.9"/>
  </r>
  <r>
    <x v="173"/>
    <d v="1996-06-01T00:00:00"/>
    <n v="28.8"/>
    <n v="29"/>
  </r>
  <r>
    <x v="174"/>
    <d v="1996-06-02T00:00:00"/>
    <n v="29.2"/>
    <n v="28.9"/>
  </r>
  <r>
    <x v="175"/>
    <d v="1996-06-03T00:00:00"/>
    <n v="28.5"/>
    <n v="29.4"/>
  </r>
  <r>
    <x v="176"/>
    <d v="1996-06-04T00:00:00"/>
    <n v="29.1"/>
    <n v="29.7"/>
  </r>
  <r>
    <x v="177"/>
    <d v="1996-06-05T00:00:00"/>
    <n v="28"/>
    <n v="28.5"/>
  </r>
  <r>
    <x v="178"/>
    <d v="1996-06-06T00:00:00"/>
    <n v="25.2"/>
    <n v="25.5"/>
  </r>
  <r>
    <x v="179"/>
    <d v="1996-06-07T00:00:00"/>
    <n v="26.7"/>
    <n v="27.4"/>
  </r>
  <r>
    <x v="180"/>
    <d v="1996-06-08T00:00:00"/>
    <n v="27.2"/>
    <n v="27.7"/>
  </r>
  <r>
    <x v="181"/>
    <d v="1996-06-09T00:00:00"/>
    <n v="27.4"/>
    <n v="27.8"/>
  </r>
  <r>
    <x v="182"/>
    <d v="1996-06-10T00:00:00"/>
    <n v="25.2"/>
    <n v="25.4"/>
  </r>
  <r>
    <x v="183"/>
    <d v="1996-06-11T00:00:00"/>
    <n v="25.1"/>
    <n v="25.6"/>
  </r>
  <r>
    <x v="184"/>
    <d v="1996-06-12T00:00:00"/>
    <n v="26.7"/>
    <n v="26.9"/>
  </r>
  <r>
    <x v="185"/>
    <d v="1996-06-13T00:00:00"/>
    <n v="23.5"/>
    <n v="23.6"/>
  </r>
  <r>
    <x v="186"/>
    <d v="1996-06-14T00:00:00"/>
    <n v="21.3"/>
    <n v="21.2"/>
  </r>
  <r>
    <x v="187"/>
    <d v="1996-06-15T00:00:00"/>
    <n v="25.8"/>
    <n v="26"/>
  </r>
  <r>
    <x v="188"/>
    <d v="1996-06-16T00:00:00"/>
    <n v="25.1"/>
    <n v="25.5"/>
  </r>
  <r>
    <x v="189"/>
    <d v="1996-06-17T00:00:00"/>
    <n v="26.1"/>
    <n v="26.3"/>
  </r>
  <r>
    <x v="190"/>
    <d v="1996-06-18T00:00:00"/>
    <n v="27.3"/>
    <n v="27.7"/>
  </r>
  <r>
    <x v="191"/>
    <d v="1996-06-19T00:00:00"/>
    <n v="26"/>
    <n v="26.4"/>
  </r>
  <r>
    <x v="192"/>
    <d v="1996-06-20T00:00:00"/>
    <n v="26"/>
    <n v="25.9"/>
  </r>
  <r>
    <x v="193"/>
    <d v="1996-06-21T00:00:00"/>
    <n v="27"/>
    <n v="27.5"/>
  </r>
  <r>
    <x v="194"/>
    <d v="1996-06-22T00:00:00"/>
    <n v="26.4"/>
    <n v="26.5"/>
  </r>
  <r>
    <x v="195"/>
    <d v="1996-06-23T00:00:00"/>
    <n v="26.9"/>
    <n v="27.2"/>
  </r>
  <r>
    <x v="196"/>
    <d v="1996-06-24T00:00:00"/>
    <n v="28.3"/>
    <n v="28.4"/>
  </r>
  <r>
    <x v="197"/>
    <d v="1996-06-25T00:00:00"/>
    <n v="27.9"/>
    <n v="28.1"/>
  </r>
  <r>
    <x v="198"/>
    <d v="1996-06-26T00:00:00"/>
    <n v="27.7"/>
    <n v="27.9"/>
  </r>
  <r>
    <x v="199"/>
    <d v="1996-06-27T00:00:00"/>
    <n v="31.8"/>
    <n v="32"/>
  </r>
  <r>
    <x v="200"/>
    <d v="1996-06-28T00:00:00"/>
    <n v="27.6"/>
    <n v="27.9"/>
  </r>
  <r>
    <x v="201"/>
    <d v="1996-06-29T00:00:00"/>
    <n v="24.6"/>
    <n v="25.3"/>
  </r>
  <r>
    <x v="202"/>
    <d v="1996-06-30T00:00:00"/>
    <n v="26.5"/>
    <n v="26.6"/>
  </r>
  <r>
    <x v="203"/>
    <d v="1996-07-01T00:00:00"/>
    <n v="26"/>
    <n v="26.5"/>
  </r>
  <r>
    <x v="204"/>
    <d v="1996-07-02T00:00:00"/>
    <n v="24.7"/>
    <n v="25"/>
  </r>
  <r>
    <x v="205"/>
    <d v="1996-07-03T00:00:00"/>
    <n v="26.7"/>
    <n v="27.4"/>
  </r>
  <r>
    <x v="206"/>
    <d v="1996-07-04T00:00:00"/>
    <n v="24.7"/>
    <n v="24.9"/>
  </r>
  <r>
    <x v="207"/>
    <d v="1996-07-05T00:00:00"/>
    <n v="27.1"/>
    <n v="27.3"/>
  </r>
  <r>
    <x v="208"/>
    <d v="1996-07-06T00:00:00"/>
    <n v="27"/>
    <n v="27.5"/>
  </r>
  <r>
    <x v="209"/>
    <d v="1996-07-07T00:00:00"/>
    <n v="24.7"/>
    <n v="25.2"/>
  </r>
  <r>
    <x v="210"/>
    <d v="1996-07-08T00:00:00"/>
    <n v="25.5"/>
    <n v="26.2"/>
  </r>
  <r>
    <x v="211"/>
    <d v="1996-07-09T00:00:00"/>
    <n v="25.2"/>
    <n v="25.2"/>
  </r>
  <r>
    <x v="212"/>
    <d v="1996-07-10T00:00:00"/>
    <n v="24.8"/>
    <n v="25.2"/>
  </r>
  <r>
    <x v="213"/>
    <d v="1996-07-11T00:00:00"/>
    <n v="25.3"/>
    <n v="25.6"/>
  </r>
  <r>
    <x v="214"/>
    <d v="1996-07-12T00:00:00"/>
    <n v="27"/>
    <n v="27.6"/>
  </r>
  <r>
    <x v="215"/>
    <d v="1996-07-13T00:00:00"/>
    <n v="24.1"/>
    <n v="24"/>
  </r>
  <r>
    <x v="216"/>
    <d v="1996-07-14T00:00:00"/>
    <n v="23.4"/>
    <n v="23.7"/>
  </r>
  <r>
    <x v="217"/>
    <d v="1996-07-15T00:00:00"/>
    <n v="23.8"/>
    <n v="24"/>
  </r>
  <r>
    <x v="218"/>
    <d v="1996-07-16T00:00:00"/>
    <n v="22.5"/>
    <n v="23.1"/>
  </r>
  <r>
    <x v="219"/>
    <d v="1996-07-17T00:00:00"/>
    <n v="23.1"/>
    <n v="23.8"/>
  </r>
  <r>
    <x v="220"/>
    <d v="1996-07-18T00:00:00"/>
    <n v="25.5"/>
    <n v="25.6"/>
  </r>
  <r>
    <x v="221"/>
    <d v="1996-07-19T00:00:00"/>
    <n v="26.1"/>
    <n v="26.3"/>
  </r>
  <r>
    <x v="222"/>
    <d v="1996-07-20T00:00:00"/>
    <n v="27.5"/>
    <n v="27.6"/>
  </r>
  <r>
    <x v="223"/>
    <d v="1996-07-21T00:00:00"/>
    <n v="27.6"/>
    <n v="28"/>
  </r>
  <r>
    <x v="224"/>
    <d v="1996-07-22T00:00:00"/>
    <n v="25"/>
    <n v="25"/>
  </r>
  <r>
    <x v="225"/>
    <d v="1996-07-23T00:00:00"/>
    <n v="24.1"/>
    <n v="24.5"/>
  </r>
  <r>
    <x v="226"/>
    <d v="1996-07-24T00:00:00"/>
    <n v="25.4"/>
    <s v="?"/>
  </r>
  <r>
    <x v="227"/>
    <d v="1996-07-25T00:00:00"/>
    <n v="25.5"/>
    <n v="25.8"/>
  </r>
  <r>
    <x v="228"/>
    <d v="1996-07-26T00:00:00"/>
    <n v="26.7"/>
    <n v="27.1"/>
  </r>
  <r>
    <x v="229"/>
    <d v="1996-07-27T00:00:00"/>
    <n v="26.6"/>
    <n v="26.6"/>
  </r>
  <r>
    <x v="230"/>
    <d v="1996-07-28T00:00:00"/>
    <n v="26.8"/>
    <n v="27.3"/>
  </r>
  <r>
    <x v="231"/>
    <d v="1996-07-29T00:00:00"/>
    <n v="26.2"/>
    <n v="26.4"/>
  </r>
  <r>
    <x v="232"/>
    <d v="1996-07-30T00:00:00"/>
    <n v="25.7"/>
    <n v="25.9"/>
  </r>
  <r>
    <x v="233"/>
    <d v="1996-07-31T00:00:00"/>
    <n v="25.9"/>
    <n v="26.4"/>
  </r>
  <r>
    <x v="234"/>
    <d v="1996-08-01T00:00:00"/>
    <n v="25.1"/>
    <n v="26"/>
  </r>
  <r>
    <x v="235"/>
    <d v="1996-08-02T00:00:00"/>
    <n v="27.7"/>
    <n v="27.9"/>
  </r>
  <r>
    <x v="236"/>
    <d v="1996-08-03T00:00:00"/>
    <n v="26.9"/>
    <n v="27.2"/>
  </r>
  <r>
    <x v="237"/>
    <d v="1996-08-04T00:00:00"/>
    <n v="26.9"/>
    <n v="27.2"/>
  </r>
  <r>
    <x v="238"/>
    <d v="1996-08-05T00:00:00"/>
    <n v="27.1"/>
    <n v="27.3"/>
  </r>
  <r>
    <x v="239"/>
    <d v="1996-08-06T00:00:00"/>
    <n v="27.2"/>
    <n v="27.5"/>
  </r>
  <r>
    <x v="240"/>
    <d v="1996-08-07T00:00:00"/>
    <n v="27.7"/>
    <n v="27.9"/>
  </r>
  <r>
    <x v="241"/>
    <d v="1996-08-08T00:00:00"/>
    <n v="27.6"/>
    <n v="28.5"/>
  </r>
  <r>
    <x v="242"/>
    <d v="1996-08-09T00:00:00"/>
    <n v="24.2"/>
    <n v="24.5"/>
  </r>
  <r>
    <x v="243"/>
    <d v="1996-08-10T00:00:00"/>
    <n v="23.4"/>
    <n v="23.7"/>
  </r>
  <r>
    <x v="244"/>
    <d v="1996-08-11T00:00:00"/>
    <n v="23.5"/>
    <n v="24.2"/>
  </r>
  <r>
    <x v="245"/>
    <d v="1996-08-12T00:00:00"/>
    <n v="25.9"/>
    <n v="27"/>
  </r>
  <r>
    <x v="246"/>
    <d v="1996-08-13T00:00:00"/>
    <n v="26.1"/>
    <n v="26.4"/>
  </r>
  <r>
    <x v="247"/>
    <d v="1996-08-14T00:00:00"/>
    <n v="25.9"/>
    <n v="25.9"/>
  </r>
  <r>
    <x v="248"/>
    <d v="1996-08-15T00:00:00"/>
    <n v="25.9"/>
    <n v="26.3"/>
  </r>
  <r>
    <x v="249"/>
    <d v="1996-08-16T00:00:00"/>
    <n v="26.6"/>
    <n v="26.8"/>
  </r>
  <r>
    <x v="250"/>
    <d v="1996-08-17T00:00:00"/>
    <n v="27.6"/>
    <n v="27.6"/>
  </r>
  <r>
    <x v="251"/>
    <d v="1996-08-18T00:00:00"/>
    <n v="28.2"/>
    <n v="28.5"/>
  </r>
  <r>
    <x v="252"/>
    <d v="1996-08-19T00:00:00"/>
    <n v="27"/>
    <n v="27.1"/>
  </r>
  <r>
    <x v="253"/>
    <d v="1996-08-20T00:00:00"/>
    <n v="22.4"/>
    <n v="22.8"/>
  </r>
  <r>
    <x v="254"/>
    <d v="1996-08-21T00:00:00"/>
    <n v="23.8"/>
    <n v="24.3"/>
  </r>
  <r>
    <x v="255"/>
    <d v="1996-08-22T00:00:00"/>
    <n v="25.4"/>
    <n v="25.7"/>
  </r>
  <r>
    <x v="256"/>
    <d v="1996-08-23T00:00:00"/>
    <n v="26.1"/>
    <n v="26.1"/>
  </r>
  <r>
    <x v="257"/>
    <d v="1996-08-24T00:00:00"/>
    <n v="27.2"/>
    <n v="27.1"/>
  </r>
  <r>
    <x v="258"/>
    <d v="1996-08-25T00:00:00"/>
    <n v="27.9"/>
    <n v="28"/>
  </r>
  <r>
    <x v="259"/>
    <d v="1996-08-26T00:00:00"/>
    <n v="27.3"/>
    <n v="27.4"/>
  </r>
  <r>
    <x v="260"/>
    <d v="1996-08-27T00:00:00"/>
    <n v="27.3"/>
    <n v="27.2"/>
  </r>
  <r>
    <x v="261"/>
    <d v="1996-08-28T00:00:00"/>
    <n v="26.9"/>
    <n v="27.4"/>
  </r>
  <r>
    <x v="262"/>
    <d v="1996-08-29T00:00:00"/>
    <n v="27.3"/>
    <n v="27.5"/>
  </r>
  <r>
    <x v="263"/>
    <d v="1996-08-30T00:00:00"/>
    <n v="28.9"/>
    <n v="29.3"/>
  </r>
  <r>
    <x v="264"/>
    <d v="1996-08-31T00:00:00"/>
    <n v="29.2"/>
    <n v="30"/>
  </r>
  <r>
    <x v="265"/>
    <d v="1996-09-01T00:00:00"/>
    <n v="27"/>
    <n v="27.7"/>
  </r>
  <r>
    <x v="266"/>
    <d v="1996-09-02T00:00:00"/>
    <n v="28.1"/>
    <n v="28.4"/>
  </r>
  <r>
    <x v="267"/>
    <d v="1996-09-03T00:00:00"/>
    <n v="29.1"/>
    <n v="29.3"/>
  </r>
  <r>
    <x v="268"/>
    <d v="1996-09-04T00:00:00"/>
    <n v="26.6"/>
    <n v="26.7"/>
  </r>
  <r>
    <x v="269"/>
    <d v="1996-09-05T00:00:00"/>
    <n v="25.6"/>
    <n v="26.2"/>
  </r>
  <r>
    <x v="270"/>
    <d v="1996-09-06T00:00:00"/>
    <n v="26.9"/>
    <n v="26.9"/>
  </r>
  <r>
    <x v="271"/>
    <d v="1996-09-07T00:00:00"/>
    <n v="26.2"/>
    <n v="26.6"/>
  </r>
  <r>
    <x v="272"/>
    <d v="1996-09-08T00:00:00"/>
    <n v="26.2"/>
    <n v="26.8"/>
  </r>
  <r>
    <x v="273"/>
    <d v="1996-09-09T00:00:00"/>
    <n v="27.2"/>
    <n v="27.3"/>
  </r>
  <r>
    <x v="274"/>
    <d v="1996-09-10T00:00:00"/>
    <n v="28.4"/>
    <n v="29.1"/>
  </r>
  <r>
    <x v="275"/>
    <d v="1996-09-11T00:00:00"/>
    <n v="29"/>
    <n v="29.4"/>
  </r>
  <r>
    <x v="276"/>
    <d v="1996-09-12T00:00:00"/>
    <n v="27.7"/>
    <n v="27.7"/>
  </r>
  <r>
    <x v="277"/>
    <d v="1996-09-13T00:00:00"/>
    <n v="33.700000000000003"/>
    <n v="33.5"/>
  </r>
  <r>
    <x v="278"/>
    <d v="1996-09-14T00:00:00"/>
    <n v="30.5"/>
    <n v="30.5"/>
  </r>
  <r>
    <x v="279"/>
    <d v="1996-09-15T00:00:00"/>
    <n v="27.7"/>
    <n v="27.9"/>
  </r>
  <r>
    <x v="280"/>
    <d v="1996-09-16T00:00:00"/>
    <n v="26.9"/>
    <n v="27.5"/>
  </r>
  <r>
    <x v="281"/>
    <d v="1996-09-17T00:00:00"/>
    <n v="27.6"/>
    <n v="27.7"/>
  </r>
  <r>
    <x v="282"/>
    <d v="1996-09-18T00:00:00"/>
    <n v="27.7"/>
    <n v="28"/>
  </r>
  <r>
    <x v="283"/>
    <d v="1996-09-19T00:00:00"/>
    <n v="27.7"/>
    <n v="27.9"/>
  </r>
  <r>
    <x v="284"/>
    <d v="1996-09-20T00:00:00"/>
    <n v="29.3"/>
    <n v="29.2"/>
  </r>
  <r>
    <x v="285"/>
    <d v="1996-09-21T00:00:00"/>
    <n v="27.9"/>
    <n v="27.6"/>
  </r>
  <r>
    <x v="286"/>
    <d v="1996-09-22T00:00:00"/>
    <n v="27.6"/>
    <n v="27.5"/>
  </r>
  <r>
    <x v="287"/>
    <d v="1996-09-23T00:00:00"/>
    <n v="25.9"/>
    <n v="26"/>
  </r>
  <r>
    <x v="288"/>
    <d v="1996-09-24T00:00:00"/>
    <n v="27.7"/>
    <n v="27.8"/>
  </r>
  <r>
    <x v="289"/>
    <d v="1996-09-25T00:00:00"/>
    <n v="27.2"/>
    <n v="27.2"/>
  </r>
  <r>
    <x v="290"/>
    <d v="1996-09-26T00:00:00"/>
    <n v="27.3"/>
    <n v="27.5"/>
  </r>
  <r>
    <x v="291"/>
    <d v="1996-09-27T00:00:00"/>
    <n v="27.8"/>
    <n v="27.8"/>
  </r>
  <r>
    <x v="292"/>
    <d v="1996-09-28T00:00:00"/>
    <n v="28.8"/>
    <n v="28.8"/>
  </r>
  <r>
    <x v="293"/>
    <d v="1996-09-29T00:00:00"/>
    <n v="29.4"/>
    <n v="30.2"/>
  </r>
  <r>
    <x v="294"/>
    <d v="1996-09-30T00:00:00"/>
    <n v="31"/>
    <n v="31.2"/>
  </r>
  <r>
    <x v="295"/>
    <d v="1996-10-01T00:00:00"/>
    <n v="32.299999999999997"/>
    <n v="32.299999999999997"/>
  </r>
  <r>
    <x v="296"/>
    <d v="1996-10-02T00:00:00"/>
    <n v="28.2"/>
    <n v="28.2"/>
  </r>
  <r>
    <x v="297"/>
    <d v="1996-10-03T00:00:00"/>
    <n v="29.8"/>
    <n v="29.7"/>
  </r>
  <r>
    <x v="298"/>
    <d v="1996-10-04T00:00:00"/>
    <n v="29.6"/>
    <n v="29.5"/>
  </r>
  <r>
    <x v="299"/>
    <d v="1996-10-05T00:00:00"/>
    <n v="29.4"/>
    <n v="29.9"/>
  </r>
  <r>
    <x v="300"/>
    <d v="1996-10-06T00:00:00"/>
    <n v="28.8"/>
    <n v="29.3"/>
  </r>
  <r>
    <x v="301"/>
    <d v="1996-10-07T00:00:00"/>
    <n v="29.4"/>
    <n v="29.7"/>
  </r>
  <r>
    <x v="302"/>
    <d v="1996-10-08T00:00:00"/>
    <n v="29.5"/>
    <n v="29.8"/>
  </r>
  <r>
    <x v="303"/>
    <d v="1996-10-09T00:00:00"/>
    <n v="25.7"/>
    <n v="25.8"/>
  </r>
  <r>
    <x v="304"/>
    <d v="1996-10-10T00:00:00"/>
    <n v="27.4"/>
    <n v="26.7"/>
  </r>
  <r>
    <x v="305"/>
    <d v="1996-10-11T00:00:00"/>
    <n v="27.5"/>
    <n v="27.4"/>
  </r>
  <r>
    <x v="306"/>
    <d v="1996-10-12T00:00:00"/>
    <n v="30"/>
    <n v="30"/>
  </r>
  <r>
    <x v="307"/>
    <d v="1996-10-13T00:00:00"/>
    <n v="29.4"/>
    <n v="29.4"/>
  </r>
  <r>
    <x v="308"/>
    <d v="1996-10-14T00:00:00"/>
    <n v="29.7"/>
    <n v="29.9"/>
  </r>
  <r>
    <x v="309"/>
    <d v="1996-10-15T00:00:00"/>
    <n v="28.6"/>
    <n v="29.4"/>
  </r>
  <r>
    <x v="310"/>
    <d v="1996-10-16T00:00:00"/>
    <n v="28.7"/>
    <n v="28.8"/>
  </r>
  <r>
    <x v="311"/>
    <d v="1996-10-17T00:00:00"/>
    <n v="29"/>
    <n v="28.9"/>
  </r>
  <r>
    <x v="312"/>
    <d v="1996-10-18T00:00:00"/>
    <n v="28.4"/>
    <n v="28.8"/>
  </r>
  <r>
    <x v="313"/>
    <d v="1996-10-19T00:00:00"/>
    <n v="29.5"/>
    <n v="29.5"/>
  </r>
  <r>
    <x v="314"/>
    <d v="1996-10-20T00:00:00"/>
    <n v="29.6"/>
    <n v="29.8"/>
  </r>
  <r>
    <x v="315"/>
    <d v="1996-10-21T00:00:00"/>
    <n v="30.8"/>
    <n v="31"/>
  </r>
  <r>
    <x v="316"/>
    <d v="1996-10-22T00:00:00"/>
    <n v="29.7"/>
    <n v="29.6"/>
  </r>
  <r>
    <x v="317"/>
    <d v="1996-10-23T00:00:00"/>
    <n v="29.2"/>
    <n v="28.9"/>
  </r>
  <r>
    <x v="318"/>
    <d v="1996-10-24T00:00:00"/>
    <n v="28.5"/>
    <n v="28.9"/>
  </r>
  <r>
    <x v="319"/>
    <d v="1996-10-25T00:00:00"/>
    <n v="28.2"/>
    <n v="28.3"/>
  </r>
  <r>
    <x v="320"/>
    <d v="1996-10-26T00:00:00"/>
    <n v="28"/>
    <n v="28.4"/>
  </r>
  <r>
    <x v="321"/>
    <d v="1996-10-27T00:00:00"/>
    <n v="27.5"/>
    <n v="27.8"/>
  </r>
  <r>
    <x v="322"/>
    <d v="1996-10-28T00:00:00"/>
    <n v="28"/>
    <n v="28.3"/>
  </r>
  <r>
    <x v="323"/>
    <d v="1996-10-29T00:00:00"/>
    <n v="28.4"/>
    <n v="28.3"/>
  </r>
  <r>
    <x v="324"/>
    <d v="1996-10-30T00:00:00"/>
    <n v="28.8"/>
    <n v="28.5"/>
  </r>
  <r>
    <x v="325"/>
    <d v="1996-10-31T00:00:00"/>
    <n v="28.6"/>
    <n v="29"/>
  </r>
  <r>
    <x v="326"/>
    <d v="1996-11-01T00:00:00"/>
    <n v="29.7"/>
    <n v="29.7"/>
  </r>
  <r>
    <x v="327"/>
    <d v="1996-11-02T00:00:00"/>
    <n v="28.9"/>
    <n v="29.2"/>
  </r>
  <r>
    <x v="328"/>
    <d v="1996-11-03T00:00:00"/>
    <n v="29.2"/>
    <n v="29.4"/>
  </r>
  <r>
    <x v="329"/>
    <d v="1996-11-04T00:00:00"/>
    <n v="28.4"/>
    <n v="28.6"/>
  </r>
  <r>
    <x v="330"/>
    <d v="1996-11-05T00:00:00"/>
    <n v="28.6"/>
    <n v="28.2"/>
  </r>
  <r>
    <x v="331"/>
    <d v="1996-11-06T00:00:00"/>
    <n v="29.7"/>
    <n v="30.4"/>
  </r>
  <r>
    <x v="332"/>
    <d v="1996-11-07T00:00:00"/>
    <n v="31.3"/>
    <n v="31.5"/>
  </r>
  <r>
    <x v="333"/>
    <d v="1996-11-08T00:00:00"/>
    <n v="31"/>
    <n v="31.8"/>
  </r>
  <r>
    <x v="334"/>
    <d v="1996-11-09T00:00:00"/>
    <n v="31.7"/>
    <n v="32.1"/>
  </r>
  <r>
    <x v="335"/>
    <d v="1996-11-10T00:00:00"/>
    <n v="31"/>
    <n v="31.3"/>
  </r>
  <r>
    <x v="336"/>
    <d v="1996-11-11T00:00:00"/>
    <n v="35.1"/>
    <n v="35.299999999999997"/>
  </r>
  <r>
    <x v="337"/>
    <d v="1996-11-12T00:00:00"/>
    <n v="30.1"/>
    <n v="30.7"/>
  </r>
  <r>
    <x v="338"/>
    <d v="1996-11-13T00:00:00"/>
    <n v="30.9"/>
    <n v="31.2"/>
  </r>
  <r>
    <x v="339"/>
    <d v="1996-11-14T00:00:00"/>
    <n v="31.3"/>
    <n v="32.200000000000003"/>
  </r>
  <r>
    <x v="340"/>
    <d v="1996-11-15T00:00:00"/>
    <n v="31"/>
    <n v="31.5"/>
  </r>
  <r>
    <x v="341"/>
    <d v="1996-11-16T00:00:00"/>
    <n v="31.1"/>
    <n v="31.7"/>
  </r>
  <r>
    <x v="342"/>
    <d v="1996-11-17T00:00:00"/>
    <n v="31.4"/>
    <n v="31.4"/>
  </r>
  <r>
    <x v="343"/>
    <d v="1996-11-18T00:00:00"/>
    <n v="31.4"/>
    <n v="31.4"/>
  </r>
  <r>
    <x v="344"/>
    <d v="1996-11-19T00:00:00"/>
    <n v="33.799999999999997"/>
    <n v="33.799999999999997"/>
  </r>
  <r>
    <x v="345"/>
    <d v="1996-11-20T00:00:00"/>
    <n v="31"/>
    <n v="31.4"/>
  </r>
  <r>
    <x v="346"/>
    <d v="1996-11-21T00:00:00"/>
    <n v="32.200000000000003"/>
    <n v="32"/>
  </r>
  <r>
    <x v="347"/>
    <d v="1996-11-22T00:00:00"/>
    <n v="31.6"/>
    <n v="32"/>
  </r>
  <r>
    <x v="348"/>
    <d v="1996-11-23T00:00:00"/>
    <n v="30.4"/>
    <n v="30.3"/>
  </r>
  <r>
    <x v="349"/>
    <d v="1996-11-24T00:00:00"/>
    <n v="30"/>
    <n v="30.3"/>
  </r>
  <r>
    <x v="350"/>
    <d v="1996-11-25T00:00:00"/>
    <n v="29.7"/>
    <n v="30.6"/>
  </r>
  <r>
    <x v="351"/>
    <d v="1996-11-26T00:00:00"/>
    <n v="30.6"/>
    <n v="30.8"/>
  </r>
  <r>
    <x v="352"/>
    <d v="1996-11-27T00:00:00"/>
    <n v="31.1"/>
    <n v="31.5"/>
  </r>
  <r>
    <x v="353"/>
    <d v="1996-11-28T00:00:00"/>
    <n v="30.3"/>
    <n v="30.3"/>
  </r>
  <r>
    <x v="354"/>
    <d v="1996-11-29T00:00:00"/>
    <n v="30.5"/>
    <n v="30.5"/>
  </r>
  <r>
    <x v="355"/>
    <d v="1996-11-30T00:00:00"/>
    <n v="30.6"/>
    <n v="30.8"/>
  </r>
  <r>
    <x v="356"/>
    <d v="1996-12-01T00:00:00"/>
    <n v="31.5"/>
    <n v="31.3"/>
  </r>
  <r>
    <x v="357"/>
    <d v="1996-12-02T00:00:00"/>
    <n v="32.1"/>
    <n v="32.5"/>
  </r>
  <r>
    <x v="358"/>
    <d v="1996-12-03T00:00:00"/>
    <n v="33.1"/>
    <n v="33.4"/>
  </r>
  <r>
    <x v="359"/>
    <d v="1996-12-04T00:00:00"/>
    <n v="32.6"/>
    <n v="32.6"/>
  </r>
  <r>
    <x v="360"/>
    <d v="1996-12-05T00:00:00"/>
    <n v="33.5"/>
    <n v="33.5"/>
  </r>
  <r>
    <x v="361"/>
    <d v="1996-12-06T00:00:00"/>
    <n v="33"/>
    <n v="33.200000000000003"/>
  </r>
  <r>
    <x v="362"/>
    <d v="1996-12-07T00:00:00"/>
    <n v="32.9"/>
    <n v="32.9"/>
  </r>
  <r>
    <x v="0"/>
    <d v="1996-12-08T00:00:00"/>
    <n v="33.5"/>
    <n v="33.200000000000003"/>
  </r>
  <r>
    <x v="1"/>
    <d v="1996-12-09T00:00:00"/>
    <n v="32.799999999999997"/>
    <n v="32.799999999999997"/>
  </r>
  <r>
    <x v="2"/>
    <d v="1996-12-10T00:00:00"/>
    <n v="31.9"/>
    <n v="32.299999999999997"/>
  </r>
  <r>
    <x v="3"/>
    <d v="1996-12-11T00:00:00"/>
    <n v="32.5"/>
    <n v="32.6"/>
  </r>
  <r>
    <x v="4"/>
    <d v="1996-12-12T00:00:00"/>
    <n v="32.4"/>
    <n v="32.700000000000003"/>
  </r>
  <r>
    <x v="5"/>
    <d v="1996-12-13T00:00:00"/>
    <n v="33.1"/>
    <n v="32.799999999999997"/>
  </r>
  <r>
    <x v="6"/>
    <d v="1996-12-14T00:00:00"/>
    <n v="32"/>
    <n v="32"/>
  </r>
  <r>
    <x v="7"/>
    <d v="1996-12-15T00:00:00"/>
    <n v="31.5"/>
    <n v="31.8"/>
  </r>
  <r>
    <x v="8"/>
    <d v="1996-12-16T00:00:00"/>
    <n v="31.6"/>
    <n v="31.6"/>
  </r>
  <r>
    <x v="9"/>
    <d v="1996-12-17T00:00:00"/>
    <n v="31"/>
    <n v="31.2"/>
  </r>
  <r>
    <x v="10"/>
    <d v="1996-12-18T00:00:00"/>
    <n v="31.5"/>
    <n v="32.1"/>
  </r>
  <r>
    <x v="11"/>
    <d v="1996-12-19T00:00:00"/>
    <n v="33"/>
    <n v="33.700000000000003"/>
  </r>
  <r>
    <x v="12"/>
    <d v="1996-12-20T00:00:00"/>
    <n v="33.299999999999997"/>
    <n v="33.299999999999997"/>
  </r>
  <r>
    <x v="13"/>
    <d v="1996-12-21T00:00:00"/>
    <n v="33.299999999999997"/>
    <n v="33.200000000000003"/>
  </r>
  <r>
    <x v="14"/>
    <d v="1996-12-22T00:00:00"/>
    <n v="33.200000000000003"/>
    <n v="33.299999999999997"/>
  </r>
  <r>
    <x v="15"/>
    <d v="1996-12-23T00:00:00"/>
    <n v="30.1"/>
    <n v="30"/>
  </r>
  <r>
    <x v="16"/>
    <d v="1996-12-24T00:00:00"/>
    <n v="32.5"/>
    <n v="32.200000000000003"/>
  </r>
  <r>
    <x v="17"/>
    <d v="1996-12-25T00:00:00"/>
    <n v="31.3"/>
    <n v="30.8"/>
  </r>
  <r>
    <x v="18"/>
    <d v="1996-12-26T00:00:00"/>
    <n v="31.3"/>
    <n v="30.9"/>
  </r>
  <r>
    <x v="19"/>
    <d v="1996-12-27T00:00:00"/>
    <n v="31.1"/>
    <n v="31.3"/>
  </r>
  <r>
    <x v="20"/>
    <d v="1996-12-28T00:00:00"/>
    <n v="30.6"/>
    <n v="31.1"/>
  </r>
  <r>
    <x v="21"/>
    <d v="1996-12-29T00:00:00"/>
    <n v="31.5"/>
    <n v="31.6"/>
  </r>
  <r>
    <x v="22"/>
    <d v="1996-12-30T00:00:00"/>
    <n v="34.6"/>
    <n v="35"/>
  </r>
  <r>
    <x v="365"/>
    <d v="1996-12-31T00:00:00"/>
    <n v="33.200000000000003"/>
    <n v="33.299999999999997"/>
  </r>
  <r>
    <x v="23"/>
    <d v="1997-01-01T00:00:00"/>
    <n v="31"/>
    <n v="31.5"/>
  </r>
  <r>
    <x v="24"/>
    <d v="1997-01-02T00:00:00"/>
    <n v="30.6"/>
    <n v="31"/>
  </r>
  <r>
    <x v="25"/>
    <d v="1997-01-03T00:00:00"/>
    <n v="30.8"/>
    <n v="31"/>
  </r>
  <r>
    <x v="26"/>
    <d v="1997-01-04T00:00:00"/>
    <n v="30.8"/>
    <n v="30.6"/>
  </r>
  <r>
    <x v="27"/>
    <d v="1997-01-05T00:00:00"/>
    <n v="31.2"/>
    <n v="31.2"/>
  </r>
  <r>
    <x v="28"/>
    <d v="1997-01-06T00:00:00"/>
    <n v="30.2"/>
    <n v="30.4"/>
  </r>
  <r>
    <x v="29"/>
    <d v="1997-01-07T00:00:00"/>
    <n v="31.7"/>
    <n v="31.4"/>
  </r>
  <r>
    <x v="363"/>
    <d v="1997-01-08T00:00:00"/>
    <n v="33.200000000000003"/>
    <n v="33.200000000000003"/>
  </r>
  <r>
    <x v="30"/>
    <d v="1997-01-09T00:00:00"/>
    <n v="33.5"/>
    <n v="33.299999999999997"/>
  </r>
  <r>
    <x v="31"/>
    <d v="1997-01-10T00:00:00"/>
    <n v="31.5"/>
    <n v="32.200000000000003"/>
  </r>
  <r>
    <x v="32"/>
    <d v="1997-01-11T00:00:00"/>
    <n v="30.7"/>
    <n v="30.8"/>
  </r>
  <r>
    <x v="33"/>
    <d v="1997-01-12T00:00:00"/>
    <n v="31.5"/>
    <n v="31.5"/>
  </r>
  <r>
    <x v="34"/>
    <d v="1997-01-13T00:00:00"/>
    <n v="31.3"/>
    <n v="31.4"/>
  </r>
  <r>
    <x v="35"/>
    <d v="1997-01-14T00:00:00"/>
    <n v="31.5"/>
    <n v="31.3"/>
  </r>
  <r>
    <x v="36"/>
    <d v="1997-01-15T00:00:00"/>
    <n v="31.4"/>
    <n v="31.9"/>
  </r>
  <r>
    <x v="37"/>
    <d v="1997-01-16T00:00:00"/>
    <n v="31.9"/>
    <n v="31.6"/>
  </r>
  <r>
    <x v="38"/>
    <d v="1997-01-17T00:00:00"/>
    <n v="32.200000000000003"/>
    <n v="32.200000000000003"/>
  </r>
  <r>
    <x v="39"/>
    <d v="1997-01-18T00:00:00"/>
    <n v="29.8"/>
    <n v="29.6"/>
  </r>
  <r>
    <x v="40"/>
    <d v="1997-01-19T00:00:00"/>
    <n v="30.3"/>
    <n v="30.4"/>
  </r>
  <r>
    <x v="41"/>
    <d v="1997-01-20T00:00:00"/>
    <n v="30.6"/>
    <n v="30.8"/>
  </r>
  <r>
    <x v="42"/>
    <d v="1997-01-21T00:00:00"/>
    <n v="31.3"/>
    <n v="31.1"/>
  </r>
  <r>
    <x v="43"/>
    <d v="1997-01-22T00:00:00"/>
    <n v="29.2"/>
    <n v="29.3"/>
  </r>
  <r>
    <x v="44"/>
    <d v="1997-01-23T00:00:00"/>
    <n v="31.8"/>
    <n v="31.9"/>
  </r>
  <r>
    <x v="45"/>
    <d v="1997-01-24T00:00:00"/>
    <n v="32"/>
    <n v="31.6"/>
  </r>
  <r>
    <x v="46"/>
    <d v="1997-01-25T00:00:00"/>
    <n v="31.7"/>
    <n v="31.5"/>
  </r>
  <r>
    <x v="47"/>
    <d v="1997-01-26T00:00:00"/>
    <n v="31.7"/>
    <n v="32"/>
  </r>
  <r>
    <x v="48"/>
    <d v="1997-01-27T00:00:00"/>
    <n v="32"/>
    <n v="32.200000000000003"/>
  </r>
  <r>
    <x v="49"/>
    <d v="1997-01-28T00:00:00"/>
    <n v="32.200000000000003"/>
    <n v="32.6"/>
  </r>
  <r>
    <x v="50"/>
    <d v="1997-01-29T00:00:00"/>
    <n v="32"/>
    <n v="31.9"/>
  </r>
  <r>
    <x v="51"/>
    <d v="1997-01-30T00:00:00"/>
    <n v="31.2"/>
    <n v="31.3"/>
  </r>
  <r>
    <x v="52"/>
    <d v="1997-01-31T00:00:00"/>
    <n v="30.7"/>
    <n v="30.8"/>
  </r>
  <r>
    <x v="53"/>
    <d v="1997-02-01T00:00:00"/>
    <n v="31.1"/>
    <n v="31.2"/>
  </r>
  <r>
    <x v="54"/>
    <d v="1997-02-02T00:00:00"/>
    <n v="28.7"/>
    <n v="28.7"/>
  </r>
  <r>
    <x v="364"/>
    <d v="1997-02-03T00:00:00"/>
    <n v="27.8"/>
    <n v="27.7"/>
  </r>
  <r>
    <x v="55"/>
    <d v="1997-02-04T00:00:00"/>
    <n v="27.2"/>
    <n v="27.2"/>
  </r>
  <r>
    <x v="56"/>
    <d v="1997-02-05T00:00:00"/>
    <n v="30.3"/>
    <n v="29.9"/>
  </r>
  <r>
    <x v="57"/>
    <d v="1997-02-06T00:00:00"/>
    <n v="30.5"/>
    <n v="30"/>
  </r>
  <r>
    <x v="58"/>
    <d v="1997-02-07T00:00:00"/>
    <n v="31"/>
    <n v="30.4"/>
  </r>
  <r>
    <x v="59"/>
    <d v="1997-02-08T00:00:00"/>
    <n v="30.8"/>
    <n v="30.5"/>
  </r>
  <r>
    <x v="60"/>
    <d v="1997-02-09T00:00:00"/>
    <n v="30.7"/>
    <n v="30.7"/>
  </r>
  <r>
    <x v="61"/>
    <d v="1997-02-10T00:00:00"/>
    <n v="31"/>
    <n v="30.9"/>
  </r>
  <r>
    <x v="62"/>
    <d v="1997-02-11T00:00:00"/>
    <n v="30.6"/>
    <n v="30.3"/>
  </r>
  <r>
    <x v="63"/>
    <d v="1997-02-12T00:00:00"/>
    <n v="27.9"/>
    <n v="27.7"/>
  </r>
  <r>
    <x v="64"/>
    <d v="1997-02-13T00:00:00"/>
    <n v="30.4"/>
    <n v="30"/>
  </r>
  <r>
    <x v="65"/>
    <d v="1997-02-14T00:00:00"/>
    <n v="28.9"/>
    <n v="28.9"/>
  </r>
  <r>
    <x v="66"/>
    <d v="1997-02-15T00:00:00"/>
    <n v="30.2"/>
    <n v="30.2"/>
  </r>
  <r>
    <x v="67"/>
    <d v="1997-02-16T00:00:00"/>
    <n v="31.5"/>
    <n v="31.5"/>
  </r>
  <r>
    <x v="68"/>
    <d v="1997-02-17T00:00:00"/>
    <n v="31.7"/>
    <n v="31.5"/>
  </r>
  <r>
    <x v="69"/>
    <d v="1997-02-18T00:00:00"/>
    <n v="32"/>
    <n v="31.9"/>
  </r>
  <r>
    <x v="70"/>
    <d v="1997-02-19T00:00:00"/>
    <n v="31.8"/>
    <n v="31.5"/>
  </r>
  <r>
    <x v="71"/>
    <d v="1997-02-20T00:00:00"/>
    <n v="31.8"/>
    <n v="31.3"/>
  </r>
  <r>
    <x v="72"/>
    <d v="1997-02-21T00:00:00"/>
    <n v="30.1"/>
    <n v="30.4"/>
  </r>
  <r>
    <x v="73"/>
    <d v="1997-02-22T00:00:00"/>
    <n v="30.2"/>
    <n v="30.5"/>
  </r>
  <r>
    <x v="74"/>
    <d v="1997-02-23T00:00:00"/>
    <n v="30.6"/>
    <n v="30.6"/>
  </r>
  <r>
    <x v="75"/>
    <d v="1997-02-24T00:00:00"/>
    <n v="30.6"/>
    <n v="30.3"/>
  </r>
  <r>
    <x v="76"/>
    <d v="1997-02-25T00:00:00"/>
    <n v="32"/>
    <n v="32"/>
  </r>
  <r>
    <x v="77"/>
    <d v="1997-02-26T00:00:00"/>
    <n v="31"/>
    <n v="31.1"/>
  </r>
  <r>
    <x v="78"/>
    <d v="1997-02-27T00:00:00"/>
    <n v="31.8"/>
    <n v="31.7"/>
  </r>
  <r>
    <x v="79"/>
    <d v="1997-02-28T00:00:00"/>
    <n v="31.7"/>
    <n v="31.5"/>
  </r>
  <r>
    <x v="80"/>
    <d v="1997-03-01T00:00:00"/>
    <n v="30.5"/>
    <n v="30.4"/>
  </r>
  <r>
    <x v="81"/>
    <d v="1997-03-02T00:00:00"/>
    <n v="28.9"/>
    <n v="28.9"/>
  </r>
  <r>
    <x v="82"/>
    <d v="1997-03-03T00:00:00"/>
    <n v="30.8"/>
    <n v="30.5"/>
  </r>
  <r>
    <x v="83"/>
    <d v="1997-03-04T00:00:00"/>
    <n v="31.2"/>
    <n v="31"/>
  </r>
  <r>
    <x v="84"/>
    <d v="1997-03-05T00:00:00"/>
    <n v="30.7"/>
    <n v="30.9"/>
  </r>
  <r>
    <x v="85"/>
    <d v="1997-03-06T00:00:00"/>
    <n v="32.799999999999997"/>
    <n v="32.5"/>
  </r>
  <r>
    <x v="86"/>
    <d v="1997-03-07T00:00:00"/>
    <n v="34.6"/>
    <n v="34.1"/>
  </r>
  <r>
    <x v="87"/>
    <d v="1997-03-08T00:00:00"/>
    <n v="31.7"/>
    <n v="30.7"/>
  </r>
  <r>
    <x v="88"/>
    <d v="1997-03-09T00:00:00"/>
    <n v="31.8"/>
    <n v="31.5"/>
  </r>
  <r>
    <x v="89"/>
    <d v="1997-03-10T00:00:00"/>
    <n v="28.5"/>
    <n v="28.1"/>
  </r>
  <r>
    <x v="90"/>
    <d v="1997-03-11T00:00:00"/>
    <n v="31.3"/>
    <n v="31"/>
  </r>
  <r>
    <x v="91"/>
    <d v="1997-03-12T00:00:00"/>
    <n v="29.2"/>
    <n v="28.7"/>
  </r>
  <r>
    <x v="92"/>
    <d v="1997-03-13T00:00:00"/>
    <n v="31.5"/>
    <n v="31.4"/>
  </r>
  <r>
    <x v="93"/>
    <d v="1997-03-14T00:00:00"/>
    <n v="31.3"/>
    <n v="31.1"/>
  </r>
  <r>
    <x v="94"/>
    <d v="1997-03-15T00:00:00"/>
    <n v="29.9"/>
    <n v="30"/>
  </r>
  <r>
    <x v="95"/>
    <d v="1997-03-16T00:00:00"/>
    <n v="30.6"/>
    <n v="30.5"/>
  </r>
  <r>
    <x v="96"/>
    <d v="1997-03-17T00:00:00"/>
    <n v="30.5"/>
    <n v="30.4"/>
  </r>
  <r>
    <x v="97"/>
    <d v="1997-03-18T00:00:00"/>
    <n v="31.1"/>
    <n v="30.8"/>
  </r>
  <r>
    <x v="98"/>
    <d v="1997-03-19T00:00:00"/>
    <n v="31.8"/>
    <n v="31.9"/>
  </r>
  <r>
    <x v="99"/>
    <d v="1997-03-20T00:00:00"/>
    <n v="30.6"/>
    <n v="30.3"/>
  </r>
  <r>
    <x v="100"/>
    <d v="1997-03-21T00:00:00"/>
    <n v="31.8"/>
    <n v="31.1"/>
  </r>
  <r>
    <x v="101"/>
    <d v="1997-03-22T00:00:00"/>
    <n v="27.3"/>
    <n v="27.1"/>
  </r>
  <r>
    <x v="102"/>
    <d v="1997-03-23T00:00:00"/>
    <n v="25.7"/>
    <n v="25.3"/>
  </r>
  <r>
    <x v="103"/>
    <d v="1997-03-24T00:00:00"/>
    <n v="28"/>
    <n v="27.7"/>
  </r>
  <r>
    <x v="104"/>
    <d v="1997-03-25T00:00:00"/>
    <n v="29.8"/>
    <n v="29.6"/>
  </r>
  <r>
    <x v="105"/>
    <d v="1997-03-26T00:00:00"/>
    <n v="29"/>
    <n v="29.4"/>
  </r>
  <r>
    <x v="106"/>
    <d v="1997-03-27T00:00:00"/>
    <n v="29.1"/>
    <n v="29.4"/>
  </r>
  <r>
    <x v="107"/>
    <d v="1997-03-28T00:00:00"/>
    <n v="30.1"/>
    <n v="30.4"/>
  </r>
  <r>
    <x v="108"/>
    <d v="1997-03-29T00:00:00"/>
    <n v="29.9"/>
    <n v="30"/>
  </r>
  <r>
    <x v="109"/>
    <d v="1997-03-30T00:00:00"/>
    <n v="29.4"/>
    <n v="29.5"/>
  </r>
  <r>
    <x v="110"/>
    <d v="1997-03-31T00:00:00"/>
    <n v="28.6"/>
    <n v="28.9"/>
  </r>
  <r>
    <x v="111"/>
    <d v="1997-04-01T00:00:00"/>
    <n v="28.2"/>
    <n v="28.6"/>
  </r>
  <r>
    <x v="112"/>
    <d v="1997-04-02T00:00:00"/>
    <n v="28.6"/>
    <n v="29.2"/>
  </r>
  <r>
    <x v="113"/>
    <d v="1997-04-03T00:00:00"/>
    <n v="29.2"/>
    <n v="29.7"/>
  </r>
  <r>
    <x v="114"/>
    <d v="1997-04-04T00:00:00"/>
    <n v="30"/>
    <n v="30.7"/>
  </r>
  <r>
    <x v="115"/>
    <d v="1997-04-05T00:00:00"/>
    <n v="30"/>
    <n v="30"/>
  </r>
  <r>
    <x v="116"/>
    <d v="1997-04-06T00:00:00"/>
    <n v="30.2"/>
    <n v="30.5"/>
  </r>
  <r>
    <x v="117"/>
    <d v="1997-04-07T00:00:00"/>
    <n v="31.2"/>
    <n v="31.4"/>
  </r>
  <r>
    <x v="118"/>
    <d v="1997-04-08T00:00:00"/>
    <n v="29.7"/>
    <n v="30.3"/>
  </r>
  <r>
    <x v="119"/>
    <d v="1997-04-09T00:00:00"/>
    <n v="29.8"/>
    <n v="29.7"/>
  </r>
  <r>
    <x v="120"/>
    <d v="1997-04-10T00:00:00"/>
    <n v="29.1"/>
    <n v="29.4"/>
  </r>
  <r>
    <x v="121"/>
    <d v="1997-04-11T00:00:00"/>
    <n v="28.7"/>
    <n v="28.8"/>
  </r>
  <r>
    <x v="122"/>
    <d v="1997-04-12T00:00:00"/>
    <n v="28.2"/>
    <n v="28.1"/>
  </r>
  <r>
    <x v="123"/>
    <d v="1997-04-13T00:00:00"/>
    <n v="28.6"/>
    <n v="28.5"/>
  </r>
  <r>
    <x v="124"/>
    <d v="1997-04-14T00:00:00"/>
    <n v="29.2"/>
    <n v="29"/>
  </r>
  <r>
    <x v="125"/>
    <d v="1997-04-15T00:00:00"/>
    <n v="29.6"/>
    <n v="30.3"/>
  </r>
  <r>
    <x v="126"/>
    <d v="1997-04-16T00:00:00"/>
    <n v="29.3"/>
    <n v="29.9"/>
  </r>
  <r>
    <x v="127"/>
    <d v="1997-04-17T00:00:00"/>
    <n v="29.1"/>
    <n v="29.3"/>
  </r>
  <r>
    <x v="128"/>
    <d v="1997-04-18T00:00:00"/>
    <n v="28.3"/>
    <n v="29"/>
  </r>
  <r>
    <x v="129"/>
    <d v="1997-04-19T00:00:00"/>
    <n v="28.7"/>
    <n v="29.5"/>
  </r>
  <r>
    <x v="130"/>
    <d v="1997-04-20T00:00:00"/>
    <n v="28.7"/>
    <n v="28.7"/>
  </r>
  <r>
    <x v="131"/>
    <d v="1997-04-21T00:00:00"/>
    <n v="29.7"/>
    <n v="29.2"/>
  </r>
  <r>
    <x v="132"/>
    <d v="1997-04-22T00:00:00"/>
    <n v="29.4"/>
    <n v="29.3"/>
  </r>
  <r>
    <x v="133"/>
    <d v="1997-04-23T00:00:00"/>
    <n v="29.5"/>
    <n v="29.5"/>
  </r>
  <r>
    <x v="134"/>
    <d v="1997-04-24T00:00:00"/>
    <n v="29.3"/>
    <n v="29.3"/>
  </r>
  <r>
    <x v="135"/>
    <d v="1997-04-25T00:00:00"/>
    <n v="28.6"/>
    <n v="29.1"/>
  </r>
  <r>
    <x v="136"/>
    <d v="1997-04-26T00:00:00"/>
    <n v="29"/>
    <n v="29"/>
  </r>
  <r>
    <x v="137"/>
    <d v="1997-04-27T00:00:00"/>
    <n v="28.6"/>
    <n v="29.4"/>
  </r>
  <r>
    <x v="138"/>
    <d v="1997-04-28T00:00:00"/>
    <n v="29.5"/>
    <n v="29.4"/>
  </r>
  <r>
    <x v="139"/>
    <d v="1997-04-29T00:00:00"/>
    <n v="28.7"/>
    <n v="29.5"/>
  </r>
  <r>
    <x v="140"/>
    <d v="1997-04-30T00:00:00"/>
    <n v="28.5"/>
    <n v="28.7"/>
  </r>
  <r>
    <x v="141"/>
    <d v="1997-05-01T00:00:00"/>
    <n v="28.7"/>
    <n v="29"/>
  </r>
  <r>
    <x v="142"/>
    <d v="1997-05-02T00:00:00"/>
    <n v="28.5"/>
    <n v="29.1"/>
  </r>
  <r>
    <x v="143"/>
    <d v="1997-05-03T00:00:00"/>
    <n v="28.4"/>
    <n v="28.9"/>
  </r>
  <r>
    <x v="144"/>
    <d v="1997-05-04T00:00:00"/>
    <n v="28.8"/>
    <n v="29.2"/>
  </r>
  <r>
    <x v="145"/>
    <d v="1997-05-05T00:00:00"/>
    <n v="28.9"/>
    <n v="29"/>
  </r>
  <r>
    <x v="146"/>
    <d v="1997-05-06T00:00:00"/>
    <n v="28.6"/>
    <n v="29.2"/>
  </r>
  <r>
    <x v="147"/>
    <d v="1997-05-07T00:00:00"/>
    <n v="28.1"/>
    <n v="28.3"/>
  </r>
  <r>
    <x v="148"/>
    <d v="1997-05-08T00:00:00"/>
    <n v="29.2"/>
    <n v="29.6"/>
  </r>
  <r>
    <x v="149"/>
    <d v="1997-05-09T00:00:00"/>
    <n v="29.4"/>
    <n v="29.9"/>
  </r>
  <r>
    <x v="150"/>
    <d v="1997-05-10T00:00:00"/>
    <n v="26.2"/>
    <n v="25.9"/>
  </r>
  <r>
    <x v="151"/>
    <d v="1997-05-11T00:00:00"/>
    <n v="25.4"/>
    <n v="25.6"/>
  </r>
  <r>
    <x v="152"/>
    <d v="1997-05-12T00:00:00"/>
    <n v="25.4"/>
    <n v="25.8"/>
  </r>
  <r>
    <x v="153"/>
    <d v="1997-05-13T00:00:00"/>
    <n v="26.6"/>
    <n v="26.8"/>
  </r>
  <r>
    <x v="154"/>
    <d v="1997-05-14T00:00:00"/>
    <n v="25.7"/>
    <n v="26"/>
  </r>
  <r>
    <x v="155"/>
    <d v="1997-05-15T00:00:00"/>
    <n v="24.8"/>
    <n v="24.7"/>
  </r>
  <r>
    <x v="156"/>
    <d v="1997-05-16T00:00:00"/>
    <n v="20.9"/>
    <n v="21"/>
  </r>
  <r>
    <x v="157"/>
    <d v="1997-05-17T00:00:00"/>
    <n v="22.3"/>
    <n v="22.5"/>
  </r>
  <r>
    <x v="158"/>
    <d v="1997-05-18T00:00:00"/>
    <n v="25.8"/>
    <n v="25.9"/>
  </r>
  <r>
    <x v="159"/>
    <d v="1997-05-19T00:00:00"/>
    <n v="27"/>
    <n v="27.4"/>
  </r>
  <r>
    <x v="160"/>
    <d v="1997-05-20T00:00:00"/>
    <n v="25.8"/>
    <n v="26.2"/>
  </r>
  <r>
    <x v="161"/>
    <d v="1997-05-21T00:00:00"/>
    <n v="26.8"/>
    <n v="26.7"/>
  </r>
  <r>
    <x v="162"/>
    <d v="1997-05-22T00:00:00"/>
    <n v="25.9"/>
    <n v="26.3"/>
  </r>
  <r>
    <x v="163"/>
    <d v="1997-05-23T00:00:00"/>
    <n v="27.4"/>
    <n v="27.3"/>
  </r>
  <r>
    <x v="164"/>
    <d v="1997-05-24T00:00:00"/>
    <n v="28"/>
    <n v="28.2"/>
  </r>
  <r>
    <x v="165"/>
    <d v="1997-05-25T00:00:00"/>
    <n v="26.8"/>
    <n v="26.7"/>
  </r>
  <r>
    <x v="166"/>
    <d v="1997-05-26T00:00:00"/>
    <n v="25.5"/>
    <n v="25.7"/>
  </r>
  <r>
    <x v="167"/>
    <d v="1997-05-27T00:00:00"/>
    <n v="25.7"/>
    <n v="26.1"/>
  </r>
  <r>
    <x v="168"/>
    <d v="1997-05-28T00:00:00"/>
    <n v="26.4"/>
    <n v="26.8"/>
  </r>
  <r>
    <x v="169"/>
    <d v="1997-05-29T00:00:00"/>
    <n v="26.6"/>
    <n v="26.8"/>
  </r>
  <r>
    <x v="170"/>
    <d v="1997-05-30T00:00:00"/>
    <n v="28.1"/>
    <n v="28.1"/>
  </r>
  <r>
    <x v="171"/>
    <d v="1997-05-31T00:00:00"/>
    <n v="26.8"/>
    <n v="26.9"/>
  </r>
  <r>
    <x v="172"/>
    <d v="1997-06-01T00:00:00"/>
    <n v="23.7"/>
    <n v="23.9"/>
  </r>
  <r>
    <x v="173"/>
    <d v="1997-06-02T00:00:00"/>
    <n v="24"/>
    <n v="24.4"/>
  </r>
  <r>
    <x v="174"/>
    <d v="1997-06-03T00:00:00"/>
    <n v="24.7"/>
    <n v="24.8"/>
  </r>
  <r>
    <x v="175"/>
    <d v="1997-06-04T00:00:00"/>
    <n v="26.1"/>
    <n v="26.2"/>
  </r>
  <r>
    <x v="176"/>
    <d v="1997-06-05T00:00:00"/>
    <n v="26.4"/>
    <n v="26.4"/>
  </r>
  <r>
    <x v="177"/>
    <d v="1997-06-06T00:00:00"/>
    <n v="26.1"/>
    <n v="26.2"/>
  </r>
  <r>
    <x v="178"/>
    <d v="1997-06-07T00:00:00"/>
    <n v="27.6"/>
    <n v="28"/>
  </r>
  <r>
    <x v="179"/>
    <d v="1997-06-08T00:00:00"/>
    <n v="27.1"/>
    <n v="27.6"/>
  </r>
  <r>
    <x v="180"/>
    <d v="1997-06-09T00:00:00"/>
    <n v="26.6"/>
    <n v="27.3"/>
  </r>
  <r>
    <x v="181"/>
    <d v="1997-06-10T00:00:00"/>
    <n v="26.5"/>
    <n v="27"/>
  </r>
  <r>
    <x v="182"/>
    <d v="1997-06-11T00:00:00"/>
    <n v="26.1"/>
    <n v="26.4"/>
  </r>
  <r>
    <x v="183"/>
    <d v="1997-06-12T00:00:00"/>
    <n v="25.5"/>
    <n v="25.7"/>
  </r>
  <r>
    <x v="184"/>
    <d v="1997-06-13T00:00:00"/>
    <n v="24.8"/>
    <n v="24.7"/>
  </r>
  <r>
    <x v="185"/>
    <d v="1997-06-14T00:00:00"/>
    <n v="25.5"/>
    <n v="25.6"/>
  </r>
  <r>
    <x v="186"/>
    <d v="1997-06-15T00:00:00"/>
    <n v="25.4"/>
    <n v="25.1"/>
  </r>
  <r>
    <x v="187"/>
    <d v="1997-06-16T00:00:00"/>
    <n v="21.8"/>
    <n v="21.8"/>
  </r>
  <r>
    <x v="188"/>
    <d v="1997-06-17T00:00:00"/>
    <n v="23"/>
    <n v="23.1"/>
  </r>
  <r>
    <x v="189"/>
    <d v="1997-06-18T00:00:00"/>
    <n v="24.7"/>
    <n v="25.3"/>
  </r>
  <r>
    <x v="190"/>
    <d v="1997-06-19T00:00:00"/>
    <n v="26.2"/>
    <n v="26.7"/>
  </r>
  <r>
    <x v="191"/>
    <d v="1997-06-20T00:00:00"/>
    <n v="24"/>
    <n v="24.8"/>
  </r>
  <r>
    <x v="192"/>
    <d v="1997-06-21T00:00:00"/>
    <n v="25.5"/>
    <n v="25.8"/>
  </r>
  <r>
    <x v="193"/>
    <d v="1997-06-22T00:00:00"/>
    <n v="25.4"/>
    <n v="25.7"/>
  </r>
  <r>
    <x v="194"/>
    <d v="1997-06-23T00:00:00"/>
    <n v="25"/>
    <n v="25.1"/>
  </r>
  <r>
    <x v="195"/>
    <d v="1997-06-24T00:00:00"/>
    <n v="26.1"/>
    <n v="27"/>
  </r>
  <r>
    <x v="196"/>
    <d v="1997-06-25T00:00:00"/>
    <n v="25.2"/>
    <n v="25.8"/>
  </r>
  <r>
    <x v="197"/>
    <d v="1997-06-26T00:00:00"/>
    <n v="24.7"/>
    <n v="25.4"/>
  </r>
  <r>
    <x v="198"/>
    <d v="1997-06-27T00:00:00"/>
    <n v="24.4"/>
    <n v="24.7"/>
  </r>
  <r>
    <x v="199"/>
    <d v="1997-06-28T00:00:00"/>
    <n v="23.5"/>
    <n v="23.6"/>
  </r>
  <r>
    <x v="200"/>
    <d v="1997-06-29T00:00:00"/>
    <n v="22.4"/>
    <n v="23"/>
  </r>
  <r>
    <x v="201"/>
    <d v="1997-06-30T00:00:00"/>
    <n v="21.5"/>
    <n v="21.9"/>
  </r>
  <r>
    <x v="202"/>
    <d v="1997-07-01T00:00:00"/>
    <n v="24.3"/>
    <n v="25.6"/>
  </r>
  <r>
    <x v="203"/>
    <d v="1997-07-02T00:00:00"/>
    <n v="24.8"/>
    <n v="25.7"/>
  </r>
  <r>
    <x v="204"/>
    <d v="1997-07-03T00:00:00"/>
    <n v="26"/>
    <n v="26"/>
  </r>
  <r>
    <x v="205"/>
    <d v="1997-07-04T00:00:00"/>
    <n v="24.5"/>
    <n v="24.9"/>
  </r>
  <r>
    <x v="206"/>
    <d v="1997-07-05T00:00:00"/>
    <n v="24.2"/>
    <n v="25.4"/>
  </r>
  <r>
    <x v="207"/>
    <d v="1997-07-06T00:00:00"/>
    <n v="24"/>
    <n v="24.5"/>
  </r>
  <r>
    <x v="208"/>
    <d v="1997-07-07T00:00:00"/>
    <n v="24"/>
    <n v="24.2"/>
  </r>
  <r>
    <x v="209"/>
    <d v="1997-07-08T00:00:00"/>
    <n v="25.6"/>
    <n v="25.7"/>
  </r>
  <r>
    <x v="210"/>
    <d v="1997-07-09T00:00:00"/>
    <n v="25.5"/>
    <n v="25.7"/>
  </r>
  <r>
    <x v="211"/>
    <d v="1997-07-10T00:00:00"/>
    <n v="26.7"/>
    <n v="26.8"/>
  </r>
  <r>
    <x v="212"/>
    <d v="1997-07-11T00:00:00"/>
    <n v="26.7"/>
    <n v="26.7"/>
  </r>
  <r>
    <x v="213"/>
    <d v="1997-07-12T00:00:00"/>
    <n v="26.3"/>
    <n v="26.2"/>
  </r>
  <r>
    <x v="214"/>
    <d v="1997-07-13T00:00:00"/>
    <n v="26.2"/>
    <n v="26.8"/>
  </r>
  <r>
    <x v="215"/>
    <d v="1997-07-14T00:00:00"/>
    <n v="25.2"/>
    <n v="25.6"/>
  </r>
  <r>
    <x v="216"/>
    <d v="1997-07-15T00:00:00"/>
    <n v="25.5"/>
    <n v="25.6"/>
  </r>
  <r>
    <x v="217"/>
    <d v="1997-07-16T00:00:00"/>
    <n v="24.4"/>
    <n v="25.1"/>
  </r>
  <r>
    <x v="218"/>
    <d v="1997-07-17T00:00:00"/>
    <n v="26.8"/>
    <n v="26.9"/>
  </r>
  <r>
    <x v="219"/>
    <d v="1997-07-18T00:00:00"/>
    <n v="23.4"/>
    <n v="24"/>
  </r>
  <r>
    <x v="220"/>
    <d v="1997-07-19T00:00:00"/>
    <n v="25.3"/>
    <n v="25.3"/>
  </r>
  <r>
    <x v="221"/>
    <d v="1997-07-20T00:00:00"/>
    <n v="24.8"/>
    <n v="25.6"/>
  </r>
  <r>
    <x v="222"/>
    <d v="1997-07-21T00:00:00"/>
    <n v="25.2"/>
    <n v="25.4"/>
  </r>
  <r>
    <x v="223"/>
    <d v="1997-07-22T00:00:00"/>
    <n v="24.7"/>
    <n v="25.2"/>
  </r>
  <r>
    <x v="224"/>
    <d v="1997-07-23T00:00:00"/>
    <n v="24.6"/>
    <n v="25"/>
  </r>
  <r>
    <x v="225"/>
    <d v="1997-07-24T00:00:00"/>
    <n v="23.9"/>
    <n v="23.9"/>
  </r>
  <r>
    <x v="226"/>
    <d v="1997-07-25T00:00:00"/>
    <n v="25"/>
    <n v="25.5"/>
  </r>
  <r>
    <x v="227"/>
    <d v="1997-07-26T00:00:00"/>
    <n v="25.2"/>
    <n v="25.5"/>
  </r>
  <r>
    <x v="228"/>
    <d v="1997-07-27T00:00:00"/>
    <n v="24.5"/>
    <n v="24.9"/>
  </r>
  <r>
    <x v="229"/>
    <d v="1997-07-28T00:00:00"/>
    <n v="24.6"/>
    <n v="25.2"/>
  </r>
  <r>
    <x v="230"/>
    <d v="1997-07-29T00:00:00"/>
    <n v="25.2"/>
    <n v="25.6"/>
  </r>
  <r>
    <x v="231"/>
    <d v="1997-07-30T00:00:00"/>
    <n v="24.6"/>
    <n v="25"/>
  </r>
  <r>
    <x v="232"/>
    <d v="1997-07-31T00:00:00"/>
    <n v="25.7"/>
    <n v="26.2"/>
  </r>
  <r>
    <x v="233"/>
    <d v="1997-08-01T00:00:00"/>
    <n v="25.6"/>
    <n v="26.2"/>
  </r>
  <r>
    <x v="234"/>
    <d v="1997-08-02T00:00:00"/>
    <n v="25.4"/>
    <n v="25.2"/>
  </r>
  <r>
    <x v="235"/>
    <d v="1997-08-03T00:00:00"/>
    <n v="24.4"/>
    <n v="24.7"/>
  </r>
  <r>
    <x v="236"/>
    <d v="1997-08-04T00:00:00"/>
    <n v="24.3"/>
    <n v="24.7"/>
  </r>
  <r>
    <x v="237"/>
    <d v="1997-08-05T00:00:00"/>
    <n v="24.7"/>
    <n v="24.8"/>
  </r>
  <r>
    <x v="238"/>
    <d v="1997-08-06T00:00:00"/>
    <n v="23.5"/>
    <n v="23.8"/>
  </r>
  <r>
    <x v="239"/>
    <d v="1997-08-07T00:00:00"/>
    <n v="24.6"/>
    <n v="25.1"/>
  </r>
  <r>
    <x v="240"/>
    <d v="1997-08-08T00:00:00"/>
    <n v="26"/>
    <n v="26.3"/>
  </r>
  <r>
    <x v="241"/>
    <d v="1997-08-09T00:00:00"/>
    <n v="26.6"/>
    <n v="27.2"/>
  </r>
  <r>
    <x v="242"/>
    <d v="1997-08-10T00:00:00"/>
    <n v="26.8"/>
    <n v="27"/>
  </r>
  <r>
    <x v="243"/>
    <d v="1997-08-11T00:00:00"/>
    <n v="25.2"/>
    <n v="25.6"/>
  </r>
  <r>
    <x v="244"/>
    <d v="1997-08-12T00:00:00"/>
    <n v="26"/>
    <n v="26.8"/>
  </r>
  <r>
    <x v="245"/>
    <d v="1997-08-13T00:00:00"/>
    <n v="28.8"/>
    <n v="29.2"/>
  </r>
  <r>
    <x v="246"/>
    <d v="1997-08-14T00:00:00"/>
    <n v="25.1"/>
    <n v="25.1"/>
  </r>
  <r>
    <x v="247"/>
    <d v="1997-08-15T00:00:00"/>
    <n v="25.5"/>
    <n v="26"/>
  </r>
  <r>
    <x v="248"/>
    <d v="1997-08-16T00:00:00"/>
    <n v="24.8"/>
    <n v="25"/>
  </r>
  <r>
    <x v="249"/>
    <d v="1997-08-17T00:00:00"/>
    <n v="25.7"/>
    <n v="26"/>
  </r>
  <r>
    <x v="250"/>
    <d v="1997-08-18T00:00:00"/>
    <n v="25.2"/>
    <n v="25.8"/>
  </r>
  <r>
    <x v="251"/>
    <d v="1997-08-19T00:00:00"/>
    <n v="29.1"/>
    <n v="29.3"/>
  </r>
  <r>
    <x v="252"/>
    <d v="1997-08-20T00:00:00"/>
    <n v="27.1"/>
    <n v="27.2"/>
  </r>
  <r>
    <x v="253"/>
    <d v="1997-08-21T00:00:00"/>
    <n v="26.2"/>
    <n v="26.6"/>
  </r>
  <r>
    <x v="254"/>
    <d v="1997-08-22T00:00:00"/>
    <n v="25.3"/>
    <n v="25.8"/>
  </r>
  <r>
    <x v="255"/>
    <d v="1997-08-23T00:00:00"/>
    <n v="24.6"/>
    <n v="24.9"/>
  </r>
  <r>
    <x v="256"/>
    <d v="1997-08-24T00:00:00"/>
    <n v="26.5"/>
    <n v="27.5"/>
  </r>
  <r>
    <x v="257"/>
    <d v="1997-08-25T00:00:00"/>
    <n v="26.9"/>
    <n v="27.3"/>
  </r>
  <r>
    <x v="258"/>
    <d v="1997-08-26T00:00:00"/>
    <n v="24.1"/>
    <n v="24.5"/>
  </r>
  <r>
    <x v="259"/>
    <d v="1997-08-27T00:00:00"/>
    <n v="24.1"/>
    <n v="24.6"/>
  </r>
  <r>
    <x v="260"/>
    <d v="1997-08-28T00:00:00"/>
    <n v="24.2"/>
    <n v="24.7"/>
  </r>
  <r>
    <x v="261"/>
    <d v="1997-08-29T00:00:00"/>
    <n v="25.7"/>
    <n v="26.1"/>
  </r>
  <r>
    <x v="262"/>
    <d v="1997-08-30T00:00:00"/>
    <n v="24.6"/>
    <n v="24.7"/>
  </r>
  <r>
    <x v="263"/>
    <d v="1997-08-31T00:00:00"/>
    <n v="22.7"/>
    <n v="23.3"/>
  </r>
  <r>
    <x v="264"/>
    <d v="1997-09-01T00:00:00"/>
    <n v="24"/>
    <n v="24.1"/>
  </r>
  <r>
    <x v="265"/>
    <d v="1997-09-02T00:00:00"/>
    <n v="26.5"/>
    <n v="26.7"/>
  </r>
  <r>
    <x v="266"/>
    <d v="1997-09-03T00:00:00"/>
    <n v="27"/>
    <n v="27.4"/>
  </r>
  <r>
    <x v="267"/>
    <d v="1997-09-04T00:00:00"/>
    <n v="28"/>
    <n v="28.1"/>
  </r>
  <r>
    <x v="268"/>
    <d v="1997-09-05T00:00:00"/>
    <n v="27.5"/>
    <n v="27.9"/>
  </r>
  <r>
    <x v="269"/>
    <d v="1997-09-06T00:00:00"/>
    <n v="28.6"/>
    <n v="29"/>
  </r>
  <r>
    <x v="270"/>
    <d v="1997-09-07T00:00:00"/>
    <n v="27.9"/>
    <n v="28.1"/>
  </r>
  <r>
    <x v="271"/>
    <d v="1997-09-08T00:00:00"/>
    <n v="28.1"/>
    <n v="28.6"/>
  </r>
  <r>
    <x v="272"/>
    <d v="1997-09-09T00:00:00"/>
    <n v="33.1"/>
    <n v="33.5"/>
  </r>
  <r>
    <x v="273"/>
    <d v="1997-09-10T00:00:00"/>
    <n v="26.6"/>
    <n v="27.2"/>
  </r>
  <r>
    <x v="274"/>
    <d v="1997-09-11T00:00:00"/>
    <n v="25.9"/>
    <n v="26.5"/>
  </r>
  <r>
    <x v="275"/>
    <d v="1997-09-12T00:00:00"/>
    <n v="26.4"/>
    <n v="26.4"/>
  </r>
  <r>
    <x v="276"/>
    <d v="1997-09-13T00:00:00"/>
    <n v="26.3"/>
    <n v="27.2"/>
  </r>
  <r>
    <x v="277"/>
    <d v="1997-09-14T00:00:00"/>
    <n v="26.3"/>
    <n v="26.5"/>
  </r>
  <r>
    <x v="278"/>
    <d v="1997-09-15T00:00:00"/>
    <n v="26.2"/>
    <n v="26.7"/>
  </r>
  <r>
    <x v="279"/>
    <d v="1997-09-16T00:00:00"/>
    <n v="26.5"/>
    <n v="26.6"/>
  </r>
  <r>
    <x v="280"/>
    <d v="1997-09-17T00:00:00"/>
    <n v="27.2"/>
    <n v="27"/>
  </r>
  <r>
    <x v="281"/>
    <d v="1997-09-18T00:00:00"/>
    <n v="26.7"/>
    <n v="27.1"/>
  </r>
  <r>
    <x v="282"/>
    <d v="1997-09-19T00:00:00"/>
    <n v="26.5"/>
    <n v="27"/>
  </r>
  <r>
    <x v="283"/>
    <d v="1997-09-20T00:00:00"/>
    <n v="27"/>
    <n v="27.2"/>
  </r>
  <r>
    <x v="284"/>
    <d v="1997-09-21T00:00:00"/>
    <n v="27.7"/>
    <n v="27.9"/>
  </r>
  <r>
    <x v="285"/>
    <d v="1997-09-22T00:00:00"/>
    <n v="27.8"/>
    <n v="28.2"/>
  </r>
  <r>
    <x v="286"/>
    <d v="1997-09-23T00:00:00"/>
    <n v="29"/>
    <n v="29.3"/>
  </r>
  <r>
    <x v="287"/>
    <d v="1997-09-24T00:00:00"/>
    <n v="28"/>
    <n v="28.5"/>
  </r>
  <r>
    <x v="288"/>
    <d v="1997-09-25T00:00:00"/>
    <n v="28.4"/>
    <n v="28.7"/>
  </r>
  <r>
    <x v="289"/>
    <d v="1997-09-26T00:00:00"/>
    <n v="29.4"/>
    <n v="29.2"/>
  </r>
  <r>
    <x v="290"/>
    <d v="1997-09-27T00:00:00"/>
    <n v="30.6"/>
    <n v="30.8"/>
  </r>
  <r>
    <x v="291"/>
    <d v="1997-09-28T00:00:00"/>
    <n v="30.5"/>
    <n v="30.5"/>
  </r>
  <r>
    <x v="292"/>
    <d v="1997-09-29T00:00:00"/>
    <n v="29.8"/>
    <n v="30.2"/>
  </r>
  <r>
    <x v="293"/>
    <d v="1997-09-30T00:00:00"/>
    <n v="29"/>
    <n v="28.9"/>
  </r>
  <r>
    <x v="294"/>
    <d v="1997-10-01T00:00:00"/>
    <n v="27"/>
    <n v="27.7"/>
  </r>
  <r>
    <x v="295"/>
    <d v="1997-10-02T00:00:00"/>
    <n v="27.4"/>
    <n v="27.5"/>
  </r>
  <r>
    <x v="296"/>
    <d v="1997-10-03T00:00:00"/>
    <n v="27.6"/>
    <n v="28.2"/>
  </r>
  <r>
    <x v="297"/>
    <d v="1997-10-04T00:00:00"/>
    <n v="28.9"/>
    <n v="29.3"/>
  </r>
  <r>
    <x v="298"/>
    <d v="1997-10-05T00:00:00"/>
    <n v="28.1"/>
    <n v="28.8"/>
  </r>
  <r>
    <x v="299"/>
    <d v="1997-10-06T00:00:00"/>
    <n v="28.6"/>
    <n v="28.6"/>
  </r>
  <r>
    <x v="300"/>
    <d v="1997-10-07T00:00:00"/>
    <n v="28.8"/>
    <n v="29.1"/>
  </r>
  <r>
    <x v="301"/>
    <d v="1997-10-08T00:00:00"/>
    <n v="29.5"/>
    <n v="29.8"/>
  </r>
  <r>
    <x v="302"/>
    <d v="1997-10-09T00:00:00"/>
    <n v="31.3"/>
    <n v="31.6"/>
  </r>
  <r>
    <x v="303"/>
    <d v="1997-10-10T00:00:00"/>
    <n v="29.8"/>
    <n v="29.7"/>
  </r>
  <r>
    <x v="304"/>
    <d v="1997-10-11T00:00:00"/>
    <n v="28.8"/>
    <n v="29.3"/>
  </r>
  <r>
    <x v="305"/>
    <d v="1997-10-12T00:00:00"/>
    <n v="28.7"/>
    <n v="29.4"/>
  </r>
  <r>
    <x v="306"/>
    <d v="1997-10-13T00:00:00"/>
    <n v="30.5"/>
    <n v="30.7"/>
  </r>
  <r>
    <x v="307"/>
    <d v="1997-10-14T00:00:00"/>
    <n v="29.4"/>
    <n v="29.4"/>
  </r>
  <r>
    <x v="308"/>
    <d v="1997-10-15T00:00:00"/>
    <n v="28.8"/>
    <n v="29.1"/>
  </r>
  <r>
    <x v="309"/>
    <d v="1997-10-16T00:00:00"/>
    <n v="28.9"/>
    <n v="29.3"/>
  </r>
  <r>
    <x v="310"/>
    <d v="1997-10-17T00:00:00"/>
    <n v="28.6"/>
    <n v="29"/>
  </r>
  <r>
    <x v="311"/>
    <d v="1997-10-18T00:00:00"/>
    <n v="29.4"/>
    <n v="29.8"/>
  </r>
  <r>
    <x v="312"/>
    <d v="1997-10-19T00:00:00"/>
    <n v="28.7"/>
    <n v="29.2"/>
  </r>
  <r>
    <x v="313"/>
    <d v="1997-10-20T00:00:00"/>
    <n v="29.6"/>
    <n v="30.2"/>
  </r>
  <r>
    <x v="314"/>
    <d v="1997-10-21T00:00:00"/>
    <n v="29.6"/>
    <n v="29.9"/>
  </r>
  <r>
    <x v="315"/>
    <d v="1997-10-22T00:00:00"/>
    <n v="29"/>
    <n v="29.2"/>
  </r>
  <r>
    <x v="316"/>
    <d v="1997-10-23T00:00:00"/>
    <n v="28.8"/>
    <n v="28.9"/>
  </r>
  <r>
    <x v="317"/>
    <d v="1997-10-24T00:00:00"/>
    <n v="28.6"/>
    <n v="29.3"/>
  </r>
  <r>
    <x v="318"/>
    <d v="1997-10-25T00:00:00"/>
    <n v="28.4"/>
    <n v="28.6"/>
  </r>
  <r>
    <x v="319"/>
    <d v="1997-10-26T00:00:00"/>
    <n v="29"/>
    <n v="29.5"/>
  </r>
  <r>
    <x v="320"/>
    <d v="1997-10-27T00:00:00"/>
    <n v="30"/>
    <n v="29.9"/>
  </r>
  <r>
    <x v="321"/>
    <d v="1997-10-28T00:00:00"/>
    <n v="28.6"/>
    <n v="29.4"/>
  </r>
  <r>
    <x v="322"/>
    <d v="1997-10-29T00:00:00"/>
    <n v="28.2"/>
    <n v="28.9"/>
  </r>
  <r>
    <x v="323"/>
    <d v="1997-10-30T00:00:00"/>
    <n v="28.3"/>
    <n v="29.1"/>
  </r>
  <r>
    <x v="324"/>
    <d v="1997-10-31T00:00:00"/>
    <n v="28.5"/>
    <n v="29.2"/>
  </r>
  <r>
    <x v="325"/>
    <d v="1997-11-01T00:00:00"/>
    <n v="28.9"/>
    <n v="29.4"/>
  </r>
  <r>
    <x v="326"/>
    <d v="1997-11-02T00:00:00"/>
    <n v="29"/>
    <n v="29.9"/>
  </r>
  <r>
    <x v="327"/>
    <d v="1997-11-03T00:00:00"/>
    <n v="28.8"/>
    <n v="29.3"/>
  </r>
  <r>
    <x v="328"/>
    <d v="1997-11-04T00:00:00"/>
    <n v="30"/>
    <n v="29.9"/>
  </r>
  <r>
    <x v="329"/>
    <d v="1997-11-05T00:00:00"/>
    <n v="29.4"/>
    <n v="29.8"/>
  </r>
  <r>
    <x v="330"/>
    <d v="1997-11-06T00:00:00"/>
    <n v="30.7"/>
    <n v="31.1"/>
  </r>
  <r>
    <x v="331"/>
    <d v="1997-11-07T00:00:00"/>
    <n v="30.5"/>
    <n v="31"/>
  </r>
  <r>
    <x v="332"/>
    <d v="1997-11-08T00:00:00"/>
    <n v="30.3"/>
    <n v="30.9"/>
  </r>
  <r>
    <x v="333"/>
    <d v="1997-11-09T00:00:00"/>
    <n v="30"/>
    <n v="30.5"/>
  </r>
  <r>
    <x v="334"/>
    <d v="1997-11-10T00:00:00"/>
    <n v="30"/>
    <n v="30.5"/>
  </r>
  <r>
    <x v="335"/>
    <d v="1997-11-11T00:00:00"/>
    <n v="30.1"/>
    <n v="30.7"/>
  </r>
  <r>
    <x v="336"/>
    <d v="1997-11-12T00:00:00"/>
    <n v="30.6"/>
    <n v="31"/>
  </r>
  <r>
    <x v="337"/>
    <d v="1997-11-13T00:00:00"/>
    <n v="30.9"/>
    <n v="31.6"/>
  </r>
  <r>
    <x v="338"/>
    <d v="1997-11-14T00:00:00"/>
    <n v="30.7"/>
    <n v="31.1"/>
  </r>
  <r>
    <x v="339"/>
    <d v="1997-11-15T00:00:00"/>
    <n v="31.3"/>
    <n v="31.9"/>
  </r>
  <r>
    <x v="340"/>
    <d v="1997-11-16T00:00:00"/>
    <n v="31.4"/>
    <n v="31.9"/>
  </r>
  <r>
    <x v="341"/>
    <d v="1997-11-17T00:00:00"/>
    <n v="30.5"/>
    <n v="31.6"/>
  </r>
  <r>
    <x v="342"/>
    <d v="1997-11-18T00:00:00"/>
    <n v="30.5"/>
    <n v="30.9"/>
  </r>
  <r>
    <x v="343"/>
    <d v="1997-11-19T00:00:00"/>
    <n v="30.9"/>
    <n v="31"/>
  </r>
  <r>
    <x v="344"/>
    <d v="1997-11-20T00:00:00"/>
    <n v="31.5"/>
    <n v="31.7"/>
  </r>
  <r>
    <x v="345"/>
    <d v="1997-11-21T00:00:00"/>
    <n v="31.3"/>
    <n v="31.6"/>
  </r>
  <r>
    <x v="346"/>
    <d v="1997-11-22T00:00:00"/>
    <n v="31"/>
    <n v="31.1"/>
  </r>
  <r>
    <x v="347"/>
    <d v="1997-11-23T00:00:00"/>
    <n v="30.8"/>
    <n v="31.3"/>
  </r>
  <r>
    <x v="348"/>
    <d v="1997-11-24T00:00:00"/>
    <n v="30.9"/>
    <n v="31.2"/>
  </r>
  <r>
    <x v="349"/>
    <d v="1997-11-25T00:00:00"/>
    <n v="32"/>
    <n v="32"/>
  </r>
  <r>
    <x v="350"/>
    <d v="1997-11-26T00:00:00"/>
    <n v="31.1"/>
    <n v="32"/>
  </r>
  <r>
    <x v="351"/>
    <d v="1997-11-27T00:00:00"/>
    <n v="31.4"/>
    <n v="31.7"/>
  </r>
  <r>
    <x v="352"/>
    <d v="1997-11-28T00:00:00"/>
    <n v="31.7"/>
    <n v="32.299999999999997"/>
  </r>
  <r>
    <x v="353"/>
    <d v="1997-11-29T00:00:00"/>
    <n v="32.1"/>
    <n v="32.799999999999997"/>
  </r>
  <r>
    <x v="354"/>
    <d v="1997-11-30T00:00:00"/>
    <n v="32.9"/>
    <n v="33.200000000000003"/>
  </r>
  <r>
    <x v="355"/>
    <d v="1997-12-01T00:00:00"/>
    <n v="32.5"/>
    <n v="32.9"/>
  </r>
  <r>
    <x v="356"/>
    <d v="1997-12-02T00:00:00"/>
    <n v="33.200000000000003"/>
    <n v="33.700000000000003"/>
  </r>
  <r>
    <x v="357"/>
    <d v="1997-12-03T00:00:00"/>
    <n v="33"/>
    <n v="33.1"/>
  </r>
  <r>
    <x v="358"/>
    <d v="1997-12-04T00:00:00"/>
    <n v="32.299999999999997"/>
    <n v="32.299999999999997"/>
  </r>
  <r>
    <x v="359"/>
    <d v="1997-12-05T00:00:00"/>
    <n v="32"/>
    <n v="32.200000000000003"/>
  </r>
  <r>
    <x v="360"/>
    <d v="1997-12-06T00:00:00"/>
    <n v="32.5"/>
    <n v="33"/>
  </r>
  <r>
    <x v="361"/>
    <d v="1997-12-07T00:00:00"/>
    <n v="33"/>
    <n v="33.4"/>
  </r>
  <r>
    <x v="362"/>
    <d v="1997-12-08T00:00:00"/>
    <n v="32.5"/>
    <n v="32.700000000000003"/>
  </r>
  <r>
    <x v="0"/>
    <d v="1997-12-09T00:00:00"/>
    <n v="32.299999999999997"/>
    <n v="33.1"/>
  </r>
  <r>
    <x v="1"/>
    <d v="1997-12-10T00:00:00"/>
    <n v="32.700000000000003"/>
    <n v="33"/>
  </r>
  <r>
    <x v="2"/>
    <d v="1997-12-11T00:00:00"/>
    <n v="32.200000000000003"/>
    <n v="32.5"/>
  </r>
  <r>
    <x v="3"/>
    <d v="1997-12-12T00:00:00"/>
    <n v="31.9"/>
    <n v="32"/>
  </r>
  <r>
    <x v="4"/>
    <d v="1997-12-13T00:00:00"/>
    <n v="30.7"/>
    <n v="31.3"/>
  </r>
  <r>
    <x v="5"/>
    <d v="1997-12-14T00:00:00"/>
    <n v="30"/>
    <n v="29.9"/>
  </r>
  <r>
    <x v="6"/>
    <d v="1997-12-15T00:00:00"/>
    <n v="32.700000000000003"/>
    <n v="33"/>
  </r>
  <r>
    <x v="7"/>
    <d v="1997-12-16T00:00:00"/>
    <n v="31.2"/>
    <n v="31.5"/>
  </r>
  <r>
    <x v="8"/>
    <d v="1997-12-17T00:00:00"/>
    <n v="31.5"/>
    <n v="31.6"/>
  </r>
  <r>
    <x v="9"/>
    <d v="1997-12-18T00:00:00"/>
    <n v="32.9"/>
    <n v="32.9"/>
  </r>
  <r>
    <x v="10"/>
    <d v="1997-12-19T00:00:00"/>
    <n v="32.5"/>
    <n v="32.6"/>
  </r>
  <r>
    <x v="11"/>
    <d v="1997-12-20T00:00:00"/>
    <n v="32.200000000000003"/>
    <n v="32.6"/>
  </r>
  <r>
    <x v="12"/>
    <d v="1997-12-21T00:00:00"/>
    <n v="32.200000000000003"/>
    <n v="32"/>
  </r>
  <r>
    <x v="13"/>
    <d v="1997-12-22T00:00:00"/>
    <n v="27.8"/>
    <n v="27.9"/>
  </r>
  <r>
    <x v="14"/>
    <d v="1997-12-23T00:00:00"/>
    <n v="28.5"/>
    <n v="28.7"/>
  </r>
  <r>
    <x v="15"/>
    <d v="1997-12-24T00:00:00"/>
    <n v="30.5"/>
    <n v="30.8"/>
  </r>
  <r>
    <x v="16"/>
    <d v="1997-12-25T00:00:00"/>
    <n v="30.8"/>
    <n v="30.9"/>
  </r>
  <r>
    <x v="17"/>
    <d v="1997-12-26T00:00:00"/>
    <n v="30.5"/>
    <n v="31"/>
  </r>
  <r>
    <x v="18"/>
    <d v="1997-12-27T00:00:00"/>
    <n v="29.2"/>
    <n v="29.5"/>
  </r>
  <r>
    <x v="19"/>
    <d v="1997-12-28T00:00:00"/>
    <n v="28.5"/>
    <n v="28.8"/>
  </r>
  <r>
    <x v="20"/>
    <d v="1997-12-29T00:00:00"/>
    <n v="27"/>
    <n v="27.2"/>
  </r>
  <r>
    <x v="21"/>
    <d v="1997-12-30T00:00:00"/>
    <n v="30.5"/>
    <n v="30.2"/>
  </r>
  <r>
    <x v="22"/>
    <d v="1997-12-31T00:00:00"/>
    <n v="30"/>
    <n v="29.7"/>
  </r>
  <r>
    <x v="23"/>
    <d v="1998-01-01T00:00:00"/>
    <n v="31.5"/>
    <n v="31.4"/>
  </r>
  <r>
    <x v="24"/>
    <d v="1998-01-02T00:00:00"/>
    <n v="31.5"/>
    <n v="31.5"/>
  </r>
  <r>
    <x v="25"/>
    <d v="1998-01-03T00:00:00"/>
    <n v="31.1"/>
    <n v="31.2"/>
  </r>
  <r>
    <x v="26"/>
    <d v="1998-01-04T00:00:00"/>
    <n v="31.3"/>
    <n v="31.6"/>
  </r>
  <r>
    <x v="27"/>
    <d v="1998-01-05T00:00:00"/>
    <n v="31.1"/>
    <n v="31.2"/>
  </r>
  <r>
    <x v="28"/>
    <d v="1998-01-06T00:00:00"/>
    <n v="30.7"/>
    <n v="30.7"/>
  </r>
  <r>
    <x v="29"/>
    <d v="1998-01-07T00:00:00"/>
    <n v="31"/>
    <n v="31.3"/>
  </r>
  <r>
    <x v="363"/>
    <d v="1998-01-08T00:00:00"/>
    <n v="30.5"/>
    <n v="30.5"/>
  </r>
  <r>
    <x v="30"/>
    <d v="1998-01-09T00:00:00"/>
    <n v="26"/>
    <n v="26"/>
  </r>
  <r>
    <x v="31"/>
    <d v="1998-01-10T00:00:00"/>
    <n v="27.2"/>
    <n v="26"/>
  </r>
  <r>
    <x v="32"/>
    <d v="1998-01-11T00:00:00"/>
    <n v="26.9"/>
    <n v="26.9"/>
  </r>
  <r>
    <x v="33"/>
    <d v="1998-01-12T00:00:00"/>
    <n v="28.4"/>
    <n v="28.1"/>
  </r>
  <r>
    <x v="34"/>
    <d v="1998-01-13T00:00:00"/>
    <n v="30.4"/>
    <n v="30.2"/>
  </r>
  <r>
    <x v="35"/>
    <d v="1998-01-14T00:00:00"/>
    <n v="30"/>
    <n v="29.8"/>
  </r>
  <r>
    <x v="36"/>
    <d v="1998-01-15T00:00:00"/>
    <n v="31.8"/>
    <n v="31.2"/>
  </r>
  <r>
    <x v="37"/>
    <d v="1998-01-16T00:00:00"/>
    <n v="31.4"/>
    <n v="31.1"/>
  </r>
  <r>
    <x v="38"/>
    <d v="1998-01-17T00:00:00"/>
    <n v="29"/>
    <n v="29.1"/>
  </r>
  <r>
    <x v="39"/>
    <d v="1998-01-18T00:00:00"/>
    <n v="31.9"/>
    <n v="31.5"/>
  </r>
  <r>
    <x v="40"/>
    <d v="1998-01-19T00:00:00"/>
    <n v="32.700000000000003"/>
    <n v="32.700000000000003"/>
  </r>
  <r>
    <x v="41"/>
    <d v="1998-01-20T00:00:00"/>
    <n v="32.1"/>
    <n v="32.1"/>
  </r>
  <r>
    <x v="42"/>
    <d v="1998-01-21T00:00:00"/>
    <n v="31.9"/>
    <n v="31.8"/>
  </r>
  <r>
    <x v="43"/>
    <d v="1998-01-22T00:00:00"/>
    <n v="31.5"/>
    <n v="31.4"/>
  </r>
  <r>
    <x v="44"/>
    <d v="1998-01-23T00:00:00"/>
    <n v="32"/>
    <n v="32.5"/>
  </r>
  <r>
    <x v="45"/>
    <d v="1998-01-24T00:00:00"/>
    <n v="33"/>
    <n v="32.799999999999997"/>
  </r>
  <r>
    <x v="46"/>
    <d v="1998-01-25T00:00:00"/>
    <n v="32.5"/>
    <n v="32.799999999999997"/>
  </r>
  <r>
    <x v="47"/>
    <d v="1998-01-26T00:00:00"/>
    <n v="32.700000000000003"/>
    <n v="33.200000000000003"/>
  </r>
  <r>
    <x v="48"/>
    <d v="1998-01-27T00:00:00"/>
    <n v="34.200000000000003"/>
    <n v="33.799999999999997"/>
  </r>
  <r>
    <x v="49"/>
    <d v="1998-01-28T00:00:00"/>
    <n v="32.799999999999997"/>
    <n v="32.700000000000003"/>
  </r>
  <r>
    <x v="50"/>
    <d v="1998-01-29T00:00:00"/>
    <n v="32.700000000000003"/>
    <n v="32.299999999999997"/>
  </r>
  <r>
    <x v="51"/>
    <d v="1998-01-30T00:00:00"/>
    <n v="32.5"/>
    <n v="32.200000000000003"/>
  </r>
  <r>
    <x v="52"/>
    <d v="1998-01-31T00:00:00"/>
    <n v="32.5"/>
    <n v="32.299999999999997"/>
  </r>
  <r>
    <x v="53"/>
    <d v="1998-02-01T00:00:00"/>
    <n v="32"/>
    <n v="32.200000000000003"/>
  </r>
  <r>
    <x v="54"/>
    <d v="1998-02-02T00:00:00"/>
    <n v="32.299999999999997"/>
    <n v="32.299999999999997"/>
  </r>
  <r>
    <x v="364"/>
    <d v="1998-02-03T00:00:00"/>
    <n v="32.200000000000003"/>
    <n v="32.299999999999997"/>
  </r>
  <r>
    <x v="55"/>
    <d v="1998-02-04T00:00:00"/>
    <n v="32.6"/>
    <n v="32.799999999999997"/>
  </r>
  <r>
    <x v="56"/>
    <d v="1998-02-05T00:00:00"/>
    <n v="32.1"/>
    <n v="32.9"/>
  </r>
  <r>
    <x v="57"/>
    <d v="1998-02-06T00:00:00"/>
    <n v="32.200000000000003"/>
    <n v="32.5"/>
  </r>
  <r>
    <x v="58"/>
    <d v="1998-02-07T00:00:00"/>
    <n v="32.200000000000003"/>
    <n v="32.700000000000003"/>
  </r>
  <r>
    <x v="59"/>
    <d v="1998-02-08T00:00:00"/>
    <n v="31.8"/>
    <n v="32.200000000000003"/>
  </r>
  <r>
    <x v="60"/>
    <d v="1998-02-09T00:00:00"/>
    <n v="31.6"/>
    <n v="32"/>
  </r>
  <r>
    <x v="61"/>
    <d v="1998-02-10T00:00:00"/>
    <n v="31.8"/>
    <n v="32.5"/>
  </r>
  <r>
    <x v="62"/>
    <d v="1998-02-11T00:00:00"/>
    <n v="32.5"/>
    <n v="33.1"/>
  </r>
  <r>
    <x v="63"/>
    <d v="1998-02-12T00:00:00"/>
    <n v="32.9"/>
    <n v="33.5"/>
  </r>
  <r>
    <x v="64"/>
    <d v="1998-02-13T00:00:00"/>
    <n v="30.6"/>
    <n v="30.6"/>
  </r>
  <r>
    <x v="65"/>
    <d v="1998-02-14T00:00:00"/>
    <n v="31.6"/>
    <n v="32"/>
  </r>
  <r>
    <x v="66"/>
    <d v="1998-02-15T00:00:00"/>
    <n v="31.3"/>
    <n v="31.8"/>
  </r>
  <r>
    <x v="67"/>
    <d v="1998-02-16T00:00:00"/>
    <n v="31.4"/>
    <n v="31.7"/>
  </r>
  <r>
    <x v="68"/>
    <d v="1998-02-17T00:00:00"/>
    <n v="31.2"/>
    <n v="31.1"/>
  </r>
  <r>
    <x v="69"/>
    <d v="1998-02-18T00:00:00"/>
    <n v="32.200000000000003"/>
    <n v="32.5"/>
  </r>
  <r>
    <x v="70"/>
    <d v="1998-02-19T00:00:00"/>
    <n v="32.6"/>
    <n v="32.799999999999997"/>
  </r>
  <r>
    <x v="71"/>
    <d v="1998-02-20T00:00:00"/>
    <n v="32.6"/>
    <n v="33"/>
  </r>
  <r>
    <x v="72"/>
    <d v="1998-02-21T00:00:00"/>
    <n v="33"/>
    <n v="33.200000000000003"/>
  </r>
  <r>
    <x v="73"/>
    <d v="1998-02-22T00:00:00"/>
    <n v="33.1"/>
    <n v="33.799999999999997"/>
  </r>
  <r>
    <x v="74"/>
    <d v="1998-02-23T00:00:00"/>
    <n v="32.6"/>
    <n v="33.299999999999997"/>
  </r>
  <r>
    <x v="75"/>
    <d v="1998-02-24T00:00:00"/>
    <n v="34"/>
    <n v="34"/>
  </r>
  <r>
    <x v="76"/>
    <d v="1998-02-25T00:00:00"/>
    <n v="29.2"/>
    <n v="29.5"/>
  </r>
  <r>
    <x v="77"/>
    <d v="1998-02-26T00:00:00"/>
    <n v="28.9"/>
    <n v="29"/>
  </r>
  <r>
    <x v="78"/>
    <d v="1998-02-27T00:00:00"/>
    <n v="30.9"/>
    <n v="30.7"/>
  </r>
  <r>
    <x v="79"/>
    <d v="1998-02-28T00:00:00"/>
    <n v="31"/>
    <n v="31"/>
  </r>
  <r>
    <x v="80"/>
    <d v="1998-03-01T00:00:00"/>
    <n v="30"/>
    <n v="29.8"/>
  </r>
  <r>
    <x v="81"/>
    <d v="1998-03-02T00:00:00"/>
    <n v="27.5"/>
    <n v="27.3"/>
  </r>
  <r>
    <x v="82"/>
    <d v="1998-03-03T00:00:00"/>
    <n v="28.2"/>
    <n v="28.1"/>
  </r>
  <r>
    <x v="83"/>
    <d v="1998-03-04T00:00:00"/>
    <n v="26.3"/>
    <n v="26.2"/>
  </r>
  <r>
    <x v="84"/>
    <d v="1998-03-05T00:00:00"/>
    <n v="29"/>
    <n v="28.8"/>
  </r>
  <r>
    <x v="85"/>
    <d v="1998-03-06T00:00:00"/>
    <n v="30.7"/>
    <n v="30.9"/>
  </r>
  <r>
    <x v="86"/>
    <d v="1998-03-07T00:00:00"/>
    <n v="30.5"/>
    <n v="30.7"/>
  </r>
  <r>
    <x v="87"/>
    <d v="1998-03-08T00:00:00"/>
    <n v="30.4"/>
    <n v="30.4"/>
  </r>
  <r>
    <x v="88"/>
    <d v="1998-03-09T00:00:00"/>
    <n v="30.7"/>
    <n v="30.8"/>
  </r>
  <r>
    <x v="89"/>
    <d v="1998-03-10T00:00:00"/>
    <n v="31.7"/>
    <n v="31.6"/>
  </r>
  <r>
    <x v="90"/>
    <d v="1998-03-11T00:00:00"/>
    <n v="32.200000000000003"/>
    <n v="31.7"/>
  </r>
  <r>
    <x v="91"/>
    <d v="1998-03-12T00:00:00"/>
    <n v="31.2"/>
    <n v="31.1"/>
  </r>
  <r>
    <x v="92"/>
    <d v="1998-03-13T00:00:00"/>
    <n v="31.8"/>
    <n v="31.1"/>
  </r>
  <r>
    <x v="93"/>
    <d v="1998-03-14T00:00:00"/>
    <n v="30.2"/>
    <n v="30.4"/>
  </r>
  <r>
    <x v="94"/>
    <d v="1998-03-15T00:00:00"/>
    <n v="30.3"/>
    <n v="30.7"/>
  </r>
  <r>
    <x v="95"/>
    <d v="1998-03-16T00:00:00"/>
    <n v="30.9"/>
    <n v="31.6"/>
  </r>
  <r>
    <x v="96"/>
    <d v="1998-03-17T00:00:00"/>
    <n v="31.5"/>
    <n v="32.299999999999997"/>
  </r>
  <r>
    <x v="97"/>
    <d v="1998-03-18T00:00:00"/>
    <n v="32.299999999999997"/>
    <n v="32.1"/>
  </r>
  <r>
    <x v="98"/>
    <d v="1998-03-19T00:00:00"/>
    <n v="33.1"/>
    <n v="32.5"/>
  </r>
  <r>
    <x v="99"/>
    <d v="1998-03-20T00:00:00"/>
    <n v="32.6"/>
    <n v="32.200000000000003"/>
  </r>
  <r>
    <x v="100"/>
    <d v="1998-03-21T00:00:00"/>
    <n v="31.8"/>
    <n v="31.5"/>
  </r>
  <r>
    <x v="101"/>
    <d v="1998-03-22T00:00:00"/>
    <n v="31.3"/>
    <n v="31.3"/>
  </r>
  <r>
    <x v="102"/>
    <d v="1998-03-23T00:00:00"/>
    <n v="31.2"/>
    <n v="31.6"/>
  </r>
  <r>
    <x v="103"/>
    <d v="1998-03-24T00:00:00"/>
    <n v="31.2"/>
    <n v="31.6"/>
  </r>
  <r>
    <x v="104"/>
    <d v="1998-03-25T00:00:00"/>
    <n v="31.5"/>
    <n v="32.200000000000003"/>
  </r>
  <r>
    <x v="105"/>
    <d v="1998-03-26T00:00:00"/>
    <n v="31.6"/>
    <n v="32.5"/>
  </r>
  <r>
    <x v="106"/>
    <d v="1998-03-27T00:00:00"/>
    <n v="31.5"/>
    <n v="32.200000000000003"/>
  </r>
  <r>
    <x v="107"/>
    <d v="1998-03-28T00:00:00"/>
    <n v="32.5"/>
    <n v="33.5"/>
  </r>
  <r>
    <x v="108"/>
    <d v="1998-03-29T00:00:00"/>
    <n v="32"/>
    <n v="33.1"/>
  </r>
  <r>
    <x v="109"/>
    <d v="1998-03-30T00:00:00"/>
    <n v="31.8"/>
    <n v="32.4"/>
  </r>
  <r>
    <x v="110"/>
    <d v="1998-03-31T00:00:00"/>
    <n v="32.200000000000003"/>
    <n v="32.700000000000003"/>
  </r>
  <r>
    <x v="111"/>
    <d v="1998-04-01T00:00:00"/>
    <n v="31.6"/>
    <n v="32.4"/>
  </r>
  <r>
    <x v="112"/>
    <d v="1998-04-02T00:00:00"/>
    <n v="30.5"/>
    <n v="30.9"/>
  </r>
  <r>
    <x v="113"/>
    <d v="1998-04-03T00:00:00"/>
    <n v="31.5"/>
    <n v="31.8"/>
  </r>
  <r>
    <x v="114"/>
    <d v="1998-04-04T00:00:00"/>
    <n v="32.4"/>
    <n v="32"/>
  </r>
  <r>
    <x v="115"/>
    <d v="1998-04-05T00:00:00"/>
    <n v="30.3"/>
    <n v="31"/>
  </r>
  <r>
    <x v="116"/>
    <d v="1998-04-06T00:00:00"/>
    <n v="29.1"/>
    <n v="29.5"/>
  </r>
  <r>
    <x v="117"/>
    <d v="1998-04-07T00:00:00"/>
    <n v="30.5"/>
    <n v="31"/>
  </r>
  <r>
    <x v="118"/>
    <d v="1998-04-08T00:00:00"/>
    <n v="30.8"/>
    <n v="30.8"/>
  </r>
  <r>
    <x v="119"/>
    <d v="1998-04-09T00:00:00"/>
    <n v="30.8"/>
    <n v="31.4"/>
  </r>
  <r>
    <x v="120"/>
    <d v="1998-04-10T00:00:00"/>
    <n v="29.6"/>
    <n v="30.4"/>
  </r>
  <r>
    <x v="121"/>
    <d v="1998-04-11T00:00:00"/>
    <n v="29.9"/>
    <n v="30.5"/>
  </r>
  <r>
    <x v="122"/>
    <d v="1998-04-12T00:00:00"/>
    <n v="30.5"/>
    <n v="31"/>
  </r>
  <r>
    <x v="123"/>
    <d v="1998-04-13T00:00:00"/>
    <n v="28.6"/>
    <n v="28.8"/>
  </r>
  <r>
    <x v="124"/>
    <d v="1998-04-14T00:00:00"/>
    <n v="30.8"/>
    <n v="31.6"/>
  </r>
  <r>
    <x v="125"/>
    <d v="1998-04-15T00:00:00"/>
    <n v="31.1"/>
    <n v="31.6"/>
  </r>
  <r>
    <x v="126"/>
    <d v="1998-04-16T00:00:00"/>
    <n v="30.9"/>
    <n v="31.2"/>
  </r>
  <r>
    <x v="127"/>
    <d v="1998-04-17T00:00:00"/>
    <n v="30.8"/>
    <n v="31.4"/>
  </r>
  <r>
    <x v="128"/>
    <d v="1998-04-18T00:00:00"/>
    <n v="29.6"/>
    <n v="30.2"/>
  </r>
  <r>
    <x v="129"/>
    <d v="1998-04-19T00:00:00"/>
    <n v="31.3"/>
    <n v="31.6"/>
  </r>
  <r>
    <x v="130"/>
    <d v="1998-04-20T00:00:00"/>
    <n v="30.7"/>
    <n v="31.3"/>
  </r>
  <r>
    <x v="131"/>
    <d v="1998-04-21T00:00:00"/>
    <n v="30"/>
    <n v="30.7"/>
  </r>
  <r>
    <x v="132"/>
    <d v="1998-04-22T00:00:00"/>
    <n v="31.1"/>
    <n v="31.8"/>
  </r>
  <r>
    <x v="133"/>
    <d v="1998-04-23T00:00:00"/>
    <n v="30.6"/>
    <n v="30.9"/>
  </r>
  <r>
    <x v="134"/>
    <d v="1998-04-24T00:00:00"/>
    <n v="30.4"/>
    <n v="30.7"/>
  </r>
  <r>
    <x v="135"/>
    <d v="1998-04-25T00:00:00"/>
    <n v="30.5"/>
    <n v="31"/>
  </r>
  <r>
    <x v="136"/>
    <d v="1998-04-26T00:00:00"/>
    <n v="27.8"/>
    <n v="27.8"/>
  </r>
  <r>
    <x v="137"/>
    <d v="1998-04-27T00:00:00"/>
    <n v="30.2"/>
    <n v="30.6"/>
  </r>
  <r>
    <x v="138"/>
    <d v="1998-04-28T00:00:00"/>
    <n v="29.8"/>
    <n v="30.3"/>
  </r>
  <r>
    <x v="139"/>
    <d v="1998-04-29T00:00:00"/>
    <n v="29.2"/>
    <n v="29.4"/>
  </r>
  <r>
    <x v="140"/>
    <d v="1998-04-30T00:00:00"/>
    <n v="30.8"/>
    <n v="31.2"/>
  </r>
  <r>
    <x v="141"/>
    <d v="1998-05-01T00:00:00"/>
    <n v="31.3"/>
    <n v="31.8"/>
  </r>
  <r>
    <x v="142"/>
    <d v="1998-05-02T00:00:00"/>
    <n v="29.8"/>
    <n v="30"/>
  </r>
  <r>
    <x v="143"/>
    <d v="1998-05-03T00:00:00"/>
    <n v="30"/>
    <n v="30.4"/>
  </r>
  <r>
    <x v="144"/>
    <d v="1998-05-04T00:00:00"/>
    <n v="28.9"/>
    <n v="29.4"/>
  </r>
  <r>
    <x v="145"/>
    <d v="1998-05-05T00:00:00"/>
    <n v="27.9"/>
    <n v="27.9"/>
  </r>
  <r>
    <x v="146"/>
    <d v="1998-05-06T00:00:00"/>
    <n v="29.2"/>
    <n v="29.3"/>
  </r>
  <r>
    <x v="147"/>
    <d v="1998-05-07T00:00:00"/>
    <n v="28.5"/>
    <n v="28.7"/>
  </r>
  <r>
    <x v="148"/>
    <d v="1998-05-08T00:00:00"/>
    <n v="28.3"/>
    <n v="28.5"/>
  </r>
  <r>
    <x v="149"/>
    <d v="1998-05-09T00:00:00"/>
    <n v="28"/>
    <n v="28.3"/>
  </r>
  <r>
    <x v="150"/>
    <d v="1998-05-10T00:00:00"/>
    <n v="27.1"/>
    <n v="27.6"/>
  </r>
  <r>
    <x v="151"/>
    <d v="1998-05-11T00:00:00"/>
    <n v="29.1"/>
    <n v="29"/>
  </r>
  <r>
    <x v="152"/>
    <d v="1998-05-12T00:00:00"/>
    <n v="28.6"/>
    <n v="28.3"/>
  </r>
  <r>
    <x v="153"/>
    <d v="1998-05-13T00:00:00"/>
    <n v="28.6"/>
    <n v="28.7"/>
  </r>
  <r>
    <x v="154"/>
    <d v="1998-05-14T00:00:00"/>
    <n v="26"/>
    <n v="26"/>
  </r>
  <r>
    <x v="155"/>
    <d v="1998-05-15T00:00:00"/>
    <n v="26.1"/>
    <n v="26.2"/>
  </r>
  <r>
    <x v="156"/>
    <d v="1998-05-16T00:00:00"/>
    <n v="28.7"/>
    <n v="28.8"/>
  </r>
  <r>
    <x v="157"/>
    <d v="1998-05-17T00:00:00"/>
    <n v="28.4"/>
    <n v="28.8"/>
  </r>
  <r>
    <x v="158"/>
    <d v="1998-05-18T00:00:00"/>
    <n v="27.4"/>
    <n v="27.8"/>
  </r>
  <r>
    <x v="159"/>
    <d v="1998-05-19T00:00:00"/>
    <n v="29.5"/>
    <n v="29.2"/>
  </r>
  <r>
    <x v="160"/>
    <d v="1998-05-20T00:00:00"/>
    <n v="28"/>
    <n v="28.1"/>
  </r>
  <r>
    <x v="161"/>
    <d v="1998-05-21T00:00:00"/>
    <n v="28.1"/>
    <n v="27.9"/>
  </r>
  <r>
    <x v="162"/>
    <d v="1998-05-22T00:00:00"/>
    <n v="26.5"/>
    <n v="26.7"/>
  </r>
  <r>
    <x v="163"/>
    <d v="1998-05-23T00:00:00"/>
    <n v="25.6"/>
    <n v="26"/>
  </r>
  <r>
    <x v="164"/>
    <d v="1998-05-24T00:00:00"/>
    <n v="27.2"/>
    <n v="27.5"/>
  </r>
  <r>
    <x v="165"/>
    <d v="1998-05-25T00:00:00"/>
    <n v="27.4"/>
    <n v="27.7"/>
  </r>
  <r>
    <x v="166"/>
    <d v="1998-05-26T00:00:00"/>
    <n v="25.9"/>
    <n v="25.8"/>
  </r>
  <r>
    <x v="167"/>
    <d v="1998-05-27T00:00:00"/>
    <n v="27.4"/>
    <n v="27.3"/>
  </r>
  <r>
    <x v="168"/>
    <d v="1998-05-28T00:00:00"/>
    <n v="28.1"/>
    <n v="28"/>
  </r>
  <r>
    <x v="169"/>
    <d v="1998-05-29T00:00:00"/>
    <n v="27.8"/>
    <n v="27.8"/>
  </r>
  <r>
    <x v="170"/>
    <d v="1998-05-30T00:00:00"/>
    <n v="27"/>
    <n v="26.9"/>
  </r>
  <r>
    <x v="171"/>
    <d v="1998-05-31T00:00:00"/>
    <n v="28.7"/>
    <n v="28.5"/>
  </r>
  <r>
    <x v="172"/>
    <d v="1998-06-01T00:00:00"/>
    <n v="26"/>
    <n v="26.1"/>
  </r>
  <r>
    <x v="173"/>
    <d v="1998-06-02T00:00:00"/>
    <n v="27.3"/>
    <n v="27.5"/>
  </r>
  <r>
    <x v="174"/>
    <d v="1998-06-03T00:00:00"/>
    <n v="27.5"/>
    <n v="27.9"/>
  </r>
  <r>
    <x v="175"/>
    <d v="1998-06-04T00:00:00"/>
    <n v="27.2"/>
    <n v="27.3"/>
  </r>
  <r>
    <x v="176"/>
    <d v="1998-06-05T00:00:00"/>
    <n v="27.2"/>
    <n v="27.7"/>
  </r>
  <r>
    <x v="177"/>
    <d v="1998-06-06T00:00:00"/>
    <n v="28"/>
    <n v="28.1"/>
  </r>
  <r>
    <x v="178"/>
    <d v="1998-06-07T00:00:00"/>
    <n v="27.9"/>
    <n v="28.4"/>
  </r>
  <r>
    <x v="179"/>
    <d v="1998-06-08T00:00:00"/>
    <n v="27.7"/>
    <n v="28"/>
  </r>
  <r>
    <x v="180"/>
    <d v="1998-06-09T00:00:00"/>
    <n v="26.2"/>
    <n v="26.6"/>
  </r>
  <r>
    <x v="181"/>
    <d v="1998-06-10T00:00:00"/>
    <n v="26"/>
    <n v="25.8"/>
  </r>
  <r>
    <x v="182"/>
    <d v="1998-06-11T00:00:00"/>
    <n v="24.7"/>
    <n v="25.2"/>
  </r>
  <r>
    <x v="183"/>
    <d v="1998-06-12T00:00:00"/>
    <n v="25"/>
    <n v="25.6"/>
  </r>
  <r>
    <x v="184"/>
    <d v="1998-06-13T00:00:00"/>
    <n v="25.3"/>
    <n v="26.2"/>
  </r>
  <r>
    <x v="185"/>
    <d v="1998-06-14T00:00:00"/>
    <n v="25.2"/>
    <n v="25.8"/>
  </r>
  <r>
    <x v="186"/>
    <d v="1998-06-15T00:00:00"/>
    <n v="27.2"/>
    <n v="27.7"/>
  </r>
  <r>
    <x v="187"/>
    <d v="1998-06-16T00:00:00"/>
    <n v="26.5"/>
    <n v="27.1"/>
  </r>
  <r>
    <x v="188"/>
    <d v="1998-06-17T00:00:00"/>
    <n v="27.5"/>
    <n v="28.1"/>
  </r>
  <r>
    <x v="189"/>
    <d v="1998-06-18T00:00:00"/>
    <n v="25.4"/>
    <n v="25.8"/>
  </r>
  <r>
    <x v="190"/>
    <d v="1998-06-19T00:00:00"/>
    <n v="26.7"/>
    <n v="26.4"/>
  </r>
  <r>
    <x v="191"/>
    <d v="1998-06-20T00:00:00"/>
    <n v="26.7"/>
    <n v="26.8"/>
  </r>
  <r>
    <x v="192"/>
    <d v="1998-06-21T00:00:00"/>
    <n v="25.8"/>
    <n v="26.2"/>
  </r>
  <r>
    <x v="193"/>
    <d v="1998-06-22T00:00:00"/>
    <n v="26.6"/>
    <n v="27.2"/>
  </r>
  <r>
    <x v="194"/>
    <d v="1998-06-23T00:00:00"/>
    <n v="23.6"/>
    <n v="23.3"/>
  </r>
  <r>
    <x v="195"/>
    <d v="1998-06-24T00:00:00"/>
    <n v="20.5"/>
    <n v="20.6"/>
  </r>
  <r>
    <x v="196"/>
    <d v="1998-06-25T00:00:00"/>
    <n v="25.5"/>
    <n v="25.4"/>
  </r>
  <r>
    <x v="197"/>
    <d v="1998-06-26T00:00:00"/>
    <n v="22.4"/>
    <n v="23"/>
  </r>
  <r>
    <x v="198"/>
    <d v="1998-06-27T00:00:00"/>
    <n v="23.9"/>
    <n v="24.3"/>
  </r>
  <r>
    <x v="199"/>
    <d v="1998-06-28T00:00:00"/>
    <n v="25.7"/>
    <n v="26.2"/>
  </r>
  <r>
    <x v="200"/>
    <d v="1998-06-29T00:00:00"/>
    <n v="27.8"/>
    <n v="28.3"/>
  </r>
  <r>
    <x v="201"/>
    <d v="1998-06-30T00:00:00"/>
    <n v="24.8"/>
    <n v="25.3"/>
  </r>
  <r>
    <x v="202"/>
    <d v="1998-07-01T00:00:00"/>
    <n v="21.7"/>
    <n v="21.9"/>
  </r>
  <r>
    <x v="203"/>
    <d v="1998-07-02T00:00:00"/>
    <n v="22.1"/>
    <n v="22.5"/>
  </r>
  <r>
    <x v="204"/>
    <d v="1998-07-03T00:00:00"/>
    <n v="25.3"/>
    <n v="25.9"/>
  </r>
  <r>
    <x v="205"/>
    <d v="1998-07-04T00:00:00"/>
    <n v="24.4"/>
    <n v="24.6"/>
  </r>
  <r>
    <x v="206"/>
    <d v="1998-07-05T00:00:00"/>
    <n v="27"/>
    <n v="27.3"/>
  </r>
  <r>
    <x v="207"/>
    <d v="1998-07-06T00:00:00"/>
    <n v="26.6"/>
    <n v="26.6"/>
  </r>
  <r>
    <x v="208"/>
    <d v="1998-07-07T00:00:00"/>
    <n v="25.9"/>
    <n v="26.5"/>
  </r>
  <r>
    <x v="209"/>
    <d v="1998-07-08T00:00:00"/>
    <n v="26.9"/>
    <n v="27.2"/>
  </r>
  <r>
    <x v="210"/>
    <d v="1998-07-09T00:00:00"/>
    <n v="26.7"/>
    <n v="27.2"/>
  </r>
  <r>
    <x v="211"/>
    <d v="1998-07-10T00:00:00"/>
    <n v="25.7"/>
    <n v="26.7"/>
  </r>
  <r>
    <x v="212"/>
    <d v="1998-07-11T00:00:00"/>
    <n v="18.7"/>
    <n v="18.7"/>
  </r>
  <r>
    <x v="213"/>
    <d v="1998-07-12T00:00:00"/>
    <n v="22.3"/>
    <n v="23"/>
  </r>
  <r>
    <x v="214"/>
    <d v="1998-07-13T00:00:00"/>
    <n v="24"/>
    <n v="24.4"/>
  </r>
  <r>
    <x v="215"/>
    <d v="1998-07-14T00:00:00"/>
    <n v="24.7"/>
    <n v="25.3"/>
  </r>
  <r>
    <x v="216"/>
    <d v="1998-07-15T00:00:00"/>
    <n v="25"/>
    <n v="25.5"/>
  </r>
  <r>
    <x v="217"/>
    <d v="1998-07-16T00:00:00"/>
    <n v="25.3"/>
    <n v="25.9"/>
  </r>
  <r>
    <x v="218"/>
    <d v="1998-07-17T00:00:00"/>
    <n v="26"/>
    <n v="26.1"/>
  </r>
  <r>
    <x v="219"/>
    <d v="1998-07-18T00:00:00"/>
    <n v="26.5"/>
    <n v="26.5"/>
  </r>
  <r>
    <x v="220"/>
    <d v="1998-07-19T00:00:00"/>
    <n v="26.2"/>
    <n v="26.4"/>
  </r>
  <r>
    <x v="221"/>
    <d v="1998-07-20T00:00:00"/>
    <n v="27.5"/>
    <n v="28"/>
  </r>
  <r>
    <x v="222"/>
    <d v="1998-07-21T00:00:00"/>
    <n v="27.6"/>
    <n v="28"/>
  </r>
  <r>
    <x v="223"/>
    <d v="1998-07-22T00:00:00"/>
    <n v="28.7"/>
    <n v="28.8"/>
  </r>
  <r>
    <x v="224"/>
    <d v="1998-07-23T00:00:00"/>
    <n v="27.6"/>
    <n v="28"/>
  </r>
  <r>
    <x v="225"/>
    <d v="1998-07-24T00:00:00"/>
    <n v="26.5"/>
    <n v="26.9"/>
  </r>
  <r>
    <x v="226"/>
    <d v="1998-07-25T00:00:00"/>
    <n v="25.5"/>
    <n v="26.4"/>
  </r>
  <r>
    <x v="227"/>
    <d v="1998-07-26T00:00:00"/>
    <n v="26.4"/>
    <n v="27"/>
  </r>
  <r>
    <x v="228"/>
    <d v="1998-07-27T00:00:00"/>
    <n v="27"/>
    <n v="27.5"/>
  </r>
  <r>
    <x v="229"/>
    <d v="1998-07-28T00:00:00"/>
    <n v="27.5"/>
    <n v="28.4"/>
  </r>
  <r>
    <x v="230"/>
    <d v="1998-07-29T00:00:00"/>
    <n v="28.3"/>
    <n v="28.7"/>
  </r>
  <r>
    <x v="231"/>
    <d v="1998-07-30T00:00:00"/>
    <n v="23.5"/>
    <n v="23.5"/>
  </r>
  <r>
    <x v="232"/>
    <d v="1998-07-31T00:00:00"/>
    <n v="24.3"/>
    <n v="24.3"/>
  </r>
  <r>
    <x v="233"/>
    <d v="1998-08-01T00:00:00"/>
    <n v="20.5"/>
    <n v="21.5"/>
  </r>
  <r>
    <x v="234"/>
    <d v="1998-08-02T00:00:00"/>
    <n v="24.5"/>
    <n v="25"/>
  </r>
  <r>
    <x v="235"/>
    <d v="1998-08-03T00:00:00"/>
    <n v="26.8"/>
    <n v="27.5"/>
  </r>
  <r>
    <x v="236"/>
    <d v="1998-08-04T00:00:00"/>
    <n v="26.5"/>
    <n v="27.2"/>
  </r>
  <r>
    <x v="237"/>
    <d v="1998-08-05T00:00:00"/>
    <n v="26.7"/>
    <n v="27.3"/>
  </r>
  <r>
    <x v="238"/>
    <d v="1998-08-06T00:00:00"/>
    <n v="26.4"/>
    <n v="27.2"/>
  </r>
  <r>
    <x v="239"/>
    <d v="1998-08-07T00:00:00"/>
    <n v="28.9"/>
    <n v="29.6"/>
  </r>
  <r>
    <x v="240"/>
    <d v="1998-08-08T00:00:00"/>
    <n v="29.1"/>
    <n v="29"/>
  </r>
  <r>
    <x v="241"/>
    <d v="1998-08-09T00:00:00"/>
    <n v="25.5"/>
    <n v="25.7"/>
  </r>
  <r>
    <x v="242"/>
    <d v="1998-08-10T00:00:00"/>
    <n v="26.1"/>
    <n v="26.8"/>
  </r>
  <r>
    <x v="243"/>
    <d v="1998-08-11T00:00:00"/>
    <n v="26"/>
    <n v="26.6"/>
  </r>
  <r>
    <x v="244"/>
    <d v="1998-08-12T00:00:00"/>
    <n v="27"/>
    <n v="27.7"/>
  </r>
  <r>
    <x v="245"/>
    <d v="1998-08-13T00:00:00"/>
    <n v="25.2"/>
    <n v="26"/>
  </r>
  <r>
    <x v="246"/>
    <d v="1998-08-14T00:00:00"/>
    <n v="26.1"/>
    <n v="27.2"/>
  </r>
  <r>
    <x v="247"/>
    <d v="1998-08-15T00:00:00"/>
    <n v="27"/>
    <n v="27.5"/>
  </r>
  <r>
    <x v="248"/>
    <d v="1998-08-16T00:00:00"/>
    <n v="26.7"/>
    <n v="27.5"/>
  </r>
  <r>
    <x v="249"/>
    <d v="1998-08-17T00:00:00"/>
    <n v="27.4"/>
    <n v="28"/>
  </r>
  <r>
    <x v="250"/>
    <d v="1998-08-18T00:00:00"/>
    <n v="28.5"/>
    <n v="28.8"/>
  </r>
  <r>
    <x v="251"/>
    <d v="1998-08-19T00:00:00"/>
    <n v="27.5"/>
    <n v="28.3"/>
  </r>
  <r>
    <x v="252"/>
    <d v="1998-08-20T00:00:00"/>
    <n v="27.2"/>
    <n v="27.8"/>
  </r>
  <r>
    <x v="253"/>
    <d v="1998-08-21T00:00:00"/>
    <n v="27.5"/>
    <n v="28.3"/>
  </r>
  <r>
    <x v="254"/>
    <d v="1998-08-22T00:00:00"/>
    <n v="27.4"/>
    <n v="27.6"/>
  </r>
  <r>
    <x v="255"/>
    <d v="1998-08-23T00:00:00"/>
    <n v="28.1"/>
    <n v="28.4"/>
  </r>
  <r>
    <x v="256"/>
    <d v="1998-08-24T00:00:00"/>
    <n v="30.2"/>
    <n v="30.2"/>
  </r>
  <r>
    <x v="257"/>
    <d v="1998-08-25T00:00:00"/>
    <n v="27.5"/>
    <n v="28.2"/>
  </r>
  <r>
    <x v="258"/>
    <d v="1998-08-26T00:00:00"/>
    <n v="27.2"/>
    <n v="27.6"/>
  </r>
  <r>
    <x v="259"/>
    <d v="1998-08-27T00:00:00"/>
    <n v="27.2"/>
    <n v="27.8"/>
  </r>
  <r>
    <x v="260"/>
    <d v="1998-08-28T00:00:00"/>
    <n v="27"/>
    <n v="27.9"/>
  </r>
  <r>
    <x v="261"/>
    <d v="1998-08-29T00:00:00"/>
    <n v="27.7"/>
    <n v="28.3"/>
  </r>
  <r>
    <x v="262"/>
    <d v="1998-08-30T00:00:00"/>
    <n v="23.6"/>
    <n v="23.3"/>
  </r>
  <r>
    <x v="263"/>
    <d v="1998-08-31T00:00:00"/>
    <n v="23.5"/>
    <n v="24.4"/>
  </r>
  <r>
    <x v="264"/>
    <d v="1998-09-01T00:00:00"/>
    <n v="28.2"/>
    <n v="28"/>
  </r>
  <r>
    <x v="265"/>
    <d v="1998-09-02T00:00:00"/>
    <n v="27"/>
    <n v="27.4"/>
  </r>
  <r>
    <x v="266"/>
    <d v="1998-09-03T00:00:00"/>
    <n v="27.1"/>
    <n v="27.7"/>
  </r>
  <r>
    <x v="267"/>
    <d v="1998-09-04T00:00:00"/>
    <n v="26.7"/>
    <n v="27.8"/>
  </r>
  <r>
    <x v="268"/>
    <d v="1998-09-05T00:00:00"/>
    <n v="26.4"/>
    <n v="27.1"/>
  </r>
  <r>
    <x v="269"/>
    <d v="1998-09-06T00:00:00"/>
    <n v="28.2"/>
    <n v="28.8"/>
  </r>
  <r>
    <x v="270"/>
    <d v="1998-09-07T00:00:00"/>
    <n v="28"/>
    <n v="28.6"/>
  </r>
  <r>
    <x v="271"/>
    <d v="1998-09-08T00:00:00"/>
    <n v="27.5"/>
    <n v="27.6"/>
  </r>
  <r>
    <x v="272"/>
    <d v="1998-09-09T00:00:00"/>
    <n v="25.8"/>
    <n v="26.5"/>
  </r>
  <r>
    <x v="273"/>
    <d v="1998-09-10T00:00:00"/>
    <n v="27.7"/>
    <n v="28.4"/>
  </r>
  <r>
    <x v="274"/>
    <d v="1998-09-11T00:00:00"/>
    <n v="27"/>
    <n v="27.5"/>
  </r>
  <r>
    <x v="275"/>
    <d v="1998-09-12T00:00:00"/>
    <n v="27.8"/>
    <n v="28.5"/>
  </r>
  <r>
    <x v="276"/>
    <d v="1998-09-13T00:00:00"/>
    <n v="28.5"/>
    <n v="28.8"/>
  </r>
  <r>
    <x v="277"/>
    <d v="1998-09-14T00:00:00"/>
    <n v="28.6"/>
    <n v="28.6"/>
  </r>
  <r>
    <x v="278"/>
    <d v="1998-09-15T00:00:00"/>
    <n v="30"/>
    <n v="30.6"/>
  </r>
  <r>
    <x v="279"/>
    <d v="1998-09-16T00:00:00"/>
    <n v="27.6"/>
    <n v="27.6"/>
  </r>
  <r>
    <x v="280"/>
    <d v="1998-09-17T00:00:00"/>
    <n v="26"/>
    <n v="26.5"/>
  </r>
  <r>
    <x v="281"/>
    <d v="1998-09-18T00:00:00"/>
    <n v="27.5"/>
    <n v="27.7"/>
  </r>
  <r>
    <x v="282"/>
    <d v="1998-09-19T00:00:00"/>
    <n v="28.7"/>
    <n v="28.6"/>
  </r>
  <r>
    <x v="283"/>
    <d v="1998-09-20T00:00:00"/>
    <n v="29.5"/>
    <n v="29.4"/>
  </r>
  <r>
    <x v="284"/>
    <d v="1998-09-21T00:00:00"/>
    <n v="28.2"/>
    <n v="28.4"/>
  </r>
  <r>
    <x v="285"/>
    <d v="1998-09-22T00:00:00"/>
    <n v="27.5"/>
    <n v="28"/>
  </r>
  <r>
    <x v="286"/>
    <d v="1998-09-23T00:00:00"/>
    <n v="27.2"/>
    <n v="27.8"/>
  </r>
  <r>
    <x v="287"/>
    <d v="1998-09-24T00:00:00"/>
    <n v="28.2"/>
    <n v="28.7"/>
  </r>
  <r>
    <x v="288"/>
    <d v="1998-09-25T00:00:00"/>
    <n v="28.6"/>
    <n v="29.5"/>
  </r>
  <r>
    <x v="289"/>
    <d v="1998-09-26T00:00:00"/>
    <n v="27.4"/>
    <n v="28.2"/>
  </r>
  <r>
    <x v="290"/>
    <d v="1998-09-27T00:00:00"/>
    <n v="27.6"/>
    <n v="28.4"/>
  </r>
  <r>
    <x v="291"/>
    <d v="1998-09-28T00:00:00"/>
    <n v="27.9"/>
    <n v="28.7"/>
  </r>
  <r>
    <x v="292"/>
    <d v="1998-09-29T00:00:00"/>
    <n v="28.8"/>
    <n v="29.3"/>
  </r>
  <r>
    <x v="293"/>
    <d v="1998-09-30T00:00:00"/>
    <n v="28.1"/>
    <n v="28.5"/>
  </r>
  <r>
    <x v="294"/>
    <d v="1998-10-01T00:00:00"/>
    <n v="29.6"/>
    <n v="29"/>
  </r>
  <r>
    <x v="295"/>
    <d v="1998-10-02T00:00:00"/>
    <n v="28.2"/>
    <n v="29"/>
  </r>
  <r>
    <x v="296"/>
    <d v="1998-10-03T00:00:00"/>
    <n v="28"/>
    <n v="28.7"/>
  </r>
  <r>
    <x v="297"/>
    <d v="1998-10-04T00:00:00"/>
    <n v="28"/>
    <n v="28.8"/>
  </r>
  <r>
    <x v="298"/>
    <d v="1998-10-05T00:00:00"/>
    <n v="28"/>
    <n v="28.8"/>
  </r>
  <r>
    <x v="299"/>
    <d v="1998-10-06T00:00:00"/>
    <n v="28.5"/>
    <n v="29.2"/>
  </r>
  <r>
    <x v="300"/>
    <d v="1998-10-07T00:00:00"/>
    <n v="30.1"/>
    <n v="31.2"/>
  </r>
  <r>
    <x v="301"/>
    <d v="1998-10-08T00:00:00"/>
    <n v="30"/>
    <n v="30.7"/>
  </r>
  <r>
    <x v="302"/>
    <d v="1998-10-09T00:00:00"/>
    <n v="30.5"/>
    <n v="30.9"/>
  </r>
  <r>
    <x v="303"/>
    <d v="1998-10-10T00:00:00"/>
    <n v="31.6"/>
    <n v="32.6"/>
  </r>
  <r>
    <x v="304"/>
    <d v="1998-10-11T00:00:00"/>
    <n v="30.2"/>
    <n v="30.8"/>
  </r>
  <r>
    <x v="305"/>
    <d v="1998-10-12T00:00:00"/>
    <n v="30.7"/>
    <n v="32"/>
  </r>
  <r>
    <x v="306"/>
    <d v="1998-10-13T00:00:00"/>
    <n v="29.7"/>
    <n v="29.9"/>
  </r>
  <r>
    <x v="307"/>
    <d v="1998-10-14T00:00:00"/>
    <n v="32"/>
    <n v="32.299999999999997"/>
  </r>
  <r>
    <x v="308"/>
    <d v="1998-10-15T00:00:00"/>
    <n v="31.3"/>
    <n v="31.8"/>
  </r>
  <r>
    <x v="309"/>
    <d v="1998-10-16T00:00:00"/>
    <n v="30.4"/>
    <n v="31"/>
  </r>
  <r>
    <x v="310"/>
    <d v="1998-10-17T00:00:00"/>
    <n v="30"/>
    <n v="29.9"/>
  </r>
  <r>
    <x v="311"/>
    <d v="1998-10-18T00:00:00"/>
    <n v="29"/>
    <n v="29.5"/>
  </r>
  <r>
    <x v="312"/>
    <d v="1998-10-19T00:00:00"/>
    <n v="29.6"/>
    <n v="30.3"/>
  </r>
  <r>
    <x v="313"/>
    <d v="1998-10-20T00:00:00"/>
    <n v="30.9"/>
    <n v="31.7"/>
  </r>
  <r>
    <x v="314"/>
    <d v="1998-10-21T00:00:00"/>
    <n v="30.9"/>
    <n v="31.9"/>
  </r>
  <r>
    <x v="315"/>
    <d v="1998-10-22T00:00:00"/>
    <n v="29"/>
    <n v="29.9"/>
  </r>
  <r>
    <x v="316"/>
    <d v="1998-10-23T00:00:00"/>
    <n v="29.6"/>
    <n v="29.9"/>
  </r>
  <r>
    <x v="317"/>
    <d v="1998-10-24T00:00:00"/>
    <n v="30.2"/>
    <n v="30.8"/>
  </r>
  <r>
    <x v="318"/>
    <d v="1998-10-25T00:00:00"/>
    <n v="30.3"/>
    <n v="31.4"/>
  </r>
  <r>
    <x v="319"/>
    <d v="1998-10-26T00:00:00"/>
    <n v="31.7"/>
    <n v="32.700000000000003"/>
  </r>
  <r>
    <x v="320"/>
    <d v="1998-10-27T00:00:00"/>
    <n v="30.3"/>
    <n v="31"/>
  </r>
  <r>
    <x v="321"/>
    <d v="1998-10-28T00:00:00"/>
    <n v="31.5"/>
    <n v="31.9"/>
  </r>
  <r>
    <x v="322"/>
    <d v="1998-10-29T00:00:00"/>
    <n v="30"/>
    <n v="30.2"/>
  </r>
  <r>
    <x v="323"/>
    <d v="1998-10-30T00:00:00"/>
    <n v="29.6"/>
    <n v="30"/>
  </r>
  <r>
    <x v="324"/>
    <d v="1998-10-31T00:00:00"/>
    <n v="28.4"/>
    <n v="28.6"/>
  </r>
  <r>
    <x v="325"/>
    <d v="1998-11-01T00:00:00"/>
    <n v="26.2"/>
    <n v="26.5"/>
  </r>
  <r>
    <x v="326"/>
    <d v="1998-11-02T00:00:00"/>
    <n v="29.5"/>
    <n v="29.6"/>
  </r>
  <r>
    <x v="327"/>
    <d v="1998-11-03T00:00:00"/>
    <n v="29.2"/>
    <n v="29.2"/>
  </r>
  <r>
    <x v="328"/>
    <d v="1998-11-04T00:00:00"/>
    <n v="28.7"/>
    <n v="28.4"/>
  </r>
  <r>
    <x v="329"/>
    <d v="1998-11-05T00:00:00"/>
    <n v="27.3"/>
    <n v="27.4"/>
  </r>
  <r>
    <x v="330"/>
    <d v="1998-11-06T00:00:00"/>
    <n v="29.3"/>
    <n v="29.6"/>
  </r>
  <r>
    <x v="331"/>
    <d v="1998-11-07T00:00:00"/>
    <n v="28.6"/>
    <n v="29.2"/>
  </r>
  <r>
    <x v="332"/>
    <d v="1998-11-08T00:00:00"/>
    <n v="28.8"/>
    <n v="29.4"/>
  </r>
  <r>
    <x v="333"/>
    <d v="1998-11-09T00:00:00"/>
    <n v="29.6"/>
    <n v="30.2"/>
  </r>
  <r>
    <x v="334"/>
    <d v="1998-11-10T00:00:00"/>
    <n v="29.9"/>
    <n v="30.1"/>
  </r>
  <r>
    <x v="335"/>
    <d v="1998-11-11T00:00:00"/>
    <n v="29"/>
    <n v="29.5"/>
  </r>
  <r>
    <x v="336"/>
    <d v="1998-11-12T00:00:00"/>
    <n v="28.6"/>
    <n v="29.4"/>
  </r>
  <r>
    <x v="337"/>
    <d v="1998-11-13T00:00:00"/>
    <n v="28.3"/>
    <n v="28.2"/>
  </r>
  <r>
    <x v="338"/>
    <d v="1998-11-14T00:00:00"/>
    <n v="30.6"/>
    <n v="30.8"/>
  </r>
  <r>
    <x v="339"/>
    <d v="1998-11-15T00:00:00"/>
    <n v="30.9"/>
    <n v="31.3"/>
  </r>
  <r>
    <x v="340"/>
    <d v="1998-11-16T00:00:00"/>
    <n v="32"/>
    <n v="32.4"/>
  </r>
  <r>
    <x v="341"/>
    <d v="1998-11-17T00:00:00"/>
    <n v="31"/>
    <n v="31.5"/>
  </r>
  <r>
    <x v="342"/>
    <d v="1998-11-18T00:00:00"/>
    <n v="30.7"/>
    <n v="31.1"/>
  </r>
  <r>
    <x v="343"/>
    <d v="1998-11-19T00:00:00"/>
    <n v="31.2"/>
    <n v="31.8"/>
  </r>
  <r>
    <x v="344"/>
    <d v="1998-11-20T00:00:00"/>
    <n v="30.5"/>
    <n v="30.8"/>
  </r>
  <r>
    <x v="345"/>
    <d v="1998-11-21T00:00:00"/>
    <n v="28.7"/>
    <n v="29"/>
  </r>
  <r>
    <x v="346"/>
    <d v="1998-11-22T00:00:00"/>
    <n v="29.1"/>
    <n v="29.3"/>
  </r>
  <r>
    <x v="347"/>
    <d v="1998-11-23T00:00:00"/>
    <n v="30.4"/>
    <n v="30.5"/>
  </r>
  <r>
    <x v="348"/>
    <d v="1998-11-24T00:00:00"/>
    <n v="31.5"/>
    <n v="31.7"/>
  </r>
  <r>
    <x v="349"/>
    <d v="1998-11-25T00:00:00"/>
    <n v="31.5"/>
    <n v="31.6"/>
  </r>
  <r>
    <x v="350"/>
    <d v="1998-11-26T00:00:00"/>
    <n v="31.3"/>
    <n v="31.2"/>
  </r>
  <r>
    <x v="351"/>
    <d v="1998-11-27T00:00:00"/>
    <n v="30.6"/>
    <n v="30.9"/>
  </r>
  <r>
    <x v="352"/>
    <d v="1998-11-28T00:00:00"/>
    <n v="30"/>
    <n v="30.8"/>
  </r>
  <r>
    <x v="353"/>
    <d v="1998-11-29T00:00:00"/>
    <n v="31.4"/>
    <n v="31.5"/>
  </r>
  <r>
    <x v="354"/>
    <d v="1998-11-30T00:00:00"/>
    <n v="31"/>
    <n v="31.2"/>
  </r>
  <r>
    <x v="355"/>
    <d v="1998-12-01T00:00:00"/>
    <n v="30.7"/>
    <n v="31"/>
  </r>
  <r>
    <x v="356"/>
    <d v="1998-12-02T00:00:00"/>
    <n v="32"/>
    <n v="31.3"/>
  </r>
  <r>
    <x v="357"/>
    <d v="1998-12-03T00:00:00"/>
    <n v="30.5"/>
    <n v="30.5"/>
  </r>
  <r>
    <x v="358"/>
    <d v="1998-12-04T00:00:00"/>
    <n v="29.1"/>
    <n v="30"/>
  </r>
  <r>
    <x v="359"/>
    <d v="1998-12-05T00:00:00"/>
    <n v="30.5"/>
    <n v="31"/>
  </r>
  <r>
    <x v="360"/>
    <d v="1998-12-06T00:00:00"/>
    <n v="30.5"/>
    <n v="31.2"/>
  </r>
  <r>
    <x v="361"/>
    <d v="1998-12-07T00:00:00"/>
    <n v="30.2"/>
    <n v="31.4"/>
  </r>
  <r>
    <x v="362"/>
    <d v="1998-12-08T00:00:00"/>
    <n v="30.3"/>
    <n v="31.5"/>
  </r>
  <r>
    <x v="0"/>
    <d v="1998-12-09T00:00:00"/>
    <n v="30.1"/>
    <n v="30.2"/>
  </r>
  <r>
    <x v="1"/>
    <d v="1998-12-10T00:00:00"/>
    <n v="29"/>
    <n v="29.1"/>
  </r>
  <r>
    <x v="2"/>
    <d v="1998-12-11T00:00:00"/>
    <n v="27.2"/>
    <n v="27.3"/>
  </r>
  <r>
    <x v="3"/>
    <d v="1998-12-12T00:00:00"/>
    <n v="29.3"/>
    <n v="29.5"/>
  </r>
  <r>
    <x v="4"/>
    <d v="1998-12-13T00:00:00"/>
    <n v="31.2"/>
    <n v="31.2"/>
  </r>
  <r>
    <x v="5"/>
    <d v="1998-12-14T00:00:00"/>
    <n v="30.9"/>
    <n v="31.1"/>
  </r>
  <r>
    <x v="6"/>
    <d v="1998-12-15T00:00:00"/>
    <n v="30.4"/>
    <n v="31.1"/>
  </r>
  <r>
    <x v="7"/>
    <d v="1998-12-16T00:00:00"/>
    <n v="31.5"/>
    <n v="31.6"/>
  </r>
  <r>
    <x v="8"/>
    <d v="1998-12-17T00:00:00"/>
    <n v="31.4"/>
    <n v="31.7"/>
  </r>
  <r>
    <x v="9"/>
    <d v="1998-12-18T00:00:00"/>
    <n v="31.3"/>
    <n v="31.7"/>
  </r>
  <r>
    <x v="10"/>
    <d v="1998-12-19T00:00:00"/>
    <n v="32.1"/>
    <n v="32.1"/>
  </r>
  <r>
    <x v="11"/>
    <d v="1998-12-20T00:00:00"/>
    <n v="32.9"/>
    <n v="33.1"/>
  </r>
  <r>
    <x v="12"/>
    <d v="1998-12-21T00:00:00"/>
    <n v="32.5"/>
    <n v="32.9"/>
  </r>
  <r>
    <x v="13"/>
    <d v="1998-12-22T00:00:00"/>
    <n v="32.200000000000003"/>
    <n v="32.6"/>
  </r>
  <r>
    <x v="14"/>
    <d v="1998-12-23T00:00:00"/>
    <n v="31"/>
    <n v="31.4"/>
  </r>
  <r>
    <x v="15"/>
    <d v="1998-12-24T00:00:00"/>
    <n v="33.1"/>
    <n v="33.1"/>
  </r>
  <r>
    <x v="16"/>
    <d v="1998-12-25T00:00:00"/>
    <n v="31.4"/>
    <n v="31.8"/>
  </r>
  <r>
    <x v="17"/>
    <d v="1998-12-26T00:00:00"/>
    <n v="30.7"/>
    <n v="31.5"/>
  </r>
  <r>
    <x v="18"/>
    <d v="1998-12-27T00:00:00"/>
    <n v="32.700000000000003"/>
    <n v="33.299999999999997"/>
  </r>
  <r>
    <x v="19"/>
    <d v="1998-12-28T00:00:00"/>
    <n v="35"/>
    <n v="35.4"/>
  </r>
  <r>
    <x v="20"/>
    <d v="1998-12-29T00:00:00"/>
    <n v="32.5"/>
    <n v="33.5"/>
  </r>
  <r>
    <x v="21"/>
    <d v="1998-12-30T00:00:00"/>
    <n v="30.3"/>
    <n v="30.4"/>
  </r>
  <r>
    <x v="22"/>
    <d v="1998-12-31T00:00:00"/>
    <n v="30.9"/>
    <n v="31.3"/>
  </r>
  <r>
    <x v="23"/>
    <d v="1999-01-01T00:00:00"/>
    <n v="30.6"/>
    <n v="30.9"/>
  </r>
  <r>
    <x v="24"/>
    <d v="1999-01-02T00:00:00"/>
    <n v="28.8"/>
    <n v="29.7"/>
  </r>
  <r>
    <x v="25"/>
    <d v="1999-01-03T00:00:00"/>
    <n v="31"/>
    <n v="31.4"/>
  </r>
  <r>
    <x v="26"/>
    <d v="1999-01-04T00:00:00"/>
    <n v="31"/>
    <n v="31.4"/>
  </r>
  <r>
    <x v="27"/>
    <d v="1999-01-05T00:00:00"/>
    <n v="30.6"/>
    <n v="30.7"/>
  </r>
  <r>
    <x v="28"/>
    <d v="1999-01-06T00:00:00"/>
    <n v="31.6"/>
    <n v="30.9"/>
  </r>
  <r>
    <x v="29"/>
    <d v="1999-01-07T00:00:00"/>
    <n v="31.4"/>
    <n v="31.4"/>
  </r>
  <r>
    <x v="363"/>
    <d v="1999-01-08T00:00:00"/>
    <n v="31.1"/>
    <n v="31.4"/>
  </r>
  <r>
    <x v="30"/>
    <d v="1999-01-09T00:00:00"/>
    <n v="30.6"/>
    <n v="31"/>
  </r>
  <r>
    <x v="31"/>
    <d v="1999-01-10T00:00:00"/>
    <n v="32"/>
    <n v="32.200000000000003"/>
  </r>
  <r>
    <x v="32"/>
    <d v="1999-01-11T00:00:00"/>
    <n v="32.5"/>
    <n v="33.200000000000003"/>
  </r>
  <r>
    <x v="33"/>
    <d v="1999-01-12T00:00:00"/>
    <n v="33.1"/>
    <n v="33.5"/>
  </r>
  <r>
    <x v="34"/>
    <d v="1999-01-13T00:00:00"/>
    <n v="33.5"/>
    <n v="33.9"/>
  </r>
  <r>
    <x v="35"/>
    <d v="1999-01-14T00:00:00"/>
    <n v="31.3"/>
    <n v="31.6"/>
  </r>
  <r>
    <x v="36"/>
    <d v="1999-01-15T00:00:00"/>
    <n v="30.4"/>
    <n v="30"/>
  </r>
  <r>
    <x v="37"/>
    <d v="1999-01-16T00:00:00"/>
    <n v="29.5"/>
    <n v="29.5"/>
  </r>
  <r>
    <x v="38"/>
    <d v="1999-01-17T00:00:00"/>
    <n v="31.7"/>
    <n v="31.9"/>
  </r>
  <r>
    <x v="39"/>
    <d v="1999-01-18T00:00:00"/>
    <n v="33.9"/>
    <n v="34"/>
  </r>
  <r>
    <x v="40"/>
    <d v="1999-01-19T00:00:00"/>
    <n v="33"/>
    <n v="33.1"/>
  </r>
  <r>
    <x v="41"/>
    <d v="1999-01-20T00:00:00"/>
    <n v="31.6"/>
    <n v="31.3"/>
  </r>
  <r>
    <x v="42"/>
    <d v="1999-01-21T00:00:00"/>
    <n v="32.1"/>
    <n v="32.299999999999997"/>
  </r>
  <r>
    <x v="43"/>
    <d v="1999-01-22T00:00:00"/>
    <n v="33.5"/>
    <n v="33.200000000000003"/>
  </r>
  <r>
    <x v="44"/>
    <d v="1999-01-23T00:00:00"/>
    <n v="31.7"/>
    <n v="32.299999999999997"/>
  </r>
  <r>
    <x v="45"/>
    <d v="1999-01-24T00:00:00"/>
    <n v="32"/>
    <n v="32.1"/>
  </r>
  <r>
    <x v="46"/>
    <d v="1999-01-25T00:00:00"/>
    <n v="31.2"/>
    <n v="31.7"/>
  </r>
  <r>
    <x v="47"/>
    <d v="1999-01-26T00:00:00"/>
    <n v="31.6"/>
    <n v="32"/>
  </r>
  <r>
    <x v="48"/>
    <d v="1999-01-27T00:00:00"/>
    <n v="29.5"/>
    <n v="29.7"/>
  </r>
  <r>
    <x v="49"/>
    <d v="1999-01-28T00:00:00"/>
    <n v="31"/>
    <n v="31.6"/>
  </r>
  <r>
    <x v="50"/>
    <d v="1999-01-29T00:00:00"/>
    <n v="33"/>
    <n v="33.700000000000003"/>
  </r>
  <r>
    <x v="51"/>
    <d v="1999-01-30T00:00:00"/>
    <n v="33.6"/>
    <n v="34"/>
  </r>
  <r>
    <x v="52"/>
    <d v="1999-01-31T00:00:00"/>
    <n v="32.9"/>
    <n v="33.6"/>
  </r>
  <r>
    <x v="53"/>
    <d v="1999-02-01T00:00:00"/>
    <n v="32.6"/>
    <n v="33.5"/>
  </r>
  <r>
    <x v="54"/>
    <d v="1999-02-02T00:00:00"/>
    <n v="32.700000000000003"/>
    <n v="33.1"/>
  </r>
  <r>
    <x v="364"/>
    <d v="1999-02-03T00:00:00"/>
    <n v="32.299999999999997"/>
    <n v="33.200000000000003"/>
  </r>
  <r>
    <x v="55"/>
    <d v="1999-02-04T00:00:00"/>
    <n v="31.5"/>
    <n v="31.8"/>
  </r>
  <r>
    <x v="56"/>
    <d v="1999-02-05T00:00:00"/>
    <n v="25.8"/>
    <n v="26.5"/>
  </r>
  <r>
    <x v="57"/>
    <d v="1999-02-06T00:00:00"/>
    <n v="29.3"/>
    <n v="29.3"/>
  </r>
  <r>
    <x v="58"/>
    <d v="1999-02-07T00:00:00"/>
    <n v="31.7"/>
    <n v="31.8"/>
  </r>
  <r>
    <x v="59"/>
    <d v="1999-02-08T00:00:00"/>
    <n v="32.700000000000003"/>
    <n v="32.299999999999997"/>
  </r>
  <r>
    <x v="60"/>
    <d v="1999-02-09T00:00:00"/>
    <n v="31.9"/>
    <n v="31.9"/>
  </r>
  <r>
    <x v="61"/>
    <d v="1999-02-10T00:00:00"/>
    <n v="27.6"/>
    <n v="27.4"/>
  </r>
  <r>
    <x v="62"/>
    <d v="1999-02-11T00:00:00"/>
    <n v="30.7"/>
    <n v="30.6"/>
  </r>
  <r>
    <x v="63"/>
    <d v="1999-02-12T00:00:00"/>
    <n v="29.6"/>
    <n v="29.6"/>
  </r>
  <r>
    <x v="64"/>
    <d v="1999-02-13T00:00:00"/>
    <n v="28.7"/>
    <n v="28.2"/>
  </r>
  <r>
    <x v="65"/>
    <d v="1999-02-14T00:00:00"/>
    <n v="27.2"/>
    <n v="27.2"/>
  </r>
  <r>
    <x v="66"/>
    <d v="1999-02-15T00:00:00"/>
    <n v="30.2"/>
    <n v="30.5"/>
  </r>
  <r>
    <x v="67"/>
    <d v="1999-02-16T00:00:00"/>
    <n v="32.700000000000003"/>
    <n v="32.9"/>
  </r>
  <r>
    <x v="68"/>
    <d v="1999-02-17T00:00:00"/>
    <n v="34.299999999999997"/>
    <n v="34.200000000000003"/>
  </r>
  <r>
    <x v="69"/>
    <d v="1999-02-18T00:00:00"/>
    <n v="36.5"/>
    <n v="36.5"/>
  </r>
  <r>
    <x v="70"/>
    <d v="1999-02-19T00:00:00"/>
    <n v="35.4"/>
    <n v="35"/>
  </r>
  <r>
    <x v="71"/>
    <d v="1999-02-20T00:00:00"/>
    <n v="32.1"/>
    <n v="32.299999999999997"/>
  </r>
  <r>
    <x v="72"/>
    <d v="1999-02-21T00:00:00"/>
    <n v="30.5"/>
    <n v="31"/>
  </r>
  <r>
    <x v="73"/>
    <d v="1999-02-22T00:00:00"/>
    <n v="31.5"/>
    <n v="31.8"/>
  </r>
  <r>
    <x v="74"/>
    <d v="1999-02-23T00:00:00"/>
    <n v="31.1"/>
    <n v="31.4"/>
  </r>
  <r>
    <x v="75"/>
    <d v="1999-02-24T00:00:00"/>
    <n v="31.4"/>
    <n v="31.9"/>
  </r>
  <r>
    <x v="76"/>
    <d v="1999-02-25T00:00:00"/>
    <n v="31.1"/>
    <n v="31.3"/>
  </r>
  <r>
    <x v="77"/>
    <d v="1999-02-26T00:00:00"/>
    <n v="30.7"/>
    <n v="30.8"/>
  </r>
  <r>
    <x v="78"/>
    <d v="1999-02-27T00:00:00"/>
    <n v="30.2"/>
    <n v="30.1"/>
  </r>
  <r>
    <x v="79"/>
    <d v="1999-02-28T00:00:00"/>
    <n v="28"/>
    <n v="27.5"/>
  </r>
  <r>
    <x v="80"/>
    <d v="1999-03-01T00:00:00"/>
    <n v="30.5"/>
    <n v="30.7"/>
  </r>
  <r>
    <x v="81"/>
    <d v="1999-03-02T00:00:00"/>
    <n v="30.7"/>
    <n v="30.8"/>
  </r>
  <r>
    <x v="82"/>
    <d v="1999-03-03T00:00:00"/>
    <n v="31"/>
    <n v="31.2"/>
  </r>
  <r>
    <x v="83"/>
    <d v="1999-03-04T00:00:00"/>
    <n v="31.9"/>
    <n v="31.9"/>
  </r>
  <r>
    <x v="84"/>
    <d v="1999-03-05T00:00:00"/>
    <n v="30.7"/>
    <n v="30.8"/>
  </r>
  <r>
    <x v="85"/>
    <d v="1999-03-06T00:00:00"/>
    <n v="32.299999999999997"/>
    <n v="32"/>
  </r>
  <r>
    <x v="86"/>
    <d v="1999-03-07T00:00:00"/>
    <n v="32.1"/>
    <n v="32"/>
  </r>
  <r>
    <x v="87"/>
    <d v="1999-03-08T00:00:00"/>
    <n v="31.7"/>
    <n v="31.8"/>
  </r>
  <r>
    <x v="88"/>
    <d v="1999-03-09T00:00:00"/>
    <n v="29.1"/>
    <n v="29.8"/>
  </r>
  <r>
    <x v="89"/>
    <d v="1999-03-10T00:00:00"/>
    <n v="29.8"/>
    <n v="29.8"/>
  </r>
  <r>
    <x v="90"/>
    <d v="1999-03-11T00:00:00"/>
    <n v="30.5"/>
    <n v="30.3"/>
  </r>
  <r>
    <x v="91"/>
    <d v="1999-03-12T00:00:00"/>
    <n v="30.6"/>
    <n v="30.8"/>
  </r>
  <r>
    <x v="92"/>
    <d v="1999-03-13T00:00:00"/>
    <n v="30.5"/>
    <n v="30.3"/>
  </r>
  <r>
    <x v="93"/>
    <d v="1999-03-14T00:00:00"/>
    <n v="32.4"/>
    <n v="32"/>
  </r>
  <r>
    <x v="94"/>
    <d v="1999-03-15T00:00:00"/>
    <n v="31.3"/>
    <n v="31.3"/>
  </r>
  <r>
    <x v="95"/>
    <d v="1999-03-16T00:00:00"/>
    <n v="30.7"/>
    <n v="30.5"/>
  </r>
  <r>
    <x v="96"/>
    <d v="1999-03-17T00:00:00"/>
    <n v="29.3"/>
    <n v="28.7"/>
  </r>
  <r>
    <x v="97"/>
    <d v="1999-03-18T00:00:00"/>
    <n v="31.4"/>
    <n v="31.2"/>
  </r>
  <r>
    <x v="98"/>
    <d v="1999-03-19T00:00:00"/>
    <n v="31.5"/>
    <n v="31.9"/>
  </r>
  <r>
    <x v="99"/>
    <d v="1999-03-20T00:00:00"/>
    <n v="30.7"/>
    <n v="30.8"/>
  </r>
  <r>
    <x v="100"/>
    <d v="1999-03-21T00:00:00"/>
    <n v="30.3"/>
    <n v="30.6"/>
  </r>
  <r>
    <x v="101"/>
    <d v="1999-03-22T00:00:00"/>
    <n v="30.5"/>
    <n v="30.8"/>
  </r>
  <r>
    <x v="102"/>
    <d v="1999-03-23T00:00:00"/>
    <n v="31.2"/>
    <n v="31.8"/>
  </r>
  <r>
    <x v="103"/>
    <d v="1999-03-24T00:00:00"/>
    <n v="31"/>
    <n v="31.5"/>
  </r>
  <r>
    <x v="104"/>
    <d v="1999-03-25T00:00:00"/>
    <n v="30.5"/>
    <n v="31.1"/>
  </r>
  <r>
    <x v="105"/>
    <d v="1999-03-26T00:00:00"/>
    <n v="30.8"/>
    <n v="30.6"/>
  </r>
  <r>
    <x v="106"/>
    <d v="1999-03-27T00:00:00"/>
    <n v="30.3"/>
    <n v="30.7"/>
  </r>
  <r>
    <x v="107"/>
    <d v="1999-03-28T00:00:00"/>
    <n v="30.6"/>
    <n v="31.3"/>
  </r>
  <r>
    <x v="108"/>
    <d v="1999-03-29T00:00:00"/>
    <n v="29.7"/>
    <n v="30.5"/>
  </r>
  <r>
    <x v="109"/>
    <d v="1999-03-30T00:00:00"/>
    <n v="30.8"/>
    <n v="31.6"/>
  </r>
  <r>
    <x v="110"/>
    <d v="1999-03-31T00:00:00"/>
    <n v="31"/>
    <n v="32"/>
  </r>
  <r>
    <x v="111"/>
    <d v="1999-04-01T00:00:00"/>
    <n v="31.7"/>
    <n v="32.200000000000003"/>
  </r>
  <r>
    <x v="112"/>
    <d v="1999-04-02T00:00:00"/>
    <n v="30.5"/>
    <n v="31.2"/>
  </r>
  <r>
    <x v="113"/>
    <d v="1999-04-03T00:00:00"/>
    <n v="30.6"/>
    <n v="30.4"/>
  </r>
  <r>
    <x v="114"/>
    <d v="1999-04-04T00:00:00"/>
    <n v="31"/>
    <n v="31"/>
  </r>
  <r>
    <x v="115"/>
    <d v="1999-04-05T00:00:00"/>
    <n v="30.5"/>
    <n v="30.6"/>
  </r>
  <r>
    <x v="116"/>
    <d v="1999-04-06T00:00:00"/>
    <n v="30.7"/>
    <n v="31.2"/>
  </r>
  <r>
    <x v="117"/>
    <d v="1999-04-07T00:00:00"/>
    <n v="30.5"/>
    <n v="30.1"/>
  </r>
  <r>
    <x v="118"/>
    <d v="1999-04-08T00:00:00"/>
    <n v="30.9"/>
    <n v="30.7"/>
  </r>
  <r>
    <x v="119"/>
    <d v="1999-04-09T00:00:00"/>
    <n v="29.4"/>
    <n v="29.3"/>
  </r>
  <r>
    <x v="120"/>
    <d v="1999-04-10T00:00:00"/>
    <n v="30.3"/>
    <n v="29.9"/>
  </r>
  <r>
    <x v="121"/>
    <d v="1999-04-11T00:00:00"/>
    <n v="29.7"/>
    <n v="29.5"/>
  </r>
  <r>
    <x v="122"/>
    <d v="1999-04-12T00:00:00"/>
    <n v="29.1"/>
    <n v="29.1"/>
  </r>
  <r>
    <x v="123"/>
    <d v="1999-04-13T00:00:00"/>
    <n v="30.3"/>
    <n v="29.7"/>
  </r>
  <r>
    <x v="124"/>
    <d v="1999-04-14T00:00:00"/>
    <n v="29.5"/>
    <n v="29.1"/>
  </r>
  <r>
    <x v="125"/>
    <d v="1999-04-15T00:00:00"/>
    <n v="29.7"/>
    <n v="29.7"/>
  </r>
  <r>
    <x v="126"/>
    <d v="1999-04-16T00:00:00"/>
    <n v="29.7"/>
    <n v="30.1"/>
  </r>
  <r>
    <x v="127"/>
    <d v="1999-04-17T00:00:00"/>
    <n v="29.1"/>
    <n v="29.2"/>
  </r>
  <r>
    <x v="128"/>
    <d v="1999-04-18T00:00:00"/>
    <n v="26.6"/>
    <n v="26.7"/>
  </r>
  <r>
    <x v="129"/>
    <d v="1999-04-19T00:00:00"/>
    <n v="28.7"/>
    <n v="28.6"/>
  </r>
  <r>
    <x v="130"/>
    <d v="1999-04-20T00:00:00"/>
    <n v="29.8"/>
    <n v="29.9"/>
  </r>
  <r>
    <x v="131"/>
    <d v="1999-04-21T00:00:00"/>
    <n v="28.9"/>
    <n v="28.7"/>
  </r>
  <r>
    <x v="132"/>
    <d v="1999-04-22T00:00:00"/>
    <n v="27.7"/>
    <n v="27.4"/>
  </r>
  <r>
    <x v="133"/>
    <d v="1999-04-23T00:00:00"/>
    <n v="24"/>
    <n v="24"/>
  </r>
  <r>
    <x v="134"/>
    <d v="1999-04-24T00:00:00"/>
    <n v="24.9"/>
    <n v="24.8"/>
  </r>
  <r>
    <x v="135"/>
    <d v="1999-04-25T00:00:00"/>
    <n v="26.5"/>
    <n v="26.6"/>
  </r>
  <r>
    <x v="136"/>
    <d v="1999-04-26T00:00:00"/>
    <n v="24.6"/>
    <n v="24.6"/>
  </r>
  <r>
    <x v="137"/>
    <d v="1999-04-27T00:00:00"/>
    <n v="29"/>
    <n v="29"/>
  </r>
  <r>
    <x v="138"/>
    <d v="1999-04-28T00:00:00"/>
    <n v="28.4"/>
    <n v="28.3"/>
  </r>
  <r>
    <x v="139"/>
    <d v="1999-04-29T00:00:00"/>
    <n v="26.8"/>
    <n v="27.4"/>
  </r>
  <r>
    <x v="140"/>
    <d v="1999-04-30T00:00:00"/>
    <n v="27"/>
    <n v="27.9"/>
  </r>
  <r>
    <x v="141"/>
    <d v="1999-05-01T00:00:00"/>
    <n v="22.7"/>
    <n v="22.5"/>
  </r>
  <r>
    <x v="142"/>
    <d v="1999-05-02T00:00:00"/>
    <n v="27"/>
    <n v="27.5"/>
  </r>
  <r>
    <x v="143"/>
    <d v="1999-05-03T00:00:00"/>
    <n v="27.4"/>
    <n v="27.5"/>
  </r>
  <r>
    <x v="144"/>
    <d v="1999-05-04T00:00:00"/>
    <n v="27.9"/>
    <n v="28"/>
  </r>
  <r>
    <x v="145"/>
    <d v="1999-05-05T00:00:00"/>
    <n v="27.9"/>
    <n v="28"/>
  </r>
  <r>
    <x v="146"/>
    <d v="1999-05-06T00:00:00"/>
    <n v="28.2"/>
    <n v="28.2"/>
  </r>
  <r>
    <x v="147"/>
    <d v="1999-05-07T00:00:00"/>
    <n v="28.5"/>
    <n v="28.3"/>
  </r>
  <r>
    <x v="148"/>
    <d v="1999-05-08T00:00:00"/>
    <n v="28.4"/>
    <n v="28.5"/>
  </r>
  <r>
    <x v="149"/>
    <d v="1999-05-09T00:00:00"/>
    <n v="26.4"/>
    <n v="27"/>
  </r>
  <r>
    <x v="150"/>
    <d v="1999-05-10T00:00:00"/>
    <n v="25"/>
    <n v="25"/>
  </r>
  <r>
    <x v="151"/>
    <d v="1999-05-11T00:00:00"/>
    <n v="26.3"/>
    <n v="27.1"/>
  </r>
  <r>
    <x v="152"/>
    <d v="1999-05-12T00:00:00"/>
    <n v="26.7"/>
    <n v="27.7"/>
  </r>
  <r>
    <x v="153"/>
    <d v="1999-05-13T00:00:00"/>
    <n v="28.2"/>
    <n v="29.3"/>
  </r>
  <r>
    <x v="154"/>
    <d v="1999-05-14T00:00:00"/>
    <n v="27.7"/>
    <n v="28.5"/>
  </r>
  <r>
    <x v="155"/>
    <d v="1999-05-15T00:00:00"/>
    <n v="28.5"/>
    <n v="29"/>
  </r>
  <r>
    <x v="156"/>
    <d v="1999-05-16T00:00:00"/>
    <n v="28"/>
    <n v="28.8"/>
  </r>
  <r>
    <x v="157"/>
    <d v="1999-05-17T00:00:00"/>
    <n v="28.4"/>
    <n v="28.7"/>
  </r>
  <r>
    <x v="158"/>
    <d v="1999-05-18T00:00:00"/>
    <n v="26"/>
    <n v="26.2"/>
  </r>
  <r>
    <x v="159"/>
    <d v="1999-05-19T00:00:00"/>
    <n v="29.5"/>
    <n v="29.7"/>
  </r>
  <r>
    <x v="160"/>
    <d v="1999-05-20T00:00:00"/>
    <n v="27.7"/>
    <n v="28.4"/>
  </r>
  <r>
    <x v="161"/>
    <d v="1999-05-21T00:00:00"/>
    <n v="27.1"/>
    <n v="28.2"/>
  </r>
  <r>
    <x v="162"/>
    <d v="1999-05-22T00:00:00"/>
    <n v="27.7"/>
    <n v="28.4"/>
  </r>
  <r>
    <x v="163"/>
    <d v="1999-05-23T00:00:00"/>
    <n v="28.2"/>
    <n v="28.8"/>
  </r>
  <r>
    <x v="164"/>
    <d v="1999-05-24T00:00:00"/>
    <n v="27.5"/>
    <n v="28.1"/>
  </r>
  <r>
    <x v="165"/>
    <d v="1999-05-25T00:00:00"/>
    <n v="26.8"/>
    <n v="27.4"/>
  </r>
  <r>
    <x v="166"/>
    <d v="1999-05-26T00:00:00"/>
    <n v="27.7"/>
    <n v="28.2"/>
  </r>
  <r>
    <x v="167"/>
    <d v="1999-05-27T00:00:00"/>
    <n v="26.2"/>
    <n v="27.3"/>
  </r>
  <r>
    <x v="168"/>
    <d v="1999-05-28T00:00:00"/>
    <n v="27.4"/>
    <n v="28.2"/>
  </r>
  <r>
    <x v="169"/>
    <d v="1999-05-29T00:00:00"/>
    <n v="29.1"/>
    <n v="29.5"/>
  </r>
  <r>
    <x v="170"/>
    <d v="1999-05-30T00:00:00"/>
    <n v="29"/>
    <n v="29.3"/>
  </r>
  <r>
    <x v="171"/>
    <d v="1999-05-31T00:00:00"/>
    <n v="27.7"/>
    <n v="28.7"/>
  </r>
  <r>
    <x v="172"/>
    <d v="1999-06-01T00:00:00"/>
    <n v="28.6"/>
    <n v="29.7"/>
  </r>
  <r>
    <x v="173"/>
    <d v="1999-06-02T00:00:00"/>
    <n v="27.7"/>
    <n v="28.8"/>
  </r>
  <r>
    <x v="174"/>
    <d v="1999-06-03T00:00:00"/>
    <n v="26.8"/>
    <n v="27.3"/>
  </r>
  <r>
    <x v="175"/>
    <d v="1999-06-04T00:00:00"/>
    <n v="27.4"/>
    <n v="28.1"/>
  </r>
  <r>
    <x v="176"/>
    <d v="1999-06-05T00:00:00"/>
    <n v="27.5"/>
    <n v="27.9"/>
  </r>
  <r>
    <x v="177"/>
    <d v="1999-06-06T00:00:00"/>
    <n v="27.2"/>
    <n v="27.8"/>
  </r>
  <r>
    <x v="178"/>
    <d v="1999-06-07T00:00:00"/>
    <n v="26.5"/>
    <n v="27.4"/>
  </r>
  <r>
    <x v="179"/>
    <d v="1999-06-08T00:00:00"/>
    <n v="27"/>
    <n v="27.8"/>
  </r>
  <r>
    <x v="180"/>
    <d v="1999-06-09T00:00:00"/>
    <n v="28"/>
    <n v="28.8"/>
  </r>
  <r>
    <x v="181"/>
    <d v="1999-06-10T00:00:00"/>
    <n v="28.3"/>
    <n v="29.5"/>
  </r>
  <r>
    <x v="182"/>
    <d v="1999-06-11T00:00:00"/>
    <n v="27.1"/>
    <n v="27.6"/>
  </r>
  <r>
    <x v="183"/>
    <d v="1999-06-12T00:00:00"/>
    <n v="25.8"/>
    <n v="26.6"/>
  </r>
  <r>
    <x v="184"/>
    <d v="1999-06-13T00:00:00"/>
    <n v="26.8"/>
    <n v="27.7"/>
  </r>
  <r>
    <x v="185"/>
    <d v="1999-06-14T00:00:00"/>
    <n v="27.9"/>
    <n v="28.4"/>
  </r>
  <r>
    <x v="186"/>
    <d v="1999-06-15T00:00:00"/>
    <n v="25.3"/>
    <n v="26"/>
  </r>
  <r>
    <x v="187"/>
    <d v="1999-06-16T00:00:00"/>
    <n v="25.3"/>
    <n v="26.3"/>
  </r>
  <r>
    <x v="188"/>
    <d v="1999-06-17T00:00:00"/>
    <n v="24.9"/>
    <n v="25.6"/>
  </r>
  <r>
    <x v="189"/>
    <d v="1999-06-18T00:00:00"/>
    <n v="24.3"/>
    <n v="25.1"/>
  </r>
  <r>
    <x v="190"/>
    <d v="1999-06-19T00:00:00"/>
    <n v="23.6"/>
    <n v="24.9"/>
  </r>
  <r>
    <x v="191"/>
    <d v="1999-06-20T00:00:00"/>
    <n v="24.2"/>
    <n v="24.9"/>
  </r>
  <r>
    <x v="192"/>
    <d v="1999-06-21T00:00:00"/>
    <n v="25.6"/>
    <n v="26.4"/>
  </r>
  <r>
    <x v="193"/>
    <d v="1999-06-22T00:00:00"/>
    <n v="25.7"/>
    <n v="26.7"/>
  </r>
  <r>
    <x v="194"/>
    <d v="1999-06-23T00:00:00"/>
    <n v="22.9"/>
    <n v="22.8"/>
  </r>
  <r>
    <x v="195"/>
    <d v="1999-06-24T00:00:00"/>
    <n v="24.8"/>
    <n v="24.9"/>
  </r>
  <r>
    <x v="196"/>
    <d v="1999-06-25T00:00:00"/>
    <n v="24.2"/>
    <n v="24.8"/>
  </r>
  <r>
    <x v="197"/>
    <d v="1999-06-26T00:00:00"/>
    <n v="25.6"/>
    <n v="26.2"/>
  </r>
  <r>
    <x v="198"/>
    <d v="1999-06-27T00:00:00"/>
    <n v="25.6"/>
    <n v="26.4"/>
  </r>
  <r>
    <x v="199"/>
    <d v="1999-06-28T00:00:00"/>
    <n v="24.8"/>
    <n v="25.7"/>
  </r>
  <r>
    <x v="200"/>
    <d v="1999-06-29T00:00:00"/>
    <n v="24.6"/>
    <n v="25.4"/>
  </r>
  <r>
    <x v="201"/>
    <d v="1999-06-30T00:00:00"/>
    <n v="25.6"/>
    <n v="27"/>
  </r>
  <r>
    <x v="202"/>
    <d v="1999-07-01T00:00:00"/>
    <n v="28.2"/>
    <n v="28.3"/>
  </r>
  <r>
    <x v="203"/>
    <d v="1999-07-02T00:00:00"/>
    <n v="20.9"/>
    <n v="20.9"/>
  </r>
  <r>
    <x v="204"/>
    <d v="1999-07-03T00:00:00"/>
    <n v="20.6"/>
    <n v="20.9"/>
  </r>
  <r>
    <x v="205"/>
    <d v="1999-07-04T00:00:00"/>
    <n v="21.4"/>
    <n v="21.2"/>
  </r>
  <r>
    <x v="206"/>
    <d v="1999-07-05T00:00:00"/>
    <n v="24.1"/>
    <n v="24.6"/>
  </r>
  <r>
    <x v="207"/>
    <d v="1999-07-06T00:00:00"/>
    <n v="25.9"/>
    <n v="26.1"/>
  </r>
  <r>
    <x v="208"/>
    <d v="1999-07-07T00:00:00"/>
    <n v="25.7"/>
    <n v="26.4"/>
  </r>
  <r>
    <x v="209"/>
    <d v="1999-07-08T00:00:00"/>
    <n v="27.5"/>
    <n v="28.1"/>
  </r>
  <r>
    <x v="210"/>
    <d v="1999-07-09T00:00:00"/>
    <n v="25.6"/>
    <n v="25.6"/>
  </r>
  <r>
    <x v="211"/>
    <d v="1999-07-10T00:00:00"/>
    <n v="27.8"/>
    <n v="27.7"/>
  </r>
  <r>
    <x v="212"/>
    <d v="1999-07-11T00:00:00"/>
    <n v="25.7"/>
    <n v="26.3"/>
  </r>
  <r>
    <x v="213"/>
    <d v="1999-07-12T00:00:00"/>
    <n v="25.6"/>
    <n v="26.6"/>
  </r>
  <r>
    <x v="214"/>
    <d v="1999-07-13T00:00:00"/>
    <n v="25.9"/>
    <n v="26.9"/>
  </r>
  <r>
    <x v="215"/>
    <d v="1999-07-14T00:00:00"/>
    <n v="26.4"/>
    <n v="27.3"/>
  </r>
  <r>
    <x v="216"/>
    <d v="1999-07-15T00:00:00"/>
    <n v="26.5"/>
    <n v="27.5"/>
  </r>
  <r>
    <x v="217"/>
    <d v="1999-07-16T00:00:00"/>
    <n v="26"/>
    <n v="27"/>
  </r>
  <r>
    <x v="218"/>
    <d v="1999-07-17T00:00:00"/>
    <n v="25.7"/>
    <n v="26.5"/>
  </r>
  <r>
    <x v="219"/>
    <d v="1999-07-18T00:00:00"/>
    <n v="24.4"/>
    <n v="25.1"/>
  </r>
  <r>
    <x v="220"/>
    <d v="1999-07-19T00:00:00"/>
    <n v="24.5"/>
    <n v="25.4"/>
  </r>
  <r>
    <x v="221"/>
    <d v="1999-07-20T00:00:00"/>
    <n v="26.5"/>
    <n v="26.8"/>
  </r>
  <r>
    <x v="222"/>
    <d v="1999-07-21T00:00:00"/>
    <n v="27.5"/>
    <n v="27.9"/>
  </r>
  <r>
    <x v="223"/>
    <d v="1999-07-22T00:00:00"/>
    <n v="24.3"/>
    <n v="25"/>
  </r>
  <r>
    <x v="224"/>
    <d v="1999-07-23T00:00:00"/>
    <n v="22"/>
    <n v="22.6"/>
  </r>
  <r>
    <x v="225"/>
    <d v="1999-07-24T00:00:00"/>
    <n v="20.3"/>
    <n v="20.5"/>
  </r>
  <r>
    <x v="226"/>
    <d v="1999-07-25T00:00:00"/>
    <n v="23.2"/>
    <n v="23.5"/>
  </r>
  <r>
    <x v="227"/>
    <d v="1999-07-26T00:00:00"/>
    <n v="25.5"/>
    <n v="26.2"/>
  </r>
  <r>
    <x v="228"/>
    <d v="1999-07-27T00:00:00"/>
    <n v="25.1"/>
    <n v="26.3"/>
  </r>
  <r>
    <x v="229"/>
    <d v="1999-07-28T00:00:00"/>
    <n v="24.7"/>
    <n v="25.9"/>
  </r>
  <r>
    <x v="230"/>
    <d v="1999-07-29T00:00:00"/>
    <n v="24.5"/>
    <n v="25"/>
  </r>
  <r>
    <x v="231"/>
    <d v="1999-07-30T00:00:00"/>
    <n v="25.7"/>
    <n v="26.1"/>
  </r>
  <r>
    <x v="232"/>
    <d v="1999-07-31T00:00:00"/>
    <n v="25.6"/>
    <n v="26.5"/>
  </r>
  <r>
    <x v="233"/>
    <d v="1999-08-01T00:00:00"/>
    <n v="24.7"/>
    <n v="25.7"/>
  </r>
  <r>
    <x v="234"/>
    <d v="1999-08-02T00:00:00"/>
    <n v="24.5"/>
    <n v="25.5"/>
  </r>
  <r>
    <x v="235"/>
    <d v="1999-08-03T00:00:00"/>
    <n v="25.2"/>
    <n v="25.6"/>
  </r>
  <r>
    <x v="236"/>
    <d v="1999-08-04T00:00:00"/>
    <n v="25.5"/>
    <n v="26.6"/>
  </r>
  <r>
    <x v="237"/>
    <d v="1999-08-05T00:00:00"/>
    <n v="23.4"/>
    <n v="23.7"/>
  </r>
  <r>
    <x v="238"/>
    <d v="1999-08-06T00:00:00"/>
    <n v="25.2"/>
    <n v="25.8"/>
  </r>
  <r>
    <x v="239"/>
    <d v="1999-08-07T00:00:00"/>
    <n v="25.2"/>
    <n v="25.8"/>
  </r>
  <r>
    <x v="240"/>
    <d v="1999-08-08T00:00:00"/>
    <n v="24.7"/>
    <n v="25.3"/>
  </r>
  <r>
    <x v="241"/>
    <d v="1999-08-09T00:00:00"/>
    <n v="24.5"/>
    <n v="25.7"/>
  </r>
  <r>
    <x v="242"/>
    <d v="1999-08-10T00:00:00"/>
    <n v="25.9"/>
    <n v="26.9"/>
  </r>
  <r>
    <x v="243"/>
    <d v="1999-08-11T00:00:00"/>
    <n v="26.7"/>
    <n v="27.8"/>
  </r>
  <r>
    <x v="244"/>
    <d v="1999-08-12T00:00:00"/>
    <n v="25.7"/>
    <n v="26.8"/>
  </r>
  <r>
    <x v="245"/>
    <d v="1999-08-13T00:00:00"/>
    <n v="25"/>
    <n v="26.1"/>
  </r>
  <r>
    <x v="246"/>
    <d v="1999-08-14T00:00:00"/>
    <n v="29.5"/>
    <n v="29.9"/>
  </r>
  <r>
    <x v="247"/>
    <d v="1999-08-15T00:00:00"/>
    <n v="25.2"/>
    <n v="26.1"/>
  </r>
  <r>
    <x v="248"/>
    <d v="1999-08-16T00:00:00"/>
    <n v="23.6"/>
    <n v="24.6"/>
  </r>
  <r>
    <x v="249"/>
    <d v="1999-08-17T00:00:00"/>
    <n v="26.1"/>
    <n v="26.8"/>
  </r>
  <r>
    <x v="250"/>
    <d v="1999-08-18T00:00:00"/>
    <n v="26"/>
    <n v="26.6"/>
  </r>
  <r>
    <x v="251"/>
    <d v="1999-08-19T00:00:00"/>
    <n v="25.4"/>
    <n v="26.1"/>
  </r>
  <r>
    <x v="252"/>
    <d v="1999-08-20T00:00:00"/>
    <n v="24.7"/>
    <n v="26.2"/>
  </r>
  <r>
    <x v="253"/>
    <d v="1999-08-21T00:00:00"/>
    <n v="26.7"/>
    <n v="27.1"/>
  </r>
  <r>
    <x v="254"/>
    <d v="1999-08-22T00:00:00"/>
    <n v="26.5"/>
    <n v="27.2"/>
  </r>
  <r>
    <x v="255"/>
    <d v="1999-08-23T00:00:00"/>
    <n v="25.9"/>
    <n v="26.8"/>
  </r>
  <r>
    <x v="256"/>
    <d v="1999-08-24T00:00:00"/>
    <n v="26.2"/>
    <n v="26.9"/>
  </r>
  <r>
    <x v="257"/>
    <d v="1999-08-25T00:00:00"/>
    <n v="25.4"/>
    <n v="26.4"/>
  </r>
  <r>
    <x v="258"/>
    <d v="1999-08-26T00:00:00"/>
    <n v="26.8"/>
    <n v="26.6"/>
  </r>
  <r>
    <x v="259"/>
    <d v="1999-08-27T00:00:00"/>
    <n v="25.6"/>
    <n v="26.4"/>
  </r>
  <r>
    <x v="260"/>
    <d v="1999-08-28T00:00:00"/>
    <n v="25.5"/>
    <n v="26.5"/>
  </r>
  <r>
    <x v="261"/>
    <d v="1999-08-29T00:00:00"/>
    <n v="26"/>
    <n v="26.8"/>
  </r>
  <r>
    <x v="262"/>
    <d v="1999-08-30T00:00:00"/>
    <n v="25.1"/>
    <n v="26.4"/>
  </r>
  <r>
    <x v="263"/>
    <d v="1999-08-31T00:00:00"/>
    <n v="27.6"/>
    <n v="28.2"/>
  </r>
  <r>
    <x v="264"/>
    <d v="1999-09-01T00:00:00"/>
    <n v="28"/>
    <n v="28.1"/>
  </r>
  <r>
    <x v="265"/>
    <d v="1999-09-02T00:00:00"/>
    <n v="27"/>
    <n v="27.6"/>
  </r>
  <r>
    <x v="266"/>
    <d v="1999-09-03T00:00:00"/>
    <n v="26.8"/>
    <n v="27.9"/>
  </r>
  <r>
    <x v="267"/>
    <d v="1999-09-04T00:00:00"/>
    <n v="25.8"/>
    <n v="27.1"/>
  </r>
  <r>
    <x v="268"/>
    <d v="1999-09-05T00:00:00"/>
    <n v="26.6"/>
    <n v="27.4"/>
  </r>
  <r>
    <x v="269"/>
    <d v="1999-09-06T00:00:00"/>
    <n v="27.4"/>
    <n v="28.5"/>
  </r>
  <r>
    <x v="270"/>
    <d v="1999-09-07T00:00:00"/>
    <n v="26.9"/>
    <n v="27.9"/>
  </r>
  <r>
    <x v="271"/>
    <d v="1999-09-08T00:00:00"/>
    <n v="27"/>
    <n v="27.5"/>
  </r>
  <r>
    <x v="272"/>
    <d v="1999-09-09T00:00:00"/>
    <n v="27.4"/>
    <n v="28.5"/>
  </r>
  <r>
    <x v="273"/>
    <d v="1999-09-10T00:00:00"/>
    <n v="26.6"/>
    <n v="27.3"/>
  </r>
  <r>
    <x v="274"/>
    <d v="1999-09-11T00:00:00"/>
    <n v="28.7"/>
    <n v="30.1"/>
  </r>
  <r>
    <x v="275"/>
    <d v="1999-09-12T00:00:00"/>
    <n v="27.6"/>
    <n v="28.5"/>
  </r>
  <r>
    <x v="276"/>
    <d v="1999-09-13T00:00:00"/>
    <n v="26.6"/>
    <n v="27.3"/>
  </r>
  <r>
    <x v="277"/>
    <d v="1999-09-14T00:00:00"/>
    <n v="27.4"/>
    <n v="28.5"/>
  </r>
  <r>
    <x v="278"/>
    <d v="1999-09-15T00:00:00"/>
    <n v="26.9"/>
    <n v="28.4"/>
  </r>
  <r>
    <x v="279"/>
    <d v="1999-09-16T00:00:00"/>
    <n v="27.4"/>
    <n v="28"/>
  </r>
  <r>
    <x v="280"/>
    <d v="1999-09-17T00:00:00"/>
    <n v="27.8"/>
    <n v="28.8"/>
  </r>
  <r>
    <x v="281"/>
    <d v="1999-09-18T00:00:00"/>
    <n v="31.5"/>
    <n v="31.9"/>
  </r>
  <r>
    <x v="282"/>
    <d v="1999-09-19T00:00:00"/>
    <n v="28.6"/>
    <n v="29.8"/>
  </r>
  <r>
    <x v="283"/>
    <d v="1999-09-20T00:00:00"/>
    <n v="27.4"/>
    <n v="27.5"/>
  </r>
  <r>
    <x v="284"/>
    <d v="1999-09-21T00:00:00"/>
    <n v="27.3"/>
    <n v="27.8"/>
  </r>
  <r>
    <x v="285"/>
    <d v="1999-09-22T00:00:00"/>
    <n v="27"/>
    <n v="27.9"/>
  </r>
  <r>
    <x v="286"/>
    <d v="1999-09-23T00:00:00"/>
    <n v="27"/>
    <n v="28.3"/>
  </r>
  <r>
    <x v="287"/>
    <d v="1999-09-24T00:00:00"/>
    <n v="28.2"/>
    <n v="29.5"/>
  </r>
  <r>
    <x v="288"/>
    <d v="1999-09-25T00:00:00"/>
    <n v="28.5"/>
    <n v="29.3"/>
  </r>
  <r>
    <x v="289"/>
    <d v="1999-09-26T00:00:00"/>
    <n v="28.1"/>
    <n v="29.2"/>
  </r>
  <r>
    <x v="290"/>
    <d v="1999-09-27T00:00:00"/>
    <n v="29.6"/>
    <n v="29.9"/>
  </r>
  <r>
    <x v="291"/>
    <d v="1999-09-28T00:00:00"/>
    <n v="27.2"/>
    <n v="28.1"/>
  </r>
  <r>
    <x v="292"/>
    <d v="1999-09-29T00:00:00"/>
    <n v="28.7"/>
    <n v="29.5"/>
  </r>
  <r>
    <x v="293"/>
    <d v="1999-09-30T00:00:00"/>
    <n v="28.7"/>
    <n v="29.4"/>
  </r>
  <r>
    <x v="294"/>
    <d v="1999-10-01T00:00:00"/>
    <n v="28.9"/>
    <n v="29.4"/>
  </r>
  <r>
    <x v="295"/>
    <d v="1999-10-02T00:00:00"/>
    <n v="28.3"/>
    <n v="28.4"/>
  </r>
  <r>
    <x v="296"/>
    <d v="1999-10-03T00:00:00"/>
    <n v="27.7"/>
    <n v="28.4"/>
  </r>
  <r>
    <x v="297"/>
    <d v="1999-10-04T00:00:00"/>
    <n v="29.1"/>
    <n v="30.1"/>
  </r>
  <r>
    <x v="298"/>
    <d v="1999-10-05T00:00:00"/>
    <n v="29.7"/>
    <n v="30.9"/>
  </r>
  <r>
    <x v="299"/>
    <d v="1999-10-06T00:00:00"/>
    <n v="28.7"/>
    <n v="29.7"/>
  </r>
  <r>
    <x v="300"/>
    <d v="1999-10-07T00:00:00"/>
    <n v="29.4"/>
    <n v="30"/>
  </r>
  <r>
    <x v="301"/>
    <d v="1999-10-08T00:00:00"/>
    <n v="28.7"/>
    <n v="29.4"/>
  </r>
  <r>
    <x v="302"/>
    <d v="1999-10-09T00:00:00"/>
    <n v="28"/>
    <n v="28.7"/>
  </r>
  <r>
    <x v="303"/>
    <d v="1999-10-10T00:00:00"/>
    <n v="27.6"/>
    <n v="28.8"/>
  </r>
  <r>
    <x v="304"/>
    <d v="1999-10-11T00:00:00"/>
    <n v="27.5"/>
    <n v="28.8"/>
  </r>
  <r>
    <x v="305"/>
    <d v="1999-10-12T00:00:00"/>
    <n v="28.2"/>
    <n v="29.2"/>
  </r>
  <r>
    <x v="306"/>
    <d v="1999-10-13T00:00:00"/>
    <n v="29"/>
    <n v="29.9"/>
  </r>
  <r>
    <x v="307"/>
    <d v="1999-10-14T00:00:00"/>
    <n v="28.5"/>
    <n v="30"/>
  </r>
  <r>
    <x v="308"/>
    <d v="1999-10-15T00:00:00"/>
    <n v="29.2"/>
    <n v="30.5"/>
  </r>
  <r>
    <x v="309"/>
    <d v="1999-10-16T00:00:00"/>
    <n v="28.7"/>
    <n v="29.9"/>
  </r>
  <r>
    <x v="310"/>
    <d v="1999-10-17T00:00:00"/>
    <n v="30.2"/>
    <n v="31.2"/>
  </r>
  <r>
    <x v="311"/>
    <d v="1999-10-18T00:00:00"/>
    <n v="29.1"/>
    <n v="30"/>
  </r>
  <r>
    <x v="312"/>
    <d v="1999-10-19T00:00:00"/>
    <n v="28.3"/>
    <n v="29.4"/>
  </r>
  <r>
    <x v="313"/>
    <d v="1999-10-20T00:00:00"/>
    <n v="28.9"/>
    <n v="29.5"/>
  </r>
  <r>
    <x v="314"/>
    <d v="1999-10-21T00:00:00"/>
    <n v="29.2"/>
    <n v="30.1"/>
  </r>
  <r>
    <x v="315"/>
    <d v="1999-10-22T00:00:00"/>
    <n v="29.8"/>
    <n v="29.8"/>
  </r>
  <r>
    <x v="316"/>
    <d v="1999-10-23T00:00:00"/>
    <n v="29.2"/>
    <n v="29.8"/>
  </r>
  <r>
    <x v="317"/>
    <d v="1999-10-24T00:00:00"/>
    <n v="31.7"/>
    <n v="31.8"/>
  </r>
  <r>
    <x v="318"/>
    <d v="1999-10-25T00:00:00"/>
    <n v="31.9"/>
    <n v="32.299999999999997"/>
  </r>
  <r>
    <x v="319"/>
    <d v="1999-10-26T00:00:00"/>
    <n v="30.6"/>
    <n v="31.6"/>
  </r>
  <r>
    <x v="320"/>
    <d v="1999-10-27T00:00:00"/>
    <n v="30.3"/>
    <n v="31.3"/>
  </r>
  <r>
    <x v="321"/>
    <d v="1999-10-28T00:00:00"/>
    <n v="31.1"/>
    <n v="32.200000000000003"/>
  </r>
  <r>
    <x v="322"/>
    <d v="1999-10-29T00:00:00"/>
    <n v="30.6"/>
    <n v="31.6"/>
  </r>
  <r>
    <x v="323"/>
    <d v="1999-10-30T00:00:00"/>
    <n v="30.4"/>
    <n v="31.4"/>
  </r>
  <r>
    <x v="324"/>
    <d v="1999-10-31T00:00:00"/>
    <n v="31"/>
    <n v="31.7"/>
  </r>
  <r>
    <x v="325"/>
    <d v="1999-11-01T00:00:00"/>
    <n v="31.1"/>
    <n v="31.7"/>
  </r>
  <r>
    <x v="326"/>
    <d v="1999-11-02T00:00:00"/>
    <n v="31"/>
    <n v="32"/>
  </r>
  <r>
    <x v="327"/>
    <d v="1999-11-03T00:00:00"/>
    <n v="30.6"/>
    <n v="32"/>
  </r>
  <r>
    <x v="328"/>
    <d v="1999-11-04T00:00:00"/>
    <n v="29.7"/>
    <n v="31.2"/>
  </r>
  <r>
    <x v="329"/>
    <d v="1999-11-05T00:00:00"/>
    <n v="29.4"/>
    <n v="30.3"/>
  </r>
  <r>
    <x v="330"/>
    <d v="1999-11-06T00:00:00"/>
    <n v="29"/>
    <n v="30.1"/>
  </r>
  <r>
    <x v="331"/>
    <d v="1999-11-07T00:00:00"/>
    <n v="30.6"/>
    <n v="31.5"/>
  </r>
  <r>
    <x v="332"/>
    <d v="1999-11-08T00:00:00"/>
    <n v="31.6"/>
    <n v="32.1"/>
  </r>
  <r>
    <x v="333"/>
    <d v="1999-11-09T00:00:00"/>
    <n v="33.4"/>
    <n v="33.9"/>
  </r>
  <r>
    <x v="334"/>
    <d v="1999-11-10T00:00:00"/>
    <n v="31.2"/>
    <n v="31.8"/>
  </r>
  <r>
    <x v="335"/>
    <d v="1999-11-11T00:00:00"/>
    <n v="29.4"/>
    <n v="30"/>
  </r>
  <r>
    <x v="336"/>
    <d v="1999-11-12T00:00:00"/>
    <n v="29.4"/>
    <n v="30"/>
  </r>
  <r>
    <x v="337"/>
    <d v="1999-11-13T00:00:00"/>
    <n v="28.7"/>
    <n v="29.5"/>
  </r>
  <r>
    <x v="338"/>
    <d v="1999-11-14T00:00:00"/>
    <n v="28.5"/>
    <n v="29.5"/>
  </r>
  <r>
    <x v="339"/>
    <d v="1999-11-15T00:00:00"/>
    <n v="28.9"/>
    <n v="29.7"/>
  </r>
  <r>
    <x v="340"/>
    <d v="1999-11-16T00:00:00"/>
    <n v="30"/>
    <n v="30.5"/>
  </r>
  <r>
    <x v="341"/>
    <d v="1999-11-17T00:00:00"/>
    <n v="31"/>
    <n v="31.7"/>
  </r>
  <r>
    <x v="342"/>
    <d v="1999-11-18T00:00:00"/>
    <n v="30"/>
    <n v="30.5"/>
  </r>
  <r>
    <x v="343"/>
    <d v="1999-11-19T00:00:00"/>
    <n v="28.6"/>
    <n v="29.8"/>
  </r>
  <r>
    <x v="344"/>
    <d v="1999-11-20T00:00:00"/>
    <n v="28"/>
    <n v="28.4"/>
  </r>
  <r>
    <x v="345"/>
    <d v="1999-11-21T00:00:00"/>
    <n v="28.5"/>
    <n v="29.6"/>
  </r>
  <r>
    <x v="346"/>
    <d v="1999-11-22T00:00:00"/>
    <n v="28.2"/>
    <n v="28.8"/>
  </r>
  <r>
    <x v="347"/>
    <d v="1999-11-23T00:00:00"/>
    <n v="28.5"/>
    <n v="29.5"/>
  </r>
  <r>
    <x v="348"/>
    <d v="1999-11-24T00:00:00"/>
    <n v="29.5"/>
    <n v="30.2"/>
  </r>
  <r>
    <x v="349"/>
    <d v="1999-11-25T00:00:00"/>
    <n v="30.3"/>
    <n v="30.5"/>
  </r>
  <r>
    <x v="350"/>
    <d v="1999-11-26T00:00:00"/>
    <n v="27.5"/>
    <n v="28.1"/>
  </r>
  <r>
    <x v="351"/>
    <d v="1999-11-27T00:00:00"/>
    <n v="24.7"/>
    <n v="24.6"/>
  </r>
  <r>
    <x v="352"/>
    <d v="1999-11-28T00:00:00"/>
    <n v="27"/>
    <n v="28.1"/>
  </r>
  <r>
    <x v="353"/>
    <d v="1999-11-29T00:00:00"/>
    <n v="28.6"/>
    <n v="28.9"/>
  </r>
  <r>
    <x v="354"/>
    <d v="1999-11-30T00:00:00"/>
    <n v="28.4"/>
    <n v="28.3"/>
  </r>
  <r>
    <x v="355"/>
    <d v="1999-12-01T00:00:00"/>
    <n v="29.2"/>
    <n v="29.6"/>
  </r>
  <r>
    <x v="356"/>
    <d v="1999-12-02T00:00:00"/>
    <n v="29.4"/>
    <n v="29.8"/>
  </r>
  <r>
    <x v="357"/>
    <d v="1999-12-03T00:00:00"/>
    <n v="29.2"/>
    <n v="29.4"/>
  </r>
  <r>
    <x v="358"/>
    <d v="1999-12-04T00:00:00"/>
    <n v="28.9"/>
    <n v="29.9"/>
  </r>
  <r>
    <x v="359"/>
    <d v="1999-12-05T00:00:00"/>
    <n v="29.8"/>
    <n v="30.3"/>
  </r>
  <r>
    <x v="360"/>
    <d v="1999-12-06T00:00:00"/>
    <n v="29"/>
    <n v="30.1"/>
  </r>
  <r>
    <x v="361"/>
    <d v="1999-12-07T00:00:00"/>
    <n v="29.5"/>
    <n v="30.8"/>
  </r>
  <r>
    <x v="362"/>
    <d v="1999-12-08T00:00:00"/>
    <n v="29.2"/>
    <n v="30.2"/>
  </r>
  <r>
    <x v="0"/>
    <d v="1999-12-09T00:00:00"/>
    <n v="28.9"/>
    <n v="30"/>
  </r>
  <r>
    <x v="1"/>
    <d v="1999-12-10T00:00:00"/>
    <n v="29.5"/>
    <n v="30.5"/>
  </r>
  <r>
    <x v="2"/>
    <d v="1999-12-11T00:00:00"/>
    <n v="31"/>
    <n v="31.6"/>
  </r>
  <r>
    <x v="3"/>
    <d v="1999-12-12T00:00:00"/>
    <n v="29.9"/>
    <n v="30.9"/>
  </r>
  <r>
    <x v="4"/>
    <d v="1999-12-13T00:00:00"/>
    <n v="30.2"/>
    <n v="31.3"/>
  </r>
  <r>
    <x v="5"/>
    <d v="1999-12-14T00:00:00"/>
    <n v="29.3"/>
    <n v="29.5"/>
  </r>
  <r>
    <x v="6"/>
    <d v="1999-12-15T00:00:00"/>
    <n v="29.7"/>
    <n v="30.6"/>
  </r>
  <r>
    <x v="7"/>
    <d v="1999-12-16T00:00:00"/>
    <n v="29.4"/>
    <n v="30.5"/>
  </r>
  <r>
    <x v="8"/>
    <d v="1999-12-17T00:00:00"/>
    <n v="31.1"/>
    <n v="32.1"/>
  </r>
  <r>
    <x v="9"/>
    <d v="1999-12-18T00:00:00"/>
    <n v="32.4"/>
    <n v="32.5"/>
  </r>
  <r>
    <x v="10"/>
    <d v="1999-12-19T00:00:00"/>
    <n v="32.5"/>
    <n v="33.4"/>
  </r>
  <r>
    <x v="11"/>
    <d v="1999-12-20T00:00:00"/>
    <n v="31.6"/>
    <n v="32.1"/>
  </r>
  <r>
    <x v="12"/>
    <d v="1999-12-21T00:00:00"/>
    <n v="31"/>
    <n v="30.9"/>
  </r>
  <r>
    <x v="13"/>
    <d v="1999-12-22T00:00:00"/>
    <n v="30.1"/>
    <n v="30.4"/>
  </r>
  <r>
    <x v="14"/>
    <d v="1999-12-23T00:00:00"/>
    <n v="28.5"/>
    <n v="28.8"/>
  </r>
  <r>
    <x v="15"/>
    <d v="1999-12-24T00:00:00"/>
    <n v="27.6"/>
    <n v="28.4"/>
  </r>
  <r>
    <x v="16"/>
    <d v="1999-12-25T00:00:00"/>
    <n v="26.3"/>
    <n v="26.6"/>
  </r>
  <r>
    <x v="17"/>
    <d v="1999-12-26T00:00:00"/>
    <n v="29.3"/>
    <n v="29.7"/>
  </r>
  <r>
    <x v="18"/>
    <d v="1999-12-27T00:00:00"/>
    <n v="31"/>
    <n v="32.200000000000003"/>
  </r>
  <r>
    <x v="19"/>
    <d v="1999-12-28T00:00:00"/>
    <n v="33.700000000000003"/>
    <n v="33.6"/>
  </r>
  <r>
    <x v="20"/>
    <d v="1999-12-29T00:00:00"/>
    <n v="34"/>
    <n v="34.799999999999997"/>
  </r>
  <r>
    <x v="21"/>
    <d v="1999-12-30T00:00:00"/>
    <n v="31.7"/>
    <n v="32.4"/>
  </r>
  <r>
    <x v="22"/>
    <d v="1999-12-31T00:00:00"/>
    <n v="34"/>
    <n v="34.5"/>
  </r>
  <r>
    <x v="23"/>
    <d v="2000-01-01T00:00:00"/>
    <n v="32.6"/>
    <n v="33.5"/>
  </r>
  <r>
    <x v="24"/>
    <d v="2000-01-02T00:00:00"/>
    <n v="31.4"/>
    <n v="32.200000000000003"/>
  </r>
  <r>
    <x v="25"/>
    <d v="2000-01-03T00:00:00"/>
    <n v="30.5"/>
    <n v="32.700000000000003"/>
  </r>
  <r>
    <x v="26"/>
    <d v="2000-01-04T00:00:00"/>
    <n v="30.5"/>
    <n v="31.2"/>
  </r>
  <r>
    <x v="27"/>
    <d v="2000-01-05T00:00:00"/>
    <n v="30.1"/>
    <n v="31"/>
  </r>
  <r>
    <x v="28"/>
    <d v="2000-01-06T00:00:00"/>
    <n v="30.5"/>
    <n v="31.5"/>
  </r>
  <r>
    <x v="29"/>
    <d v="2000-01-07T00:00:00"/>
    <n v="30.4"/>
    <n v="31.9"/>
  </r>
  <r>
    <x v="363"/>
    <d v="2000-01-08T00:00:00"/>
    <n v="31"/>
    <n v="31.8"/>
  </r>
  <r>
    <x v="30"/>
    <d v="2000-01-09T00:00:00"/>
    <n v="31.2"/>
    <n v="32.299999999999997"/>
  </r>
  <r>
    <x v="31"/>
    <d v="2000-01-10T00:00:00"/>
    <n v="30.4"/>
    <n v="31.9"/>
  </r>
  <r>
    <x v="32"/>
    <d v="2000-01-11T00:00:00"/>
    <n v="30.7"/>
    <n v="30.8"/>
  </r>
  <r>
    <x v="33"/>
    <d v="2000-01-12T00:00:00"/>
    <n v="26.6"/>
    <n v="27"/>
  </r>
  <r>
    <x v="34"/>
    <d v="2000-01-13T00:00:00"/>
    <n v="28"/>
    <n v="28.1"/>
  </r>
  <r>
    <x v="35"/>
    <d v="2000-01-14T00:00:00"/>
    <n v="29.2"/>
    <n v="29.7"/>
  </r>
  <r>
    <x v="36"/>
    <d v="2000-01-15T00:00:00"/>
    <n v="29.6"/>
    <n v="30.1"/>
  </r>
  <r>
    <x v="37"/>
    <d v="2000-01-16T00:00:00"/>
    <n v="31.2"/>
    <n v="31.5"/>
  </r>
  <r>
    <x v="38"/>
    <d v="2000-01-17T00:00:00"/>
    <n v="30.5"/>
    <n v="30.9"/>
  </r>
  <r>
    <x v="39"/>
    <d v="2000-01-18T00:00:00"/>
    <n v="30.3"/>
    <n v="31"/>
  </r>
  <r>
    <x v="40"/>
    <d v="2000-01-19T00:00:00"/>
    <n v="29.9"/>
    <n v="30.6"/>
  </r>
  <r>
    <x v="41"/>
    <d v="2000-01-20T00:00:00"/>
    <n v="31.9"/>
    <n v="33.200000000000003"/>
  </r>
  <r>
    <x v="42"/>
    <d v="2000-01-21T00:00:00"/>
    <n v="33.1"/>
    <n v="33.700000000000003"/>
  </r>
  <r>
    <x v="43"/>
    <d v="2000-01-22T00:00:00"/>
    <n v="33.5"/>
    <n v="34.299999999999997"/>
  </r>
  <r>
    <x v="44"/>
    <d v="2000-01-23T00:00:00"/>
    <n v="32.700000000000003"/>
    <n v="33.4"/>
  </r>
  <r>
    <x v="45"/>
    <d v="2000-01-24T00:00:00"/>
    <n v="30.5"/>
    <n v="31.1"/>
  </r>
  <r>
    <x v="46"/>
    <d v="2000-01-25T00:00:00"/>
    <n v="30.8"/>
    <n v="31.2"/>
  </r>
  <r>
    <x v="47"/>
    <d v="2000-01-26T00:00:00"/>
    <n v="30.2"/>
    <n v="30.6"/>
  </r>
  <r>
    <x v="48"/>
    <d v="2000-01-27T00:00:00"/>
    <n v="30.1"/>
    <n v="30.8"/>
  </r>
  <r>
    <x v="49"/>
    <d v="2000-01-28T00:00:00"/>
    <n v="31.4"/>
    <n v="31.7"/>
  </r>
  <r>
    <x v="50"/>
    <d v="2000-01-29T00:00:00"/>
    <n v="30.5"/>
    <n v="31.2"/>
  </r>
  <r>
    <x v="51"/>
    <d v="2000-01-30T00:00:00"/>
    <n v="31.5"/>
    <n v="31.8"/>
  </r>
  <r>
    <x v="52"/>
    <d v="2000-01-31T00:00:00"/>
    <n v="32.299999999999997"/>
    <n v="32.4"/>
  </r>
  <r>
    <x v="53"/>
    <d v="2000-02-01T00:00:00"/>
    <n v="32.5"/>
    <n v="33.1"/>
  </r>
  <r>
    <x v="54"/>
    <d v="2000-02-02T00:00:00"/>
    <n v="31.9"/>
    <n v="32.1"/>
  </r>
  <r>
    <x v="364"/>
    <d v="2000-02-03T00:00:00"/>
    <n v="31.9"/>
    <n v="31.7"/>
  </r>
  <r>
    <x v="55"/>
    <d v="2000-02-04T00:00:00"/>
    <n v="30.5"/>
    <n v="30.5"/>
  </r>
  <r>
    <x v="56"/>
    <d v="2000-02-05T00:00:00"/>
    <n v="30"/>
    <n v="30.1"/>
  </r>
  <r>
    <x v="57"/>
    <d v="2000-02-06T00:00:00"/>
    <n v="25.5"/>
    <n v="25.4"/>
  </r>
  <r>
    <x v="58"/>
    <d v="2000-02-07T00:00:00"/>
    <n v="26.5"/>
    <n v="26.4"/>
  </r>
  <r>
    <x v="59"/>
    <d v="2000-02-08T00:00:00"/>
    <n v="30.6"/>
    <n v="30.9"/>
  </r>
  <r>
    <x v="60"/>
    <d v="2000-02-09T00:00:00"/>
    <n v="31"/>
    <n v="31.2"/>
  </r>
  <r>
    <x v="61"/>
    <d v="2000-02-10T00:00:00"/>
    <n v="30"/>
    <n v="30.5"/>
  </r>
  <r>
    <x v="62"/>
    <d v="2000-02-11T00:00:00"/>
    <n v="31.2"/>
    <n v="30.9"/>
  </r>
  <r>
    <x v="63"/>
    <d v="2000-02-12T00:00:00"/>
    <n v="29.9"/>
    <n v="30.4"/>
  </r>
  <r>
    <x v="64"/>
    <d v="2000-02-13T00:00:00"/>
    <n v="30.3"/>
    <n v="30.8"/>
  </r>
  <r>
    <x v="65"/>
    <d v="2000-02-14T00:00:00"/>
    <n v="30.2"/>
    <n v="30.7"/>
  </r>
  <r>
    <x v="66"/>
    <d v="2000-02-15T00:00:00"/>
    <n v="28.2"/>
    <n v="28"/>
  </r>
  <r>
    <x v="67"/>
    <d v="2000-02-16T00:00:00"/>
    <n v="28.4"/>
    <n v="28.4"/>
  </r>
  <r>
    <x v="68"/>
    <d v="2000-02-17T00:00:00"/>
    <n v="27.2"/>
    <n v="27.1"/>
  </r>
  <r>
    <x v="69"/>
    <d v="2000-02-18T00:00:00"/>
    <n v="27.6"/>
    <n v="27.8"/>
  </r>
  <r>
    <x v="70"/>
    <d v="2000-02-19T00:00:00"/>
    <n v="30"/>
    <n v="30.1"/>
  </r>
  <r>
    <x v="71"/>
    <d v="2000-02-20T00:00:00"/>
    <n v="29.8"/>
    <n v="30"/>
  </r>
  <r>
    <x v="72"/>
    <d v="2000-02-21T00:00:00"/>
    <n v="30.3"/>
    <n v="31"/>
  </r>
  <r>
    <x v="73"/>
    <d v="2000-02-22T00:00:00"/>
    <n v="29.6"/>
    <n v="29.9"/>
  </r>
  <r>
    <x v="74"/>
    <d v="2000-02-23T00:00:00"/>
    <n v="28.6"/>
    <n v="28.7"/>
  </r>
  <r>
    <x v="75"/>
    <d v="2000-02-24T00:00:00"/>
    <n v="27.9"/>
    <n v="28.3"/>
  </r>
  <r>
    <x v="76"/>
    <d v="2000-02-25T00:00:00"/>
    <n v="29.1"/>
    <n v="29.1"/>
  </r>
  <r>
    <x v="77"/>
    <d v="2000-02-26T00:00:00"/>
    <n v="31"/>
    <n v="31.3"/>
  </r>
  <r>
    <x v="78"/>
    <d v="2000-02-27T00:00:00"/>
    <n v="29.7"/>
    <n v="29.8"/>
  </r>
  <r>
    <x v="79"/>
    <d v="2000-02-28T00:00:00"/>
    <n v="27.5"/>
    <n v="27.9"/>
  </r>
  <r>
    <x v="80"/>
    <d v="2000-02-29T00:00:00"/>
    <n v="30.1"/>
    <n v="29.9"/>
  </r>
  <r>
    <x v="81"/>
    <d v="2000-03-01T00:00:00"/>
    <n v="30"/>
    <n v="29.7"/>
  </r>
  <r>
    <x v="82"/>
    <d v="2000-03-02T00:00:00"/>
    <n v="30.2"/>
    <n v="30.1"/>
  </r>
  <r>
    <x v="83"/>
    <d v="2000-03-03T00:00:00"/>
    <n v="30"/>
    <n v="30"/>
  </r>
  <r>
    <x v="84"/>
    <d v="2000-03-04T00:00:00"/>
    <n v="29.2"/>
    <n v="29.5"/>
  </r>
  <r>
    <x v="85"/>
    <d v="2000-03-05T00:00:00"/>
    <n v="29.5"/>
    <n v="30.1"/>
  </r>
  <r>
    <x v="86"/>
    <d v="2000-03-06T00:00:00"/>
    <n v="30.2"/>
    <n v="30.7"/>
  </r>
  <r>
    <x v="87"/>
    <d v="2000-03-07T00:00:00"/>
    <n v="30.1"/>
    <n v="31.1"/>
  </r>
  <r>
    <x v="88"/>
    <d v="2000-03-08T00:00:00"/>
    <n v="30.3"/>
    <n v="30.8"/>
  </r>
  <r>
    <x v="89"/>
    <d v="2000-03-09T00:00:00"/>
    <n v="31.3"/>
    <n v="31.9"/>
  </r>
  <r>
    <x v="90"/>
    <d v="2000-03-10T00:00:00"/>
    <n v="30.7"/>
    <n v="30.7"/>
  </r>
  <r>
    <x v="91"/>
    <d v="2000-03-11T00:00:00"/>
    <n v="30.8"/>
    <n v="31.1"/>
  </r>
  <r>
    <x v="92"/>
    <d v="2000-03-12T00:00:00"/>
    <n v="30.6"/>
    <n v="30.5"/>
  </r>
  <r>
    <x v="93"/>
    <d v="2000-03-13T00:00:00"/>
    <n v="30.9"/>
    <n v="31.1"/>
  </r>
  <r>
    <x v="94"/>
    <d v="2000-03-14T00:00:00"/>
    <n v="30"/>
    <n v="29.6"/>
  </r>
  <r>
    <x v="95"/>
    <d v="2000-03-15T00:00:00"/>
    <n v="30.8"/>
    <n v="31.3"/>
  </r>
  <r>
    <x v="96"/>
    <d v="2000-03-16T00:00:00"/>
    <n v="30.1"/>
    <n v="30.2"/>
  </r>
  <r>
    <x v="97"/>
    <d v="2000-03-17T00:00:00"/>
    <n v="27.4"/>
    <n v="27.6"/>
  </r>
  <r>
    <x v="98"/>
    <d v="2000-03-18T00:00:00"/>
    <n v="30.2"/>
    <n v="30.3"/>
  </r>
  <r>
    <x v="99"/>
    <d v="2000-03-19T00:00:00"/>
    <n v="30.4"/>
    <n v="30.2"/>
  </r>
  <r>
    <x v="100"/>
    <d v="2000-03-20T00:00:00"/>
    <n v="29.4"/>
    <n v="29.6"/>
  </r>
  <r>
    <x v="101"/>
    <d v="2000-03-21T00:00:00"/>
    <n v="29.5"/>
    <n v="30"/>
  </r>
  <r>
    <x v="102"/>
    <d v="2000-03-22T00:00:00"/>
    <n v="29.2"/>
    <n v="30"/>
  </r>
  <r>
    <x v="103"/>
    <d v="2000-03-23T00:00:00"/>
    <n v="29.3"/>
    <n v="29.9"/>
  </r>
  <r>
    <x v="104"/>
    <d v="2000-03-24T00:00:00"/>
    <n v="30.9"/>
    <n v="31.7"/>
  </r>
  <r>
    <x v="105"/>
    <d v="2000-03-25T00:00:00"/>
    <n v="29.6"/>
    <n v="30.5"/>
  </r>
  <r>
    <x v="106"/>
    <d v="2000-03-26T00:00:00"/>
    <n v="30"/>
    <n v="30.4"/>
  </r>
  <r>
    <x v="107"/>
    <d v="2000-03-27T00:00:00"/>
    <n v="29.5"/>
    <n v="30.4"/>
  </r>
  <r>
    <x v="108"/>
    <d v="2000-03-28T00:00:00"/>
    <n v="33.5"/>
    <n v="33.4"/>
  </r>
  <r>
    <x v="109"/>
    <d v="2000-03-29T00:00:00"/>
    <n v="31.9"/>
    <n v="32.4"/>
  </r>
  <r>
    <x v="110"/>
    <d v="2000-03-30T00:00:00"/>
    <n v="32"/>
    <n v="32.5"/>
  </r>
  <r>
    <x v="111"/>
    <d v="2000-03-31T00:00:00"/>
    <n v="30.6"/>
    <n v="31.5"/>
  </r>
  <r>
    <x v="112"/>
    <d v="2000-04-01T00:00:00"/>
    <n v="31.9"/>
    <n v="32.299999999999997"/>
  </r>
  <r>
    <x v="113"/>
    <d v="2000-04-02T00:00:00"/>
    <n v="30"/>
    <n v="30.7"/>
  </r>
  <r>
    <x v="114"/>
    <d v="2000-04-03T00:00:00"/>
    <n v="27.1"/>
    <n v="27.1"/>
  </r>
  <r>
    <x v="115"/>
    <d v="2000-04-04T00:00:00"/>
    <n v="29.6"/>
    <n v="29.9"/>
  </r>
  <r>
    <x v="116"/>
    <d v="2000-04-05T00:00:00"/>
    <n v="29.7"/>
    <n v="29.9"/>
  </r>
  <r>
    <x v="117"/>
    <d v="2000-04-06T00:00:00"/>
    <n v="30.3"/>
    <n v="30.4"/>
  </r>
  <r>
    <x v="118"/>
    <d v="2000-04-07T00:00:00"/>
    <n v="26.6"/>
    <n v="26.6"/>
  </r>
  <r>
    <x v="119"/>
    <d v="2000-04-08T00:00:00"/>
    <n v="29"/>
    <n v="29.7"/>
  </r>
  <r>
    <x v="120"/>
    <d v="2000-04-09T00:00:00"/>
    <n v="30"/>
    <n v="30.6"/>
  </r>
  <r>
    <x v="121"/>
    <d v="2000-04-10T00:00:00"/>
    <n v="30.5"/>
    <n v="30.4"/>
  </r>
  <r>
    <x v="122"/>
    <d v="2000-04-11T00:00:00"/>
    <n v="30"/>
    <n v="30"/>
  </r>
  <r>
    <x v="123"/>
    <d v="2000-04-12T00:00:00"/>
    <n v="29.9"/>
    <n v="29.9"/>
  </r>
  <r>
    <x v="124"/>
    <d v="2000-04-13T00:00:00"/>
    <n v="28"/>
    <n v="28.4"/>
  </r>
  <r>
    <x v="125"/>
    <d v="2000-04-14T00:00:00"/>
    <n v="29.2"/>
    <n v="29.4"/>
  </r>
  <r>
    <x v="126"/>
    <d v="2000-04-15T00:00:00"/>
    <n v="29.5"/>
    <n v="29.7"/>
  </r>
  <r>
    <x v="127"/>
    <d v="2000-04-16T00:00:00"/>
    <n v="28.5"/>
    <n v="28.8"/>
  </r>
  <r>
    <x v="128"/>
    <d v="2000-04-17T00:00:00"/>
    <n v="29"/>
    <n v="29.6"/>
  </r>
  <r>
    <x v="129"/>
    <d v="2000-04-18T00:00:00"/>
    <n v="29.3"/>
    <n v="29.9"/>
  </r>
  <r>
    <x v="130"/>
    <d v="2000-04-19T00:00:00"/>
    <n v="29"/>
    <n v="29.8"/>
  </r>
  <r>
    <x v="131"/>
    <d v="2000-04-20T00:00:00"/>
    <n v="26.7"/>
    <n v="27.6"/>
  </r>
  <r>
    <x v="132"/>
    <d v="2000-04-21T00:00:00"/>
    <n v="28.3"/>
    <n v="28.9"/>
  </r>
  <r>
    <x v="133"/>
    <d v="2000-04-22T00:00:00"/>
    <n v="28.5"/>
    <n v="29.3"/>
  </r>
  <r>
    <x v="134"/>
    <d v="2000-04-23T00:00:00"/>
    <n v="28.8"/>
    <n v="29.5"/>
  </r>
  <r>
    <x v="135"/>
    <d v="2000-04-24T00:00:00"/>
    <n v="27.9"/>
    <n v="27.6"/>
  </r>
  <r>
    <x v="136"/>
    <d v="2000-04-25T00:00:00"/>
    <n v="24.6"/>
    <n v="24.4"/>
  </r>
  <r>
    <x v="137"/>
    <d v="2000-04-26T00:00:00"/>
    <n v="24.8"/>
    <n v="24.7"/>
  </r>
  <r>
    <x v="138"/>
    <d v="2000-04-27T00:00:00"/>
    <n v="23.5"/>
    <n v="23.4"/>
  </r>
  <r>
    <x v="139"/>
    <d v="2000-04-28T00:00:00"/>
    <n v="27.2"/>
    <n v="27.7"/>
  </r>
  <r>
    <x v="140"/>
    <d v="2000-04-29T00:00:00"/>
    <n v="28.4"/>
    <n v="28.7"/>
  </r>
  <r>
    <x v="141"/>
    <d v="2000-04-30T00:00:00"/>
    <n v="28.8"/>
    <n v="29"/>
  </r>
  <r>
    <x v="142"/>
    <d v="2000-05-01T00:00:00"/>
    <n v="29"/>
    <n v="29.2"/>
  </r>
  <r>
    <x v="143"/>
    <d v="2000-05-02T00:00:00"/>
    <n v="31.3"/>
    <n v="31.4"/>
  </r>
  <r>
    <x v="144"/>
    <d v="2000-05-03T00:00:00"/>
    <n v="30.8"/>
    <n v="31"/>
  </r>
  <r>
    <x v="145"/>
    <d v="2000-05-04T00:00:00"/>
    <n v="30.2"/>
    <n v="30.4"/>
  </r>
  <r>
    <x v="146"/>
    <d v="2000-05-05T00:00:00"/>
    <n v="29.4"/>
    <n v="30.1"/>
  </r>
  <r>
    <x v="147"/>
    <d v="2000-05-06T00:00:00"/>
    <n v="29.4"/>
    <n v="29.2"/>
  </r>
  <r>
    <x v="148"/>
    <d v="2000-05-07T00:00:00"/>
    <n v="27"/>
    <n v="27.4"/>
  </r>
  <r>
    <x v="149"/>
    <d v="2000-05-08T00:00:00"/>
    <n v="28.7"/>
    <n v="29.1"/>
  </r>
  <r>
    <x v="150"/>
    <d v="2000-05-09T00:00:00"/>
    <n v="26.8"/>
    <n v="26.9"/>
  </r>
  <r>
    <x v="151"/>
    <d v="2000-05-10T00:00:00"/>
    <n v="27.7"/>
    <n v="28.2"/>
  </r>
  <r>
    <x v="152"/>
    <d v="2000-05-11T00:00:00"/>
    <n v="27.6"/>
    <n v="27.7"/>
  </r>
  <r>
    <x v="153"/>
    <d v="2000-05-12T00:00:00"/>
    <n v="27"/>
    <n v="27.7"/>
  </r>
  <r>
    <x v="154"/>
    <d v="2000-05-13T00:00:00"/>
    <n v="27.4"/>
    <n v="27.7"/>
  </r>
  <r>
    <x v="155"/>
    <d v="2000-05-14T00:00:00"/>
    <n v="27"/>
    <n v="27.7"/>
  </r>
  <r>
    <x v="156"/>
    <d v="2000-05-15T00:00:00"/>
    <n v="26.5"/>
    <n v="27.3"/>
  </r>
  <r>
    <x v="157"/>
    <d v="2000-05-16T00:00:00"/>
    <n v="28"/>
    <n v="28.3"/>
  </r>
  <r>
    <x v="158"/>
    <d v="2000-05-17T00:00:00"/>
    <n v="26.9"/>
    <n v="27.1"/>
  </r>
  <r>
    <x v="159"/>
    <d v="2000-05-18T00:00:00"/>
    <n v="26.6"/>
    <n v="26.7"/>
  </r>
  <r>
    <x v="160"/>
    <d v="2000-05-19T00:00:00"/>
    <n v="25.1"/>
    <n v="25"/>
  </r>
  <r>
    <x v="161"/>
    <d v="2000-05-20T00:00:00"/>
    <n v="26"/>
    <n v="26.1"/>
  </r>
  <r>
    <x v="162"/>
    <d v="2000-05-21T00:00:00"/>
    <n v="26.4"/>
    <n v="26.4"/>
  </r>
  <r>
    <x v="163"/>
    <d v="2000-05-22T00:00:00"/>
    <n v="26.7"/>
    <n v="27"/>
  </r>
  <r>
    <x v="164"/>
    <d v="2000-05-23T00:00:00"/>
    <n v="27"/>
    <n v="27.9"/>
  </r>
  <r>
    <x v="165"/>
    <d v="2000-05-24T00:00:00"/>
    <n v="25.5"/>
    <n v="26.3"/>
  </r>
  <r>
    <x v="166"/>
    <d v="2000-05-25T00:00:00"/>
    <n v="26.7"/>
    <n v="27.3"/>
  </r>
  <r>
    <x v="167"/>
    <d v="2000-05-26T00:00:00"/>
    <n v="26.7"/>
    <n v="27.9"/>
  </r>
  <r>
    <x v="168"/>
    <d v="2000-05-27T00:00:00"/>
    <n v="27.7"/>
    <n v="28.9"/>
  </r>
  <r>
    <x v="169"/>
    <d v="2000-05-28T00:00:00"/>
    <n v="24.9"/>
    <n v="24.7"/>
  </r>
  <r>
    <x v="170"/>
    <d v="2000-05-29T00:00:00"/>
    <n v="22.2"/>
    <n v="22.2"/>
  </r>
  <r>
    <x v="171"/>
    <d v="2000-05-30T00:00:00"/>
    <n v="23.6"/>
    <n v="23.8"/>
  </r>
  <r>
    <x v="172"/>
    <d v="2000-05-31T00:00:00"/>
    <n v="21.8"/>
    <n v="22"/>
  </r>
  <r>
    <x v="173"/>
    <d v="2000-06-01T00:00:00"/>
    <n v="21.3"/>
    <n v="21.5"/>
  </r>
  <r>
    <x v="174"/>
    <d v="2000-06-02T00:00:00"/>
    <n v="21.8"/>
    <n v="22"/>
  </r>
  <r>
    <x v="175"/>
    <d v="2000-06-03T00:00:00"/>
    <n v="22"/>
    <n v="22.8"/>
  </r>
  <r>
    <x v="176"/>
    <d v="2000-06-04T00:00:00"/>
    <n v="25"/>
    <n v="25.9"/>
  </r>
  <r>
    <x v="177"/>
    <d v="2000-06-05T00:00:00"/>
    <n v="26.7"/>
    <n v="27.1"/>
  </r>
  <r>
    <x v="178"/>
    <d v="2000-06-06T00:00:00"/>
    <n v="25.5"/>
    <n v="25.8"/>
  </r>
  <r>
    <x v="179"/>
    <d v="2000-06-07T00:00:00"/>
    <n v="22.5"/>
    <n v="23.7"/>
  </r>
  <r>
    <x v="180"/>
    <d v="2000-06-08T00:00:00"/>
    <n v="18.3"/>
    <n v="18.100000000000001"/>
  </r>
  <r>
    <x v="181"/>
    <d v="2000-06-09T00:00:00"/>
    <n v="20"/>
    <n v="19.899999999999999"/>
  </r>
  <r>
    <x v="182"/>
    <d v="2000-06-10T00:00:00"/>
    <n v="19.399999999999999"/>
    <n v="19.5"/>
  </r>
  <r>
    <x v="183"/>
    <d v="2000-06-11T00:00:00"/>
    <n v="20.3"/>
    <n v="20.2"/>
  </r>
  <r>
    <x v="184"/>
    <d v="2000-06-12T00:00:00"/>
    <n v="22.5"/>
    <n v="23.6"/>
  </r>
  <r>
    <x v="185"/>
    <d v="2000-06-13T00:00:00"/>
    <n v="22.7"/>
    <n v="22.8"/>
  </r>
  <r>
    <x v="186"/>
    <d v="2000-06-14T00:00:00"/>
    <n v="23.7"/>
    <n v="24.4"/>
  </r>
  <r>
    <x v="187"/>
    <d v="2000-06-15T00:00:00"/>
    <n v="22.9"/>
    <n v="23"/>
  </r>
  <r>
    <x v="188"/>
    <d v="2000-06-16T00:00:00"/>
    <n v="24.8"/>
    <n v="24.8"/>
  </r>
  <r>
    <x v="189"/>
    <d v="2000-06-17T00:00:00"/>
    <n v="25"/>
    <n v="25.9"/>
  </r>
  <r>
    <x v="190"/>
    <d v="2000-06-18T00:00:00"/>
    <n v="25.3"/>
    <n v="25.9"/>
  </r>
  <r>
    <x v="191"/>
    <d v="2000-06-19T00:00:00"/>
    <n v="25.4"/>
    <n v="25.7"/>
  </r>
  <r>
    <x v="192"/>
    <d v="2000-06-20T00:00:00"/>
    <n v="24.9"/>
    <n v="25.8"/>
  </r>
  <r>
    <x v="193"/>
    <d v="2000-06-21T00:00:00"/>
    <n v="26.3"/>
    <n v="27.5"/>
  </r>
  <r>
    <x v="194"/>
    <d v="2000-06-22T00:00:00"/>
    <n v="24.8"/>
    <n v="25"/>
  </r>
  <r>
    <x v="195"/>
    <d v="2000-06-23T00:00:00"/>
    <n v="26.9"/>
    <n v="27.6"/>
  </r>
  <r>
    <x v="196"/>
    <d v="2000-06-24T00:00:00"/>
    <n v="25.5"/>
    <n v="26"/>
  </r>
  <r>
    <x v="197"/>
    <d v="2000-06-25T00:00:00"/>
    <n v="24.4"/>
    <n v="25.1"/>
  </r>
  <r>
    <x v="198"/>
    <d v="2000-06-26T00:00:00"/>
    <n v="24.2"/>
    <n v="24.7"/>
  </r>
  <r>
    <x v="199"/>
    <d v="2000-06-27T00:00:00"/>
    <n v="25"/>
    <n v="25.8"/>
  </r>
  <r>
    <x v="200"/>
    <d v="2000-06-28T00:00:00"/>
    <n v="24.2"/>
    <n v="25.3"/>
  </r>
  <r>
    <x v="201"/>
    <d v="2000-06-29T00:00:00"/>
    <n v="25.4"/>
    <n v="25.9"/>
  </r>
  <r>
    <x v="202"/>
    <d v="2000-06-30T00:00:00"/>
    <n v="25.5"/>
    <n v="22.5"/>
  </r>
  <r>
    <x v="203"/>
    <d v="2000-07-01T00:00:00"/>
    <n v="23.1"/>
    <n v="23.3"/>
  </r>
  <r>
    <x v="204"/>
    <d v="2000-07-02T00:00:00"/>
    <n v="22.5"/>
    <n v="23.3"/>
  </r>
  <r>
    <x v="205"/>
    <d v="2000-07-03T00:00:00"/>
    <n v="24.1"/>
    <n v="24.6"/>
  </r>
  <r>
    <x v="206"/>
    <d v="2000-07-04T00:00:00"/>
    <n v="24.1"/>
    <n v="24.7"/>
  </r>
  <r>
    <x v="207"/>
    <d v="2000-07-05T00:00:00"/>
    <n v="23.7"/>
    <n v="24.4"/>
  </r>
  <r>
    <x v="208"/>
    <d v="2000-07-06T00:00:00"/>
    <n v="23.2"/>
    <n v="24.1"/>
  </r>
  <r>
    <x v="209"/>
    <d v="2000-07-07T00:00:00"/>
    <n v="24"/>
    <n v="25"/>
  </r>
  <r>
    <x v="210"/>
    <d v="2000-07-08T00:00:00"/>
    <n v="24.5"/>
    <n v="25.4"/>
  </r>
  <r>
    <x v="211"/>
    <d v="2000-07-09T00:00:00"/>
    <n v="24.4"/>
    <n v="25.4"/>
  </r>
  <r>
    <x v="212"/>
    <d v="2000-07-10T00:00:00"/>
    <n v="24.7"/>
    <n v="25.5"/>
  </r>
  <r>
    <x v="213"/>
    <d v="2000-07-11T00:00:00"/>
    <n v="25.7"/>
    <n v="26"/>
  </r>
  <r>
    <x v="214"/>
    <d v="2000-07-12T00:00:00"/>
    <n v="23.3"/>
    <n v="24.3"/>
  </r>
  <r>
    <x v="215"/>
    <d v="2000-07-13T00:00:00"/>
    <n v="25.7"/>
    <n v="26.6"/>
  </r>
  <r>
    <x v="216"/>
    <d v="2000-07-14T00:00:00"/>
    <n v="24.8"/>
    <n v="25.9"/>
  </r>
  <r>
    <x v="217"/>
    <d v="2000-07-15T00:00:00"/>
    <n v="25.2"/>
    <n v="26.1"/>
  </r>
  <r>
    <x v="218"/>
    <d v="2000-07-16T00:00:00"/>
    <n v="24"/>
    <n v="25.1"/>
  </r>
  <r>
    <x v="219"/>
    <d v="2000-07-17T00:00:00"/>
    <n v="26.4"/>
    <n v="26.6"/>
  </r>
  <r>
    <x v="220"/>
    <d v="2000-07-18T00:00:00"/>
    <n v="22.7"/>
    <n v="23.5"/>
  </r>
  <r>
    <x v="221"/>
    <d v="2000-07-19T00:00:00"/>
    <n v="23"/>
    <n v="23.8"/>
  </r>
  <r>
    <x v="222"/>
    <d v="2000-07-20T00:00:00"/>
    <n v="23.9"/>
    <n v="24.8"/>
  </r>
  <r>
    <x v="223"/>
    <d v="2000-07-21T00:00:00"/>
    <n v="26"/>
    <n v="26.5"/>
  </r>
  <r>
    <x v="224"/>
    <d v="2000-07-22T00:00:00"/>
    <n v="25.1"/>
    <n v="26.1"/>
  </r>
  <r>
    <x v="225"/>
    <d v="2000-07-23T00:00:00"/>
    <n v="24.5"/>
    <n v="25.6"/>
  </r>
  <r>
    <x v="226"/>
    <d v="2000-07-24T00:00:00"/>
    <n v="25.1"/>
    <n v="26.1"/>
  </r>
  <r>
    <x v="227"/>
    <d v="2000-07-25T00:00:00"/>
    <n v="25.4"/>
    <n v="26"/>
  </r>
  <r>
    <x v="228"/>
    <d v="2000-07-26T00:00:00"/>
    <n v="26.2"/>
    <n v="27"/>
  </r>
  <r>
    <x v="229"/>
    <d v="2000-07-27T00:00:00"/>
    <n v="23.6"/>
    <n v="23.7"/>
  </r>
  <r>
    <x v="230"/>
    <d v="2000-07-28T00:00:00"/>
    <n v="22.4"/>
    <n v="23"/>
  </r>
  <r>
    <x v="231"/>
    <d v="2000-07-29T00:00:00"/>
    <n v="23.4"/>
    <n v="23.9"/>
  </r>
  <r>
    <x v="232"/>
    <d v="2000-07-30T00:00:00"/>
    <n v="25"/>
    <n v="25.6"/>
  </r>
  <r>
    <x v="233"/>
    <d v="2000-07-31T00:00:00"/>
    <n v="24.8"/>
    <n v="25.3"/>
  </r>
  <r>
    <x v="234"/>
    <d v="2000-08-01T00:00:00"/>
    <n v="24.7"/>
    <n v="25.4"/>
  </r>
  <r>
    <x v="235"/>
    <d v="2000-08-02T00:00:00"/>
    <n v="25"/>
    <n v="25.5"/>
  </r>
  <r>
    <x v="236"/>
    <d v="2000-08-03T00:00:00"/>
    <n v="22.9"/>
    <n v="23"/>
  </r>
  <r>
    <x v="237"/>
    <d v="2000-08-04T00:00:00"/>
    <n v="25.1"/>
    <n v="25.5"/>
  </r>
  <r>
    <x v="238"/>
    <d v="2000-08-05T00:00:00"/>
    <n v="24.2"/>
    <n v="25.4"/>
  </r>
  <r>
    <x v="239"/>
    <d v="2000-08-06T00:00:00"/>
    <n v="25.1"/>
    <n v="26.4"/>
  </r>
  <r>
    <x v="240"/>
    <d v="2000-08-07T00:00:00"/>
    <n v="25.5"/>
    <n v="26.2"/>
  </r>
  <r>
    <x v="241"/>
    <d v="2000-08-08T00:00:00"/>
    <n v="25.1"/>
    <n v="25.8"/>
  </r>
  <r>
    <x v="242"/>
    <d v="2000-08-09T00:00:00"/>
    <n v="25.2"/>
    <n v="26.1"/>
  </r>
  <r>
    <x v="243"/>
    <d v="2000-08-10T00:00:00"/>
    <n v="24.4"/>
    <n v="25.4"/>
  </r>
  <r>
    <x v="244"/>
    <d v="2000-08-11T00:00:00"/>
    <n v="24.9"/>
    <n v="25.4"/>
  </r>
  <r>
    <x v="245"/>
    <d v="2000-08-12T00:00:00"/>
    <n v="25.5"/>
    <n v="26.4"/>
  </r>
  <r>
    <x v="246"/>
    <d v="2000-08-13T00:00:00"/>
    <n v="26"/>
    <n v="26.6"/>
  </r>
  <r>
    <x v="247"/>
    <d v="2000-08-14T00:00:00"/>
    <n v="24.9"/>
    <n v="26.3"/>
  </r>
  <r>
    <x v="248"/>
    <d v="2000-08-15T00:00:00"/>
    <n v="25.2"/>
    <n v="26.7"/>
  </r>
  <r>
    <x v="249"/>
    <d v="2000-08-16T00:00:00"/>
    <n v="24.5"/>
    <n v="26.1"/>
  </r>
  <r>
    <x v="250"/>
    <d v="2000-08-17T00:00:00"/>
    <n v="25.4"/>
    <n v="26"/>
  </r>
  <r>
    <x v="251"/>
    <d v="2000-08-18T00:00:00"/>
    <n v="25.3"/>
    <n v="25.8"/>
  </r>
  <r>
    <x v="252"/>
    <d v="2000-08-19T00:00:00"/>
    <n v="24.4"/>
    <n v="25.5"/>
  </r>
  <r>
    <x v="253"/>
    <d v="2000-08-20T00:00:00"/>
    <n v="26.5"/>
    <n v="27"/>
  </r>
  <r>
    <x v="254"/>
    <d v="2000-08-21T00:00:00"/>
    <n v="26.9"/>
    <n v="28.1"/>
  </r>
  <r>
    <x v="255"/>
    <d v="2000-08-22T00:00:00"/>
    <n v="25.6"/>
    <n v="26.2"/>
  </r>
  <r>
    <x v="256"/>
    <d v="2000-08-23T00:00:00"/>
    <n v="28.2"/>
    <n v="29"/>
  </r>
  <r>
    <x v="257"/>
    <d v="2000-08-24T00:00:00"/>
    <n v="28.6"/>
    <n v="29.2"/>
  </r>
  <r>
    <x v="258"/>
    <d v="2000-08-25T00:00:00"/>
    <n v="27.3"/>
    <n v="29.1"/>
  </r>
  <r>
    <x v="259"/>
    <d v="2000-08-26T00:00:00"/>
    <n v="27.1"/>
    <n v="27.9"/>
  </r>
  <r>
    <x v="260"/>
    <d v="2000-08-27T00:00:00"/>
    <n v="26.8"/>
    <n v="27.4"/>
  </r>
  <r>
    <x v="261"/>
    <d v="2000-08-28T00:00:00"/>
    <n v="28"/>
    <n v="28.4"/>
  </r>
  <r>
    <x v="262"/>
    <d v="2000-08-29T00:00:00"/>
    <n v="31"/>
    <n v="31.8"/>
  </r>
  <r>
    <x v="263"/>
    <d v="2000-08-30T00:00:00"/>
    <n v="30.1"/>
    <n v="30.5"/>
  </r>
  <r>
    <x v="264"/>
    <d v="2000-08-31T00:00:00"/>
    <n v="28.8"/>
    <n v="29.8"/>
  </r>
  <r>
    <x v="265"/>
    <d v="2000-09-01T00:00:00"/>
    <n v="29.5"/>
    <n v="30.3"/>
  </r>
  <r>
    <x v="266"/>
    <d v="2000-09-02T00:00:00"/>
    <n v="30.9"/>
    <n v="31.5"/>
  </r>
  <r>
    <x v="267"/>
    <d v="2000-09-03T00:00:00"/>
    <n v="30.7"/>
    <n v="31.5"/>
  </r>
  <r>
    <x v="268"/>
    <d v="2000-09-04T00:00:00"/>
    <n v="26.1"/>
    <n v="27.3"/>
  </r>
  <r>
    <x v="269"/>
    <d v="2000-09-05T00:00:00"/>
    <n v="26"/>
    <n v="27.1"/>
  </r>
  <r>
    <x v="270"/>
    <d v="2000-09-06T00:00:00"/>
    <n v="27.5"/>
    <n v="28.2"/>
  </r>
  <r>
    <x v="271"/>
    <d v="2000-09-07T00:00:00"/>
    <n v="27.5"/>
    <n v="28.5"/>
  </r>
  <r>
    <x v="272"/>
    <d v="2000-09-08T00:00:00"/>
    <n v="30"/>
    <n v="30.5"/>
  </r>
  <r>
    <x v="273"/>
    <d v="2000-09-09T00:00:00"/>
    <n v="31"/>
    <n v="31.8"/>
  </r>
  <r>
    <x v="274"/>
    <d v="2000-09-10T00:00:00"/>
    <n v="31.9"/>
    <n v="32.700000000000003"/>
  </r>
  <r>
    <x v="275"/>
    <d v="2000-09-11T00:00:00"/>
    <n v="29.2"/>
    <n v="29.8"/>
  </r>
  <r>
    <x v="276"/>
    <d v="2000-09-12T00:00:00"/>
    <n v="27.6"/>
    <n v="27.8"/>
  </r>
  <r>
    <x v="277"/>
    <d v="2000-09-13T00:00:00"/>
    <n v="27.2"/>
    <n v="27.6"/>
  </r>
  <r>
    <x v="278"/>
    <d v="2000-09-14T00:00:00"/>
    <n v="28.2"/>
    <n v="28.5"/>
  </r>
  <r>
    <x v="279"/>
    <d v="2000-09-15T00:00:00"/>
    <n v="27"/>
    <n v="27.6"/>
  </r>
  <r>
    <x v="280"/>
    <d v="2000-09-16T00:00:00"/>
    <n v="27.9"/>
    <n v="28.6"/>
  </r>
  <r>
    <x v="281"/>
    <d v="2000-09-17T00:00:00"/>
    <n v="27.5"/>
    <n v="28.5"/>
  </r>
  <r>
    <x v="282"/>
    <d v="2000-09-18T00:00:00"/>
    <n v="26.9"/>
    <n v="27.9"/>
  </r>
  <r>
    <x v="283"/>
    <d v="2000-09-19T00:00:00"/>
    <n v="26.9"/>
    <n v="28.1"/>
  </r>
  <r>
    <x v="284"/>
    <d v="2000-09-20T00:00:00"/>
    <n v="27.5"/>
    <n v="29.4"/>
  </r>
  <r>
    <x v="285"/>
    <d v="2000-09-21T00:00:00"/>
    <n v="28"/>
    <n v="29.2"/>
  </r>
  <r>
    <x v="286"/>
    <d v="2000-09-22T00:00:00"/>
    <n v="28.4"/>
    <n v="29.3"/>
  </r>
  <r>
    <x v="287"/>
    <d v="2000-09-23T00:00:00"/>
    <n v="27.4"/>
    <n v="28.5"/>
  </r>
  <r>
    <x v="288"/>
    <d v="2000-09-24T00:00:00"/>
    <n v="27.3"/>
    <n v="28.3"/>
  </r>
  <r>
    <x v="289"/>
    <d v="2000-09-25T00:00:00"/>
    <n v="27.9"/>
    <n v="28.8"/>
  </r>
  <r>
    <x v="290"/>
    <d v="2000-09-26T00:00:00"/>
    <n v="28.1"/>
    <n v="28.9"/>
  </r>
  <r>
    <x v="291"/>
    <d v="2000-09-27T00:00:00"/>
    <n v="27.5"/>
    <n v="28.1"/>
  </r>
  <r>
    <x v="292"/>
    <d v="2000-09-28T00:00:00"/>
    <n v="27.8"/>
    <n v="28.5"/>
  </r>
  <r>
    <x v="293"/>
    <d v="2000-09-29T00:00:00"/>
    <n v="27.6"/>
    <n v="28.6"/>
  </r>
  <r>
    <x v="294"/>
    <d v="2000-09-30T00:00:00"/>
    <n v="28.5"/>
    <n v="29.5"/>
  </r>
  <r>
    <x v="295"/>
    <d v="2000-10-01T00:00:00"/>
    <n v="30.4"/>
    <n v="31.1"/>
  </r>
  <r>
    <x v="296"/>
    <d v="2000-10-02T00:00:00"/>
    <n v="30.6"/>
    <n v="31"/>
  </r>
  <r>
    <x v="297"/>
    <d v="2000-10-03T00:00:00"/>
    <n v="28.7"/>
    <n v="29.7"/>
  </r>
  <r>
    <x v="298"/>
    <d v="2000-10-04T00:00:00"/>
    <n v="29.3"/>
    <n v="29.9"/>
  </r>
  <r>
    <x v="299"/>
    <d v="2000-10-05T00:00:00"/>
    <n v="29.2"/>
    <n v="29.3"/>
  </r>
  <r>
    <x v="300"/>
    <d v="2000-10-06T00:00:00"/>
    <n v="29.2"/>
    <n v="29.7"/>
  </r>
  <r>
    <x v="301"/>
    <d v="2000-10-07T00:00:00"/>
    <n v="28.8"/>
    <n v="29.5"/>
  </r>
  <r>
    <x v="302"/>
    <d v="2000-10-08T00:00:00"/>
    <n v="29.2"/>
    <n v="29.5"/>
  </r>
  <r>
    <x v="303"/>
    <d v="2000-10-09T00:00:00"/>
    <n v="28.7"/>
    <n v="29.7"/>
  </r>
  <r>
    <x v="304"/>
    <d v="2000-10-10T00:00:00"/>
    <n v="28.7"/>
    <n v="29.4"/>
  </r>
  <r>
    <x v="305"/>
    <d v="2000-10-11T00:00:00"/>
    <n v="29.2"/>
    <n v="29.8"/>
  </r>
  <r>
    <x v="306"/>
    <d v="2000-10-12T00:00:00"/>
    <n v="28.9"/>
    <n v="29.5"/>
  </r>
  <r>
    <x v="307"/>
    <d v="2000-10-13T00:00:00"/>
    <n v="28.1"/>
    <n v="28.2"/>
  </r>
  <r>
    <x v="308"/>
    <d v="2000-10-14T00:00:00"/>
    <n v="30.1"/>
    <n v="30.9"/>
  </r>
  <r>
    <x v="309"/>
    <d v="2000-10-15T00:00:00"/>
    <n v="31.5"/>
    <n v="32.4"/>
  </r>
  <r>
    <x v="310"/>
    <d v="2000-10-16T00:00:00"/>
    <n v="28.7"/>
    <n v="29.6"/>
  </r>
  <r>
    <x v="311"/>
    <d v="2000-10-17T00:00:00"/>
    <n v="28.6"/>
    <n v="28.9"/>
  </r>
  <r>
    <x v="312"/>
    <d v="2000-10-18T00:00:00"/>
    <n v="28.8"/>
    <n v="29.3"/>
  </r>
  <r>
    <x v="313"/>
    <d v="2000-10-19T00:00:00"/>
    <n v="29.6"/>
    <n v="30.1"/>
  </r>
  <r>
    <x v="314"/>
    <d v="2000-10-20T00:00:00"/>
    <n v="28.4"/>
    <n v="29.5"/>
  </r>
  <r>
    <x v="315"/>
    <d v="2000-10-21T00:00:00"/>
    <n v="28.5"/>
    <n v="28.9"/>
  </r>
  <r>
    <x v="316"/>
    <d v="2000-10-22T00:00:00"/>
    <n v="28.2"/>
    <n v="28.6"/>
  </r>
  <r>
    <x v="317"/>
    <d v="2000-10-23T00:00:00"/>
    <n v="29.3"/>
    <n v="29"/>
  </r>
  <r>
    <x v="318"/>
    <d v="2000-10-24T00:00:00"/>
    <n v="26.8"/>
    <n v="26.6"/>
  </r>
  <r>
    <x v="319"/>
    <d v="2000-10-25T00:00:00"/>
    <n v="28.9"/>
    <n v="29.3"/>
  </r>
  <r>
    <x v="320"/>
    <d v="2000-10-26T00:00:00"/>
    <n v="30.1"/>
    <n v="30.6"/>
  </r>
  <r>
    <x v="321"/>
    <d v="2000-10-27T00:00:00"/>
    <n v="31.3"/>
    <n v="31.5"/>
  </r>
  <r>
    <x v="322"/>
    <d v="2000-10-28T00:00:00"/>
    <n v="30.9"/>
    <n v="31.4"/>
  </r>
  <r>
    <x v="323"/>
    <d v="2000-10-29T00:00:00"/>
    <n v="28.8"/>
    <n v="29.1"/>
  </r>
  <r>
    <x v="324"/>
    <d v="2000-10-30T00:00:00"/>
    <n v="27.6"/>
    <n v="28"/>
  </r>
  <r>
    <x v="325"/>
    <d v="2000-10-31T00:00:00"/>
    <n v="29.7"/>
    <n v="30.3"/>
  </r>
  <r>
    <x v="326"/>
    <d v="2000-11-01T00:00:00"/>
    <n v="31.5"/>
    <n v="31.6"/>
  </r>
  <r>
    <x v="327"/>
    <d v="2000-11-02T00:00:00"/>
    <n v="32"/>
    <n v="32.5"/>
  </r>
  <r>
    <x v="328"/>
    <d v="2000-11-03T00:00:00"/>
    <n v="34.4"/>
    <n v="35"/>
  </r>
  <r>
    <x v="329"/>
    <d v="2000-11-04T00:00:00"/>
    <n v="29.8"/>
    <n v="30.5"/>
  </r>
  <r>
    <x v="330"/>
    <d v="2000-11-05T00:00:00"/>
    <n v="30"/>
    <n v="30.5"/>
  </r>
  <r>
    <x v="331"/>
    <d v="2000-11-06T00:00:00"/>
    <n v="29.5"/>
    <n v="30.7"/>
  </r>
  <r>
    <x v="332"/>
    <d v="2000-11-07T00:00:00"/>
    <n v="29.5"/>
    <n v="30.1"/>
  </r>
  <r>
    <x v="333"/>
    <d v="2000-11-08T00:00:00"/>
    <n v="30.3"/>
    <n v="31"/>
  </r>
  <r>
    <x v="334"/>
    <d v="2000-11-09T00:00:00"/>
    <n v="29.2"/>
    <n v="29.4"/>
  </r>
  <r>
    <x v="335"/>
    <d v="2000-11-10T00:00:00"/>
    <n v="25.4"/>
    <n v="27.3"/>
  </r>
  <r>
    <x v="336"/>
    <d v="2000-11-11T00:00:00"/>
    <n v="27.1"/>
    <n v="27.4"/>
  </r>
  <r>
    <x v="337"/>
    <d v="2000-11-12T00:00:00"/>
    <n v="28"/>
    <n v="28.7"/>
  </r>
  <r>
    <x v="338"/>
    <d v="2000-11-13T00:00:00"/>
    <n v="28.5"/>
    <n v="28.9"/>
  </r>
  <r>
    <x v="339"/>
    <d v="2000-11-14T00:00:00"/>
    <n v="25.9"/>
    <n v="25.6"/>
  </r>
  <r>
    <x v="340"/>
    <d v="2000-11-15T00:00:00"/>
    <n v="27.1"/>
    <n v="27.5"/>
  </r>
  <r>
    <x v="341"/>
    <d v="2000-11-16T00:00:00"/>
    <n v="27.5"/>
    <n v="27.9"/>
  </r>
  <r>
    <x v="342"/>
    <d v="2000-11-17T00:00:00"/>
    <n v="28.7"/>
    <n v="29"/>
  </r>
  <r>
    <x v="343"/>
    <d v="2000-11-18T00:00:00"/>
    <n v="29.6"/>
    <n v="30"/>
  </r>
  <r>
    <x v="344"/>
    <d v="2000-11-19T00:00:00"/>
    <n v="29.5"/>
    <n v="30.5"/>
  </r>
  <r>
    <x v="345"/>
    <d v="2000-11-20T00:00:00"/>
    <n v="31.9"/>
    <n v="32.4"/>
  </r>
  <r>
    <x v="346"/>
    <d v="2000-11-21T00:00:00"/>
    <n v="32"/>
    <n v="32.799999999999997"/>
  </r>
  <r>
    <x v="347"/>
    <d v="2000-11-22T00:00:00"/>
    <n v="32.4"/>
    <n v="33"/>
  </r>
  <r>
    <x v="348"/>
    <d v="2000-11-23T00:00:00"/>
    <n v="30.1"/>
    <n v="30.3"/>
  </r>
  <r>
    <x v="349"/>
    <d v="2000-11-24T00:00:00"/>
    <n v="28.9"/>
    <n v="29.2"/>
  </r>
  <r>
    <x v="350"/>
    <d v="2000-11-25T00:00:00"/>
    <n v="27.7"/>
    <n v="28.5"/>
  </r>
  <r>
    <x v="351"/>
    <d v="2000-11-26T00:00:00"/>
    <n v="27.4"/>
    <n v="27.2"/>
  </r>
  <r>
    <x v="352"/>
    <d v="2000-11-27T00:00:00"/>
    <n v="29.2"/>
    <n v="29.5"/>
  </r>
  <r>
    <x v="353"/>
    <d v="2000-11-28T00:00:00"/>
    <n v="28.4"/>
    <n v="28.8"/>
  </r>
  <r>
    <x v="354"/>
    <d v="2000-11-29T00:00:00"/>
    <n v="29"/>
    <n v="29.2"/>
  </r>
  <r>
    <x v="355"/>
    <d v="2000-11-30T00:00:00"/>
    <n v="29"/>
    <n v="29.5"/>
  </r>
  <r>
    <x v="356"/>
    <d v="2000-12-01T00:00:00"/>
    <n v="28.4"/>
    <n v="29.2"/>
  </r>
  <r>
    <x v="357"/>
    <d v="2000-12-02T00:00:00"/>
    <n v="29.1"/>
    <n v="29.6"/>
  </r>
  <r>
    <x v="358"/>
    <d v="2000-12-03T00:00:00"/>
    <n v="30.1"/>
    <n v="30.3"/>
  </r>
  <r>
    <x v="359"/>
    <d v="2000-12-04T00:00:00"/>
    <n v="30.5"/>
    <n v="30.7"/>
  </r>
  <r>
    <x v="360"/>
    <d v="2000-12-05T00:00:00"/>
    <n v="28.4"/>
    <n v="28.7"/>
  </r>
  <r>
    <x v="361"/>
    <d v="2000-12-06T00:00:00"/>
    <n v="29.7"/>
    <n v="29.9"/>
  </r>
  <r>
    <x v="362"/>
    <d v="2000-12-07T00:00:00"/>
    <n v="29.3"/>
    <n v="29.9"/>
  </r>
  <r>
    <x v="0"/>
    <d v="2000-12-08T00:00:00"/>
    <n v="27.9"/>
    <n v="28.6"/>
  </r>
  <r>
    <x v="1"/>
    <d v="2000-12-09T00:00:00"/>
    <n v="29.8"/>
    <n v="30.9"/>
  </r>
  <r>
    <x v="2"/>
    <d v="2000-12-10T00:00:00"/>
    <n v="29.1"/>
    <n v="29.9"/>
  </r>
  <r>
    <x v="3"/>
    <d v="2000-12-11T00:00:00"/>
    <n v="29.5"/>
    <n v="30.6"/>
  </r>
  <r>
    <x v="4"/>
    <d v="2000-12-12T00:00:00"/>
    <n v="28.9"/>
    <n v="29.7"/>
  </r>
  <r>
    <x v="5"/>
    <d v="2000-12-13T00:00:00"/>
    <n v="27"/>
    <n v="27.3"/>
  </r>
  <r>
    <x v="6"/>
    <d v="2000-12-14T00:00:00"/>
    <n v="29.2"/>
    <n v="29.7"/>
  </r>
  <r>
    <x v="7"/>
    <d v="2000-12-15T00:00:00"/>
    <n v="30.2"/>
    <n v="30.6"/>
  </r>
  <r>
    <x v="8"/>
    <d v="2000-12-16T00:00:00"/>
    <n v="28.7"/>
    <n v="29.2"/>
  </r>
  <r>
    <x v="9"/>
    <d v="2000-12-17T00:00:00"/>
    <n v="28.4"/>
    <n v="28.7"/>
  </r>
  <r>
    <x v="10"/>
    <d v="2000-12-18T00:00:00"/>
    <n v="29.1"/>
    <n v="29.2"/>
  </r>
  <r>
    <x v="11"/>
    <d v="2000-12-19T00:00:00"/>
    <n v="29.5"/>
    <n v="29.8"/>
  </r>
  <r>
    <x v="12"/>
    <d v="2000-12-20T00:00:00"/>
    <n v="29.4"/>
    <n v="29.7"/>
  </r>
  <r>
    <x v="13"/>
    <d v="2000-12-21T00:00:00"/>
    <n v="27.9"/>
    <n v="28.1"/>
  </r>
  <r>
    <x v="14"/>
    <d v="2000-12-22T00:00:00"/>
    <n v="29.3"/>
    <n v="30"/>
  </r>
  <r>
    <x v="15"/>
    <d v="2000-12-23T00:00:00"/>
    <n v="29.2"/>
    <n v="29.9"/>
  </r>
  <r>
    <x v="16"/>
    <d v="2000-12-24T00:00:00"/>
    <n v="29.5"/>
    <n v="29.8"/>
  </r>
  <r>
    <x v="17"/>
    <d v="2000-12-25T00:00:00"/>
    <n v="31"/>
    <n v="31.3"/>
  </r>
  <r>
    <x v="18"/>
    <d v="2000-12-26T00:00:00"/>
    <n v="29.9"/>
    <n v="30.5"/>
  </r>
  <r>
    <x v="19"/>
    <d v="2000-12-27T00:00:00"/>
    <n v="30.2"/>
    <n v="31"/>
  </r>
  <r>
    <x v="20"/>
    <d v="2000-12-28T00:00:00"/>
    <n v="30.3"/>
    <n v="30.9"/>
  </r>
  <r>
    <x v="21"/>
    <d v="2000-12-29T00:00:00"/>
    <n v="30.5"/>
    <n v="31"/>
  </r>
  <r>
    <x v="22"/>
    <d v="2000-12-30T00:00:00"/>
    <n v="29.3"/>
    <n v="29.6"/>
  </r>
  <r>
    <x v="365"/>
    <d v="2000-12-31T00:00:00"/>
    <n v="28.7"/>
    <n v="29.1"/>
  </r>
  <r>
    <x v="365"/>
    <d v="2000-12-31T00:00:00"/>
    <n v="28.7"/>
    <n v="29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ACBF19-94D8-4D8B-B86B-CE44272E43B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370" firstHeaderRow="0" firstDataRow="1" firstDataCol="1"/>
  <pivotFields count="4">
    <pivotField axis="axisRow" showAll="0">
      <items count="367">
        <item x="23"/>
        <item x="24"/>
        <item x="25"/>
        <item x="26"/>
        <item x="27"/>
        <item x="28"/>
        <item x="29"/>
        <item x="36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36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65"/>
        <item t="default"/>
      </items>
    </pivotField>
    <pivotField numFmtId="14" showAll="0"/>
    <pivotField dataField="1" showAll="0"/>
    <pivotField dataField="1" showAll="0"/>
  </pivotFields>
  <rowFields count="1">
    <field x="0"/>
  </rowFields>
  <rowItems count="3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ThermoMax" fld="2" subtotal="average" baseField="0" baseItem="0"/>
    <dataField name="Average of AWSMax" fld="3" subtotal="average" baseField="0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EE51-7748-42F7-BF04-C1F4FC7023B5}">
  <dimension ref="B1:AA2219"/>
  <sheetViews>
    <sheetView topLeftCell="A2" workbookViewId="0">
      <pane ySplit="3" topLeftCell="A5" activePane="bottomLeft" state="frozen"/>
      <selection activeCell="A2" sqref="A2"/>
      <selection pane="bottomLeft" activeCell="J8" sqref="J8"/>
    </sheetView>
  </sheetViews>
  <sheetFormatPr defaultRowHeight="14.5" x14ac:dyDescent="0.35"/>
  <cols>
    <col min="3" max="3" width="10.7265625" bestFit="1" customWidth="1"/>
    <col min="16" max="16" width="10.7265625" style="2" bestFit="1" customWidth="1"/>
    <col min="21" max="21" width="10.7265625" bestFit="1" customWidth="1"/>
    <col min="25" max="25" width="10.7265625" bestFit="1" customWidth="1"/>
  </cols>
  <sheetData>
    <row r="1" spans="2:27" x14ac:dyDescent="0.35">
      <c r="B1" t="s">
        <v>10</v>
      </c>
      <c r="J1" t="s">
        <v>10</v>
      </c>
      <c r="U1" s="2" t="s">
        <v>16</v>
      </c>
      <c r="Y1" t="s">
        <v>17</v>
      </c>
    </row>
    <row r="2" spans="2:27" x14ac:dyDescent="0.35">
      <c r="C2" t="s">
        <v>7</v>
      </c>
      <c r="K2" t="s">
        <v>6</v>
      </c>
      <c r="Q2" t="s">
        <v>13</v>
      </c>
      <c r="U2" t="s">
        <v>14</v>
      </c>
    </row>
    <row r="3" spans="2:27" x14ac:dyDescent="0.35">
      <c r="B3" s="1" t="s">
        <v>9</v>
      </c>
      <c r="C3" t="s">
        <v>8</v>
      </c>
      <c r="J3" s="1" t="s">
        <v>9</v>
      </c>
      <c r="P3" s="2" t="s">
        <v>12</v>
      </c>
      <c r="Q3" t="s">
        <v>9</v>
      </c>
      <c r="R3" t="s">
        <v>9</v>
      </c>
      <c r="U3" t="s">
        <v>15</v>
      </c>
    </row>
    <row r="4" spans="2:27" x14ac:dyDescent="0.35">
      <c r="B4" s="1" t="s">
        <v>4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J4" s="1" t="s">
        <v>5</v>
      </c>
      <c r="K4" t="s">
        <v>1</v>
      </c>
      <c r="L4" t="s">
        <v>2</v>
      </c>
      <c r="M4" t="s">
        <v>3</v>
      </c>
      <c r="N4" t="s">
        <v>5</v>
      </c>
      <c r="P4" s="2" t="s">
        <v>0</v>
      </c>
      <c r="Q4" t="s">
        <v>4</v>
      </c>
      <c r="R4" t="s">
        <v>5</v>
      </c>
      <c r="U4" s="2" t="s">
        <v>0</v>
      </c>
      <c r="V4" t="s">
        <v>4</v>
      </c>
      <c r="W4" t="s">
        <v>5</v>
      </c>
      <c r="Y4" s="2" t="s">
        <v>0</v>
      </c>
      <c r="Z4" t="s">
        <v>4</v>
      </c>
      <c r="AA4" t="s">
        <v>5</v>
      </c>
    </row>
    <row r="5" spans="2:27" x14ac:dyDescent="0.35">
      <c r="B5">
        <f>IF(ISNUMBER(G5),G5,"?")</f>
        <v>30.5</v>
      </c>
      <c r="C5" s="2">
        <f t="shared" ref="C5:C68" si="0">DATE(D5,E5,F5)</f>
        <v>34677</v>
      </c>
      <c r="D5">
        <v>1994</v>
      </c>
      <c r="E5">
        <v>12</v>
      </c>
      <c r="F5">
        <v>9</v>
      </c>
      <c r="G5">
        <v>30.5</v>
      </c>
      <c r="J5">
        <f>IF(ISNUMBER(N5),N5,"?")</f>
        <v>30.5</v>
      </c>
      <c r="K5">
        <v>1994</v>
      </c>
      <c r="L5">
        <v>12</v>
      </c>
      <c r="M5">
        <v>9</v>
      </c>
      <c r="N5">
        <v>30.5</v>
      </c>
      <c r="P5" s="2">
        <v>34677</v>
      </c>
      <c r="Q5">
        <v>30.5</v>
      </c>
      <c r="R5">
        <v>30.5</v>
      </c>
      <c r="U5" s="3">
        <v>34707</v>
      </c>
      <c r="V5" s="1" t="s">
        <v>11</v>
      </c>
      <c r="W5" s="1">
        <v>31.4</v>
      </c>
      <c r="Y5" s="2">
        <v>34677</v>
      </c>
      <c r="Z5">
        <v>30.5</v>
      </c>
      <c r="AA5">
        <v>30.5</v>
      </c>
    </row>
    <row r="6" spans="2:27" x14ac:dyDescent="0.35">
      <c r="B6">
        <f t="shared" ref="B6:B69" si="1">IF(ISNUMBER(G6),G6,"?")</f>
        <v>30.7</v>
      </c>
      <c r="C6" s="2">
        <f t="shared" si="0"/>
        <v>34678</v>
      </c>
      <c r="D6">
        <v>1994</v>
      </c>
      <c r="E6">
        <v>12</v>
      </c>
      <c r="F6">
        <v>10</v>
      </c>
      <c r="G6">
        <v>30.7</v>
      </c>
      <c r="J6">
        <f t="shared" ref="J6:J69" si="2">IF(ISNUMBER(N6),N6,"?")</f>
        <v>30.6</v>
      </c>
      <c r="K6">
        <v>1994</v>
      </c>
      <c r="L6">
        <v>12</v>
      </c>
      <c r="M6">
        <v>10</v>
      </c>
      <c r="N6">
        <v>30.6</v>
      </c>
      <c r="P6" s="2">
        <v>34678</v>
      </c>
      <c r="Q6">
        <v>30.7</v>
      </c>
      <c r="R6">
        <v>30.6</v>
      </c>
      <c r="U6" s="3">
        <v>34733</v>
      </c>
      <c r="V6" s="1" t="s">
        <v>11</v>
      </c>
      <c r="W6" s="1">
        <v>32.200000000000003</v>
      </c>
      <c r="Y6" s="2">
        <v>34678</v>
      </c>
      <c r="Z6">
        <v>30.7</v>
      </c>
      <c r="AA6">
        <v>30.6</v>
      </c>
    </row>
    <row r="7" spans="2:27" x14ac:dyDescent="0.35">
      <c r="B7">
        <f t="shared" si="1"/>
        <v>31.2</v>
      </c>
      <c r="C7" s="2">
        <f t="shared" si="0"/>
        <v>34679</v>
      </c>
      <c r="D7">
        <v>1994</v>
      </c>
      <c r="E7">
        <v>12</v>
      </c>
      <c r="F7">
        <v>11</v>
      </c>
      <c r="G7">
        <v>31.2</v>
      </c>
      <c r="J7">
        <f t="shared" si="2"/>
        <v>30.8</v>
      </c>
      <c r="K7">
        <v>1994</v>
      </c>
      <c r="L7">
        <v>12</v>
      </c>
      <c r="M7">
        <v>11</v>
      </c>
      <c r="N7">
        <v>30.8</v>
      </c>
      <c r="P7" s="2">
        <v>34679</v>
      </c>
      <c r="Q7">
        <v>31.2</v>
      </c>
      <c r="R7">
        <v>30.8</v>
      </c>
      <c r="U7" s="2">
        <v>35053</v>
      </c>
      <c r="V7">
        <v>41.6</v>
      </c>
      <c r="W7">
        <v>41.3</v>
      </c>
      <c r="Y7" s="2">
        <v>34679</v>
      </c>
      <c r="Z7">
        <v>31.2</v>
      </c>
      <c r="AA7">
        <v>30.8</v>
      </c>
    </row>
    <row r="8" spans="2:27" x14ac:dyDescent="0.35">
      <c r="B8">
        <f t="shared" si="1"/>
        <v>30.8</v>
      </c>
      <c r="C8" s="2">
        <f t="shared" si="0"/>
        <v>34680</v>
      </c>
      <c r="D8">
        <v>1994</v>
      </c>
      <c r="E8">
        <v>12</v>
      </c>
      <c r="F8">
        <v>12</v>
      </c>
      <c r="G8">
        <v>30.8</v>
      </c>
      <c r="J8">
        <f t="shared" si="2"/>
        <v>30.9</v>
      </c>
      <c r="K8">
        <v>1994</v>
      </c>
      <c r="L8">
        <v>12</v>
      </c>
      <c r="M8">
        <v>12</v>
      </c>
      <c r="N8">
        <v>30.9</v>
      </c>
      <c r="P8" s="2">
        <v>34680</v>
      </c>
      <c r="Q8">
        <v>30.8</v>
      </c>
      <c r="R8">
        <v>30.9</v>
      </c>
      <c r="U8" s="2">
        <v>35054</v>
      </c>
      <c r="V8">
        <v>40.5</v>
      </c>
      <c r="W8">
        <v>40.799999999999997</v>
      </c>
      <c r="Y8" s="2">
        <v>34680</v>
      </c>
      <c r="Z8">
        <v>30.8</v>
      </c>
      <c r="AA8">
        <v>30.9</v>
      </c>
    </row>
    <row r="9" spans="2:27" x14ac:dyDescent="0.35">
      <c r="B9">
        <f t="shared" si="1"/>
        <v>31</v>
      </c>
      <c r="C9" s="2">
        <f t="shared" si="0"/>
        <v>34681</v>
      </c>
      <c r="D9">
        <v>1994</v>
      </c>
      <c r="E9">
        <v>12</v>
      </c>
      <c r="F9">
        <v>13</v>
      </c>
      <c r="G9">
        <v>31</v>
      </c>
      <c r="J9">
        <f t="shared" si="2"/>
        <v>30.8</v>
      </c>
      <c r="K9">
        <v>1994</v>
      </c>
      <c r="L9">
        <v>12</v>
      </c>
      <c r="M9">
        <v>13</v>
      </c>
      <c r="N9">
        <v>30.8</v>
      </c>
      <c r="P9" s="2">
        <v>34681</v>
      </c>
      <c r="Q9">
        <v>31</v>
      </c>
      <c r="R9">
        <v>30.8</v>
      </c>
      <c r="U9" s="2">
        <v>35075</v>
      </c>
      <c r="V9">
        <v>37.4</v>
      </c>
      <c r="W9">
        <v>37.1</v>
      </c>
      <c r="Y9" s="2">
        <v>34681</v>
      </c>
      <c r="Z9">
        <v>31</v>
      </c>
      <c r="AA9">
        <v>30.8</v>
      </c>
    </row>
    <row r="10" spans="2:27" x14ac:dyDescent="0.35">
      <c r="B10">
        <f t="shared" si="1"/>
        <v>32.1</v>
      </c>
      <c r="C10" s="2">
        <f t="shared" si="0"/>
        <v>34682</v>
      </c>
      <c r="D10">
        <v>1994</v>
      </c>
      <c r="E10">
        <v>12</v>
      </c>
      <c r="F10">
        <v>14</v>
      </c>
      <c r="G10">
        <v>32.1</v>
      </c>
      <c r="J10">
        <f t="shared" si="2"/>
        <v>32.200000000000003</v>
      </c>
      <c r="K10">
        <v>1994</v>
      </c>
      <c r="L10">
        <v>12</v>
      </c>
      <c r="M10">
        <v>14</v>
      </c>
      <c r="N10">
        <v>32.200000000000003</v>
      </c>
      <c r="P10" s="2">
        <v>34682</v>
      </c>
      <c r="Q10">
        <v>32.1</v>
      </c>
      <c r="R10">
        <v>32.200000000000003</v>
      </c>
      <c r="U10" s="2">
        <v>36209</v>
      </c>
      <c r="V10">
        <v>36.5</v>
      </c>
      <c r="W10">
        <v>36.5</v>
      </c>
      <c r="Y10" s="2">
        <v>34682</v>
      </c>
      <c r="Z10">
        <v>32.1</v>
      </c>
      <c r="AA10">
        <v>32.200000000000003</v>
      </c>
    </row>
    <row r="11" spans="2:27" x14ac:dyDescent="0.35">
      <c r="B11">
        <f t="shared" si="1"/>
        <v>31.3</v>
      </c>
      <c r="C11" s="2">
        <f t="shared" si="0"/>
        <v>34683</v>
      </c>
      <c r="D11">
        <v>1994</v>
      </c>
      <c r="E11">
        <v>12</v>
      </c>
      <c r="F11">
        <v>15</v>
      </c>
      <c r="G11">
        <v>31.3</v>
      </c>
      <c r="J11">
        <f t="shared" si="2"/>
        <v>31.3</v>
      </c>
      <c r="K11">
        <v>1994</v>
      </c>
      <c r="L11">
        <v>12</v>
      </c>
      <c r="M11">
        <v>15</v>
      </c>
      <c r="N11">
        <v>31.3</v>
      </c>
      <c r="P11" s="2">
        <v>34683</v>
      </c>
      <c r="Q11">
        <v>31.3</v>
      </c>
      <c r="R11">
        <v>31.3</v>
      </c>
      <c r="U11" s="2">
        <v>35052</v>
      </c>
      <c r="V11">
        <v>36.1</v>
      </c>
      <c r="W11">
        <v>36.5</v>
      </c>
      <c r="Y11" s="2">
        <v>34683</v>
      </c>
      <c r="Z11">
        <v>31.3</v>
      </c>
      <c r="AA11">
        <v>31.3</v>
      </c>
    </row>
    <row r="12" spans="2:27" x14ac:dyDescent="0.35">
      <c r="B12">
        <f t="shared" si="1"/>
        <v>31.1</v>
      </c>
      <c r="C12" s="2">
        <f t="shared" si="0"/>
        <v>34684</v>
      </c>
      <c r="D12">
        <v>1994</v>
      </c>
      <c r="E12">
        <v>12</v>
      </c>
      <c r="F12">
        <v>16</v>
      </c>
      <c r="G12">
        <v>31.1</v>
      </c>
      <c r="J12">
        <f t="shared" si="2"/>
        <v>30.7</v>
      </c>
      <c r="K12">
        <v>1994</v>
      </c>
      <c r="L12">
        <v>12</v>
      </c>
      <c r="M12">
        <v>16</v>
      </c>
      <c r="N12">
        <v>30.7</v>
      </c>
      <c r="P12" s="2">
        <v>34684</v>
      </c>
      <c r="Q12">
        <v>31.1</v>
      </c>
      <c r="R12">
        <v>30.7</v>
      </c>
      <c r="U12" s="2">
        <v>35026</v>
      </c>
      <c r="V12">
        <v>36</v>
      </c>
      <c r="W12">
        <v>36.299999999999997</v>
      </c>
      <c r="Y12" s="2">
        <v>34684</v>
      </c>
      <c r="Z12">
        <v>31.1</v>
      </c>
      <c r="AA12">
        <v>30.7</v>
      </c>
    </row>
    <row r="13" spans="2:27" x14ac:dyDescent="0.35">
      <c r="B13">
        <f t="shared" si="1"/>
        <v>30.8</v>
      </c>
      <c r="C13" s="2">
        <f t="shared" si="0"/>
        <v>34685</v>
      </c>
      <c r="D13">
        <v>1994</v>
      </c>
      <c r="E13">
        <v>12</v>
      </c>
      <c r="F13">
        <v>17</v>
      </c>
      <c r="G13">
        <v>30.8</v>
      </c>
      <c r="J13">
        <f t="shared" si="2"/>
        <v>30.8</v>
      </c>
      <c r="K13">
        <v>1994</v>
      </c>
      <c r="L13">
        <v>12</v>
      </c>
      <c r="M13">
        <v>17</v>
      </c>
      <c r="N13">
        <v>30.8</v>
      </c>
      <c r="P13" s="2">
        <v>34685</v>
      </c>
      <c r="Q13">
        <v>30.8</v>
      </c>
      <c r="R13">
        <v>30.8</v>
      </c>
      <c r="U13" s="2">
        <v>35057</v>
      </c>
      <c r="V13">
        <v>35.9</v>
      </c>
      <c r="W13">
        <v>35.9</v>
      </c>
      <c r="Y13" s="2">
        <v>34685</v>
      </c>
      <c r="Z13">
        <v>30.8</v>
      </c>
      <c r="AA13">
        <v>30.8</v>
      </c>
    </row>
    <row r="14" spans="2:27" x14ac:dyDescent="0.35">
      <c r="B14">
        <f t="shared" si="1"/>
        <v>30.9</v>
      </c>
      <c r="C14" s="2">
        <f t="shared" si="0"/>
        <v>34686</v>
      </c>
      <c r="D14">
        <v>1994</v>
      </c>
      <c r="E14">
        <v>12</v>
      </c>
      <c r="F14">
        <v>18</v>
      </c>
      <c r="G14">
        <v>30.9</v>
      </c>
      <c r="J14">
        <f t="shared" si="2"/>
        <v>31</v>
      </c>
      <c r="K14">
        <v>1994</v>
      </c>
      <c r="L14">
        <v>12</v>
      </c>
      <c r="M14">
        <v>18</v>
      </c>
      <c r="N14">
        <v>31</v>
      </c>
      <c r="P14" s="2">
        <v>34686</v>
      </c>
      <c r="Q14">
        <v>30.9</v>
      </c>
      <c r="R14">
        <v>31</v>
      </c>
      <c r="U14" s="2">
        <v>34795</v>
      </c>
      <c r="V14">
        <v>35.700000000000003</v>
      </c>
      <c r="W14">
        <v>35.299999999999997</v>
      </c>
      <c r="Y14" s="2">
        <v>34686</v>
      </c>
      <c r="Z14">
        <v>30.9</v>
      </c>
      <c r="AA14">
        <v>31</v>
      </c>
    </row>
    <row r="15" spans="2:27" x14ac:dyDescent="0.35">
      <c r="B15">
        <f t="shared" si="1"/>
        <v>30.6</v>
      </c>
      <c r="C15" s="2">
        <f t="shared" si="0"/>
        <v>34687</v>
      </c>
      <c r="D15">
        <v>1994</v>
      </c>
      <c r="E15">
        <v>12</v>
      </c>
      <c r="F15">
        <v>19</v>
      </c>
      <c r="G15">
        <v>30.6</v>
      </c>
      <c r="J15">
        <f t="shared" si="2"/>
        <v>30.7</v>
      </c>
      <c r="K15">
        <v>1994</v>
      </c>
      <c r="L15">
        <v>12</v>
      </c>
      <c r="M15">
        <v>19</v>
      </c>
      <c r="N15">
        <v>30.7</v>
      </c>
      <c r="P15" s="2">
        <v>34687</v>
      </c>
      <c r="Q15">
        <v>30.6</v>
      </c>
      <c r="R15">
        <v>30.7</v>
      </c>
      <c r="U15" s="2">
        <v>34766</v>
      </c>
      <c r="V15">
        <v>35.6</v>
      </c>
      <c r="W15">
        <v>35.6</v>
      </c>
      <c r="Y15" s="2">
        <v>34687</v>
      </c>
      <c r="Z15">
        <v>30.6</v>
      </c>
      <c r="AA15">
        <v>30.7</v>
      </c>
    </row>
    <row r="16" spans="2:27" x14ac:dyDescent="0.35">
      <c r="B16">
        <f t="shared" si="1"/>
        <v>30.4</v>
      </c>
      <c r="C16" s="2">
        <f t="shared" si="0"/>
        <v>34688</v>
      </c>
      <c r="D16">
        <v>1994</v>
      </c>
      <c r="E16">
        <v>12</v>
      </c>
      <c r="F16">
        <v>20</v>
      </c>
      <c r="G16">
        <v>30.4</v>
      </c>
      <c r="J16">
        <f t="shared" si="2"/>
        <v>30.6</v>
      </c>
      <c r="K16">
        <v>1994</v>
      </c>
      <c r="L16">
        <v>12</v>
      </c>
      <c r="M16">
        <v>20</v>
      </c>
      <c r="N16">
        <v>30.6</v>
      </c>
      <c r="P16" s="2">
        <v>34688</v>
      </c>
      <c r="Q16">
        <v>30.4</v>
      </c>
      <c r="R16">
        <v>30.6</v>
      </c>
      <c r="U16" s="2">
        <v>34767</v>
      </c>
      <c r="V16">
        <v>35.5</v>
      </c>
      <c r="W16">
        <v>36</v>
      </c>
      <c r="Y16" s="2">
        <v>34688</v>
      </c>
      <c r="Z16">
        <v>30.4</v>
      </c>
      <c r="AA16">
        <v>30.6</v>
      </c>
    </row>
    <row r="17" spans="2:27" x14ac:dyDescent="0.35">
      <c r="B17">
        <f t="shared" si="1"/>
        <v>29.6</v>
      </c>
      <c r="C17" s="2">
        <f t="shared" si="0"/>
        <v>34689</v>
      </c>
      <c r="D17">
        <v>1994</v>
      </c>
      <c r="E17">
        <v>12</v>
      </c>
      <c r="F17">
        <v>21</v>
      </c>
      <c r="G17">
        <v>29.6</v>
      </c>
      <c r="J17">
        <f t="shared" si="2"/>
        <v>29.6</v>
      </c>
      <c r="K17">
        <v>1994</v>
      </c>
      <c r="L17">
        <v>12</v>
      </c>
      <c r="M17">
        <v>21</v>
      </c>
      <c r="N17">
        <v>29.6</v>
      </c>
      <c r="P17" s="2">
        <v>34689</v>
      </c>
      <c r="Q17">
        <v>29.6</v>
      </c>
      <c r="R17">
        <v>29.6</v>
      </c>
      <c r="U17" s="2">
        <v>36210</v>
      </c>
      <c r="V17">
        <v>35.4</v>
      </c>
      <c r="W17">
        <v>35</v>
      </c>
      <c r="Y17" s="2">
        <v>34689</v>
      </c>
      <c r="Z17">
        <v>29.6</v>
      </c>
      <c r="AA17">
        <v>29.6</v>
      </c>
    </row>
    <row r="18" spans="2:27" x14ac:dyDescent="0.35">
      <c r="B18">
        <f t="shared" si="1"/>
        <v>31.2</v>
      </c>
      <c r="C18" s="2">
        <f t="shared" si="0"/>
        <v>34690</v>
      </c>
      <c r="D18">
        <v>1994</v>
      </c>
      <c r="E18">
        <v>12</v>
      </c>
      <c r="F18">
        <v>22</v>
      </c>
      <c r="G18">
        <v>31.2</v>
      </c>
      <c r="J18">
        <f t="shared" si="2"/>
        <v>31.1</v>
      </c>
      <c r="K18">
        <v>1994</v>
      </c>
      <c r="L18">
        <v>12</v>
      </c>
      <c r="M18">
        <v>22</v>
      </c>
      <c r="N18">
        <v>31.1</v>
      </c>
      <c r="P18" s="2">
        <v>34690</v>
      </c>
      <c r="Q18">
        <v>31.2</v>
      </c>
      <c r="R18">
        <v>31.1</v>
      </c>
      <c r="U18" s="2">
        <v>35380</v>
      </c>
      <c r="V18">
        <v>35.1</v>
      </c>
      <c r="W18">
        <v>35.299999999999997</v>
      </c>
      <c r="Y18" s="2">
        <v>34690</v>
      </c>
      <c r="Z18">
        <v>31.2</v>
      </c>
      <c r="AA18">
        <v>31.1</v>
      </c>
    </row>
    <row r="19" spans="2:27" x14ac:dyDescent="0.35">
      <c r="B19">
        <f t="shared" si="1"/>
        <v>31.7</v>
      </c>
      <c r="C19" s="2">
        <f t="shared" si="0"/>
        <v>34691</v>
      </c>
      <c r="D19">
        <v>1994</v>
      </c>
      <c r="E19">
        <v>12</v>
      </c>
      <c r="F19">
        <v>23</v>
      </c>
      <c r="G19">
        <v>31.7</v>
      </c>
      <c r="J19">
        <f t="shared" si="2"/>
        <v>31.5</v>
      </c>
      <c r="K19">
        <v>1994</v>
      </c>
      <c r="L19">
        <v>12</v>
      </c>
      <c r="M19">
        <v>23</v>
      </c>
      <c r="N19">
        <v>31.5</v>
      </c>
      <c r="P19" s="2">
        <v>34691</v>
      </c>
      <c r="Q19">
        <v>31.7</v>
      </c>
      <c r="R19">
        <v>31.5</v>
      </c>
      <c r="U19" s="2">
        <v>36157</v>
      </c>
      <c r="V19">
        <v>35</v>
      </c>
      <c r="W19">
        <v>35.4</v>
      </c>
      <c r="Y19" s="2">
        <v>34691</v>
      </c>
      <c r="Z19">
        <v>31.7</v>
      </c>
      <c r="AA19">
        <v>31.5</v>
      </c>
    </row>
    <row r="20" spans="2:27" x14ac:dyDescent="0.35">
      <c r="B20">
        <f t="shared" si="1"/>
        <v>32.200000000000003</v>
      </c>
      <c r="C20" s="2">
        <f t="shared" si="0"/>
        <v>34692</v>
      </c>
      <c r="D20">
        <v>1994</v>
      </c>
      <c r="E20">
        <v>12</v>
      </c>
      <c r="F20">
        <v>24</v>
      </c>
      <c r="G20">
        <v>32.200000000000003</v>
      </c>
      <c r="J20">
        <f t="shared" si="2"/>
        <v>32.1</v>
      </c>
      <c r="K20">
        <v>1994</v>
      </c>
      <c r="L20">
        <v>12</v>
      </c>
      <c r="M20">
        <v>24</v>
      </c>
      <c r="N20">
        <v>32.1</v>
      </c>
      <c r="P20" s="2">
        <v>34692</v>
      </c>
      <c r="Q20">
        <v>32.200000000000003</v>
      </c>
      <c r="R20">
        <v>32.1</v>
      </c>
      <c r="U20" s="2">
        <v>34730</v>
      </c>
      <c r="V20">
        <v>34.799999999999997</v>
      </c>
      <c r="W20">
        <v>34.799999999999997</v>
      </c>
      <c r="Y20" s="2">
        <v>34692</v>
      </c>
      <c r="Z20">
        <v>32.200000000000003</v>
      </c>
      <c r="AA20">
        <v>32.1</v>
      </c>
    </row>
    <row r="21" spans="2:27" x14ac:dyDescent="0.35">
      <c r="B21">
        <f t="shared" si="1"/>
        <v>33</v>
      </c>
      <c r="C21" s="2">
        <f t="shared" si="0"/>
        <v>34693</v>
      </c>
      <c r="D21">
        <v>1994</v>
      </c>
      <c r="E21">
        <v>12</v>
      </c>
      <c r="F21">
        <v>25</v>
      </c>
      <c r="G21">
        <v>33</v>
      </c>
      <c r="J21">
        <f t="shared" si="2"/>
        <v>33</v>
      </c>
      <c r="K21">
        <v>1994</v>
      </c>
      <c r="L21">
        <v>12</v>
      </c>
      <c r="M21">
        <v>25</v>
      </c>
      <c r="N21">
        <v>33</v>
      </c>
      <c r="P21" s="2">
        <v>34693</v>
      </c>
      <c r="Q21">
        <v>33</v>
      </c>
      <c r="R21">
        <v>33</v>
      </c>
      <c r="U21" s="2">
        <v>35051</v>
      </c>
      <c r="V21">
        <v>34.700000000000003</v>
      </c>
      <c r="W21">
        <v>34.5</v>
      </c>
      <c r="Y21" s="2">
        <v>34693</v>
      </c>
      <c r="Z21">
        <v>33</v>
      </c>
      <c r="AA21">
        <v>33</v>
      </c>
    </row>
    <row r="22" spans="2:27" x14ac:dyDescent="0.35">
      <c r="B22">
        <f t="shared" si="1"/>
        <v>30.5</v>
      </c>
      <c r="C22" s="2">
        <f t="shared" si="0"/>
        <v>34694</v>
      </c>
      <c r="D22">
        <v>1994</v>
      </c>
      <c r="E22">
        <v>12</v>
      </c>
      <c r="F22">
        <v>26</v>
      </c>
      <c r="G22">
        <v>30.5</v>
      </c>
      <c r="J22">
        <f t="shared" si="2"/>
        <v>30.5</v>
      </c>
      <c r="K22">
        <v>1994</v>
      </c>
      <c r="L22">
        <v>12</v>
      </c>
      <c r="M22">
        <v>26</v>
      </c>
      <c r="N22">
        <v>30.5</v>
      </c>
      <c r="P22" s="2">
        <v>34694</v>
      </c>
      <c r="Q22">
        <v>30.5</v>
      </c>
      <c r="R22">
        <v>30.5</v>
      </c>
      <c r="U22" s="2">
        <v>34721</v>
      </c>
      <c r="V22">
        <v>34.6</v>
      </c>
      <c r="W22">
        <v>34.5</v>
      </c>
      <c r="Y22" s="2">
        <v>34694</v>
      </c>
      <c r="Z22">
        <v>30.5</v>
      </c>
      <c r="AA22">
        <v>30.5</v>
      </c>
    </row>
    <row r="23" spans="2:27" x14ac:dyDescent="0.35">
      <c r="B23">
        <f t="shared" si="1"/>
        <v>32.4</v>
      </c>
      <c r="C23" s="2">
        <f t="shared" si="0"/>
        <v>34695</v>
      </c>
      <c r="D23">
        <v>1994</v>
      </c>
      <c r="E23">
        <v>12</v>
      </c>
      <c r="F23">
        <v>27</v>
      </c>
      <c r="G23">
        <v>32.4</v>
      </c>
      <c r="J23">
        <f t="shared" si="2"/>
        <v>31.9</v>
      </c>
      <c r="K23">
        <v>1994</v>
      </c>
      <c r="L23">
        <v>12</v>
      </c>
      <c r="M23">
        <v>27</v>
      </c>
      <c r="N23">
        <v>31.9</v>
      </c>
      <c r="P23" s="2">
        <v>34695</v>
      </c>
      <c r="Q23">
        <v>32.4</v>
      </c>
      <c r="R23">
        <v>31.9</v>
      </c>
      <c r="U23" s="2">
        <v>35429</v>
      </c>
      <c r="V23">
        <v>34.6</v>
      </c>
      <c r="W23">
        <v>35</v>
      </c>
      <c r="Y23" s="2">
        <v>34695</v>
      </c>
      <c r="Z23">
        <v>32.4</v>
      </c>
      <c r="AA23">
        <v>31.9</v>
      </c>
    </row>
    <row r="24" spans="2:27" x14ac:dyDescent="0.35">
      <c r="B24">
        <f t="shared" si="1"/>
        <v>31.4</v>
      </c>
      <c r="C24" s="2">
        <f t="shared" si="0"/>
        <v>34696</v>
      </c>
      <c r="D24">
        <v>1994</v>
      </c>
      <c r="E24">
        <v>12</v>
      </c>
      <c r="F24">
        <v>28</v>
      </c>
      <c r="G24">
        <v>31.4</v>
      </c>
      <c r="J24">
        <f t="shared" si="2"/>
        <v>32</v>
      </c>
      <c r="K24">
        <v>1994</v>
      </c>
      <c r="L24">
        <v>12</v>
      </c>
      <c r="M24">
        <v>28</v>
      </c>
      <c r="N24">
        <v>32</v>
      </c>
      <c r="P24" s="2">
        <v>34696</v>
      </c>
      <c r="Q24">
        <v>31.4</v>
      </c>
      <c r="R24">
        <v>32</v>
      </c>
      <c r="U24" s="2">
        <v>35496</v>
      </c>
      <c r="V24">
        <v>34.6</v>
      </c>
      <c r="W24">
        <v>34.1</v>
      </c>
      <c r="Y24" s="2">
        <v>34696</v>
      </c>
      <c r="Z24">
        <v>31.4</v>
      </c>
      <c r="AA24">
        <v>32</v>
      </c>
    </row>
    <row r="25" spans="2:27" x14ac:dyDescent="0.35">
      <c r="B25">
        <f t="shared" si="1"/>
        <v>32.5</v>
      </c>
      <c r="C25" s="2">
        <f t="shared" si="0"/>
        <v>34697</v>
      </c>
      <c r="D25">
        <v>1994</v>
      </c>
      <c r="E25">
        <v>12</v>
      </c>
      <c r="F25">
        <v>29</v>
      </c>
      <c r="G25">
        <v>32.5</v>
      </c>
      <c r="J25">
        <f t="shared" si="2"/>
        <v>32.5</v>
      </c>
      <c r="K25">
        <v>1994</v>
      </c>
      <c r="L25">
        <v>12</v>
      </c>
      <c r="M25">
        <v>29</v>
      </c>
      <c r="N25">
        <v>32.5</v>
      </c>
      <c r="P25" s="2">
        <v>34697</v>
      </c>
      <c r="Q25">
        <v>32.5</v>
      </c>
      <c r="R25">
        <v>32.5</v>
      </c>
      <c r="U25" s="2">
        <v>34729</v>
      </c>
      <c r="V25">
        <v>34.5</v>
      </c>
      <c r="W25">
        <v>34.299999999999997</v>
      </c>
      <c r="Y25" s="2">
        <v>34697</v>
      </c>
      <c r="Z25">
        <v>32.5</v>
      </c>
      <c r="AA25">
        <v>32.5</v>
      </c>
    </row>
    <row r="26" spans="2:27" x14ac:dyDescent="0.35">
      <c r="B26">
        <f t="shared" si="1"/>
        <v>31.3</v>
      </c>
      <c r="C26" s="2">
        <f t="shared" si="0"/>
        <v>34698</v>
      </c>
      <c r="D26">
        <v>1994</v>
      </c>
      <c r="E26">
        <v>12</v>
      </c>
      <c r="F26">
        <v>30</v>
      </c>
      <c r="G26">
        <v>31.3</v>
      </c>
      <c r="J26">
        <f t="shared" si="2"/>
        <v>31.4</v>
      </c>
      <c r="K26">
        <v>1994</v>
      </c>
      <c r="L26">
        <v>12</v>
      </c>
      <c r="M26">
        <v>30</v>
      </c>
      <c r="N26">
        <v>31.4</v>
      </c>
      <c r="P26" s="2">
        <v>34698</v>
      </c>
      <c r="Q26">
        <v>31.3</v>
      </c>
      <c r="R26">
        <v>31.4</v>
      </c>
      <c r="U26" s="2">
        <v>35073</v>
      </c>
      <c r="V26">
        <v>34.4</v>
      </c>
      <c r="W26">
        <v>34.299999999999997</v>
      </c>
      <c r="Y26" s="2">
        <v>34698</v>
      </c>
      <c r="Z26">
        <v>31.3</v>
      </c>
      <c r="AA26">
        <v>31.4</v>
      </c>
    </row>
    <row r="27" spans="2:27" x14ac:dyDescent="0.35">
      <c r="B27">
        <f t="shared" si="1"/>
        <v>31.5</v>
      </c>
      <c r="C27" s="2">
        <f t="shared" si="0"/>
        <v>34699</v>
      </c>
      <c r="D27">
        <v>1994</v>
      </c>
      <c r="E27">
        <v>12</v>
      </c>
      <c r="F27">
        <v>31</v>
      </c>
      <c r="G27">
        <v>31.5</v>
      </c>
      <c r="J27">
        <f t="shared" si="2"/>
        <v>31.5</v>
      </c>
      <c r="K27">
        <v>1994</v>
      </c>
      <c r="L27">
        <v>12</v>
      </c>
      <c r="M27">
        <v>31</v>
      </c>
      <c r="N27">
        <v>31.5</v>
      </c>
      <c r="P27" s="2">
        <v>34699</v>
      </c>
      <c r="Q27">
        <v>31.5</v>
      </c>
      <c r="R27">
        <v>31.5</v>
      </c>
      <c r="U27" s="2">
        <v>36833</v>
      </c>
      <c r="V27">
        <v>34.4</v>
      </c>
      <c r="W27">
        <v>35</v>
      </c>
      <c r="Y27" s="2">
        <v>34699</v>
      </c>
      <c r="Z27">
        <v>31.5</v>
      </c>
      <c r="AA27">
        <v>31.5</v>
      </c>
    </row>
    <row r="28" spans="2:27" x14ac:dyDescent="0.35">
      <c r="B28">
        <f t="shared" si="1"/>
        <v>31.3</v>
      </c>
      <c r="C28" s="2">
        <f t="shared" si="0"/>
        <v>34700</v>
      </c>
      <c r="D28">
        <v>1995</v>
      </c>
      <c r="E28">
        <v>1</v>
      </c>
      <c r="F28">
        <v>1</v>
      </c>
      <c r="G28">
        <v>31.3</v>
      </c>
      <c r="J28">
        <f t="shared" si="2"/>
        <v>31.6</v>
      </c>
      <c r="K28">
        <v>1995</v>
      </c>
      <c r="L28">
        <v>1</v>
      </c>
      <c r="M28">
        <v>1</v>
      </c>
      <c r="N28">
        <v>31.6</v>
      </c>
      <c r="P28" s="2">
        <v>34700</v>
      </c>
      <c r="Q28">
        <v>31.3</v>
      </c>
      <c r="R28">
        <v>31.6</v>
      </c>
      <c r="U28" s="2">
        <v>36208</v>
      </c>
      <c r="V28">
        <v>34.299999999999997</v>
      </c>
      <c r="W28">
        <v>34.200000000000003</v>
      </c>
      <c r="Y28" s="2">
        <v>34700</v>
      </c>
      <c r="Z28">
        <v>31.3</v>
      </c>
      <c r="AA28">
        <v>31.6</v>
      </c>
    </row>
    <row r="29" spans="2:27" x14ac:dyDescent="0.35">
      <c r="B29">
        <f t="shared" si="1"/>
        <v>31.4</v>
      </c>
      <c r="C29" s="2">
        <f t="shared" si="0"/>
        <v>34701</v>
      </c>
      <c r="D29">
        <v>1995</v>
      </c>
      <c r="E29">
        <v>1</v>
      </c>
      <c r="F29">
        <v>2</v>
      </c>
      <c r="G29">
        <v>31.4</v>
      </c>
      <c r="J29">
        <f t="shared" si="2"/>
        <v>31.1</v>
      </c>
      <c r="K29">
        <v>1995</v>
      </c>
      <c r="L29">
        <v>1</v>
      </c>
      <c r="M29">
        <v>2</v>
      </c>
      <c r="N29">
        <v>31.1</v>
      </c>
      <c r="P29" s="2">
        <v>34701</v>
      </c>
      <c r="Q29">
        <v>31.4</v>
      </c>
      <c r="R29">
        <v>31.1</v>
      </c>
      <c r="U29" s="2">
        <v>35822</v>
      </c>
      <c r="V29">
        <v>34.200000000000003</v>
      </c>
      <c r="W29">
        <v>33.799999999999997</v>
      </c>
      <c r="Y29" s="2">
        <v>34701</v>
      </c>
      <c r="Z29">
        <v>31.4</v>
      </c>
      <c r="AA29">
        <v>31.1</v>
      </c>
    </row>
    <row r="30" spans="2:27" x14ac:dyDescent="0.35">
      <c r="B30">
        <f t="shared" si="1"/>
        <v>31.2</v>
      </c>
      <c r="C30" s="2">
        <f t="shared" si="0"/>
        <v>34702</v>
      </c>
      <c r="D30">
        <v>1995</v>
      </c>
      <c r="E30">
        <v>1</v>
      </c>
      <c r="F30">
        <v>3</v>
      </c>
      <c r="G30">
        <v>31.2</v>
      </c>
      <c r="J30">
        <f t="shared" si="2"/>
        <v>31.3</v>
      </c>
      <c r="K30">
        <v>1995</v>
      </c>
      <c r="L30">
        <v>1</v>
      </c>
      <c r="M30">
        <v>3</v>
      </c>
      <c r="N30">
        <v>31.3</v>
      </c>
      <c r="P30" s="2">
        <v>34702</v>
      </c>
      <c r="Q30">
        <v>31.2</v>
      </c>
      <c r="R30">
        <v>31.3</v>
      </c>
      <c r="U30" s="2">
        <v>35074</v>
      </c>
      <c r="V30">
        <v>34.1</v>
      </c>
      <c r="W30">
        <v>35.299999999999997</v>
      </c>
      <c r="Y30" s="2">
        <v>34702</v>
      </c>
      <c r="Z30">
        <v>31.2</v>
      </c>
      <c r="AA30">
        <v>31.3</v>
      </c>
    </row>
    <row r="31" spans="2:27" x14ac:dyDescent="0.35">
      <c r="B31">
        <f t="shared" si="1"/>
        <v>31.8</v>
      </c>
      <c r="C31" s="2">
        <f t="shared" si="0"/>
        <v>34703</v>
      </c>
      <c r="D31">
        <v>1995</v>
      </c>
      <c r="E31">
        <v>1</v>
      </c>
      <c r="F31">
        <v>4</v>
      </c>
      <c r="G31">
        <v>31.8</v>
      </c>
      <c r="J31">
        <f t="shared" si="2"/>
        <v>31.6</v>
      </c>
      <c r="K31">
        <v>1995</v>
      </c>
      <c r="L31">
        <v>1</v>
      </c>
      <c r="M31">
        <v>4</v>
      </c>
      <c r="N31">
        <v>31.6</v>
      </c>
      <c r="P31" s="2">
        <v>34703</v>
      </c>
      <c r="Q31">
        <v>31.8</v>
      </c>
      <c r="R31">
        <v>31.6</v>
      </c>
      <c r="U31" s="2">
        <v>35050</v>
      </c>
      <c r="V31">
        <v>34</v>
      </c>
      <c r="W31">
        <v>33.700000000000003</v>
      </c>
      <c r="Y31" s="2">
        <v>34703</v>
      </c>
      <c r="Z31">
        <v>31.8</v>
      </c>
      <c r="AA31">
        <v>31.6</v>
      </c>
    </row>
    <row r="32" spans="2:27" x14ac:dyDescent="0.35">
      <c r="B32">
        <f t="shared" si="1"/>
        <v>30.1</v>
      </c>
      <c r="C32" s="2">
        <f t="shared" si="0"/>
        <v>34704</v>
      </c>
      <c r="D32">
        <v>1995</v>
      </c>
      <c r="E32">
        <v>1</v>
      </c>
      <c r="F32">
        <v>5</v>
      </c>
      <c r="G32">
        <v>30.1</v>
      </c>
      <c r="J32">
        <f t="shared" si="2"/>
        <v>30.2</v>
      </c>
      <c r="K32">
        <v>1995</v>
      </c>
      <c r="L32">
        <v>1</v>
      </c>
      <c r="M32">
        <v>5</v>
      </c>
      <c r="N32">
        <v>30.2</v>
      </c>
      <c r="P32" s="2">
        <v>34704</v>
      </c>
      <c r="Q32">
        <v>30.1</v>
      </c>
      <c r="R32">
        <v>30.2</v>
      </c>
      <c r="U32" s="2">
        <v>35106</v>
      </c>
      <c r="V32">
        <v>34</v>
      </c>
      <c r="W32">
        <v>34.299999999999997</v>
      </c>
      <c r="Y32" s="2">
        <v>34704</v>
      </c>
      <c r="Z32">
        <v>30.1</v>
      </c>
      <c r="AA32">
        <v>30.2</v>
      </c>
    </row>
    <row r="33" spans="2:27" x14ac:dyDescent="0.35">
      <c r="B33">
        <f t="shared" si="1"/>
        <v>30.5</v>
      </c>
      <c r="C33" s="2">
        <f t="shared" si="0"/>
        <v>34705</v>
      </c>
      <c r="D33">
        <v>1995</v>
      </c>
      <c r="E33">
        <v>1</v>
      </c>
      <c r="F33">
        <v>6</v>
      </c>
      <c r="G33">
        <v>30.5</v>
      </c>
      <c r="J33">
        <f t="shared" si="2"/>
        <v>30.6</v>
      </c>
      <c r="K33">
        <v>1995</v>
      </c>
      <c r="L33">
        <v>1</v>
      </c>
      <c r="M33">
        <v>6</v>
      </c>
      <c r="N33">
        <v>30.6</v>
      </c>
      <c r="P33" s="2">
        <v>34705</v>
      </c>
      <c r="Q33">
        <v>30.5</v>
      </c>
      <c r="R33">
        <v>30.6</v>
      </c>
      <c r="U33" s="2">
        <v>35850</v>
      </c>
      <c r="V33">
        <v>34</v>
      </c>
      <c r="W33">
        <v>34</v>
      </c>
      <c r="Y33" s="2">
        <v>34705</v>
      </c>
      <c r="Z33">
        <v>30.5</v>
      </c>
      <c r="AA33">
        <v>30.6</v>
      </c>
    </row>
    <row r="34" spans="2:27" x14ac:dyDescent="0.35">
      <c r="B34">
        <f t="shared" si="1"/>
        <v>31.4</v>
      </c>
      <c r="C34" s="2">
        <f t="shared" si="0"/>
        <v>34706</v>
      </c>
      <c r="D34">
        <v>1995</v>
      </c>
      <c r="E34">
        <v>1</v>
      </c>
      <c r="F34">
        <v>7</v>
      </c>
      <c r="G34">
        <v>31.4</v>
      </c>
      <c r="J34">
        <f t="shared" si="2"/>
        <v>31.4</v>
      </c>
      <c r="K34">
        <v>1995</v>
      </c>
      <c r="L34">
        <v>1</v>
      </c>
      <c r="M34">
        <v>7</v>
      </c>
      <c r="N34">
        <v>31.4</v>
      </c>
      <c r="P34" s="2">
        <v>34706</v>
      </c>
      <c r="Q34">
        <v>31.4</v>
      </c>
      <c r="R34">
        <v>31.4</v>
      </c>
      <c r="U34" s="2">
        <v>36523</v>
      </c>
      <c r="V34">
        <v>34</v>
      </c>
      <c r="W34">
        <v>34.799999999999997</v>
      </c>
      <c r="Y34" s="2">
        <v>34706</v>
      </c>
      <c r="Z34">
        <v>31.4</v>
      </c>
      <c r="AA34">
        <v>31.4</v>
      </c>
    </row>
    <row r="35" spans="2:27" x14ac:dyDescent="0.35">
      <c r="B35" t="str">
        <f t="shared" si="1"/>
        <v>?</v>
      </c>
      <c r="C35" s="3">
        <f t="shared" si="0"/>
        <v>34707</v>
      </c>
      <c r="D35">
        <v>1995</v>
      </c>
      <c r="E35">
        <v>1</v>
      </c>
      <c r="F35">
        <v>8</v>
      </c>
      <c r="J35">
        <f t="shared" si="2"/>
        <v>31.4</v>
      </c>
      <c r="K35">
        <v>1995</v>
      </c>
      <c r="L35">
        <v>1</v>
      </c>
      <c r="M35">
        <v>8</v>
      </c>
      <c r="N35">
        <v>31.4</v>
      </c>
      <c r="P35" s="2">
        <v>34707</v>
      </c>
      <c r="Q35" t="s">
        <v>11</v>
      </c>
      <c r="R35">
        <v>31.4</v>
      </c>
      <c r="U35" s="2">
        <v>36525</v>
      </c>
      <c r="V35">
        <v>34</v>
      </c>
      <c r="W35">
        <v>34.5</v>
      </c>
      <c r="Y35" s="2">
        <v>34708</v>
      </c>
      <c r="Z35">
        <v>32</v>
      </c>
      <c r="AA35">
        <v>32</v>
      </c>
    </row>
    <row r="36" spans="2:27" x14ac:dyDescent="0.35">
      <c r="B36">
        <f t="shared" si="1"/>
        <v>32</v>
      </c>
      <c r="C36" s="2">
        <f t="shared" si="0"/>
        <v>34708</v>
      </c>
      <c r="D36">
        <v>1995</v>
      </c>
      <c r="E36">
        <v>1</v>
      </c>
      <c r="F36">
        <v>9</v>
      </c>
      <c r="G36">
        <v>32</v>
      </c>
      <c r="J36">
        <f t="shared" si="2"/>
        <v>32</v>
      </c>
      <c r="K36">
        <v>1995</v>
      </c>
      <c r="L36">
        <v>1</v>
      </c>
      <c r="M36">
        <v>9</v>
      </c>
      <c r="N36">
        <v>32</v>
      </c>
      <c r="P36" s="2">
        <v>34708</v>
      </c>
      <c r="Q36">
        <v>32</v>
      </c>
      <c r="R36">
        <v>32</v>
      </c>
      <c r="U36" s="2">
        <v>34731</v>
      </c>
      <c r="V36">
        <v>33.9</v>
      </c>
      <c r="W36">
        <v>33.700000000000003</v>
      </c>
      <c r="Y36" s="2">
        <v>34709</v>
      </c>
      <c r="Z36">
        <v>31.6</v>
      </c>
      <c r="AA36">
        <v>31.7</v>
      </c>
    </row>
    <row r="37" spans="2:27" x14ac:dyDescent="0.35">
      <c r="B37">
        <f t="shared" si="1"/>
        <v>31.6</v>
      </c>
      <c r="C37" s="2">
        <f t="shared" si="0"/>
        <v>34709</v>
      </c>
      <c r="D37">
        <v>1995</v>
      </c>
      <c r="E37">
        <v>1</v>
      </c>
      <c r="F37">
        <v>10</v>
      </c>
      <c r="G37">
        <v>31.6</v>
      </c>
      <c r="J37">
        <f t="shared" si="2"/>
        <v>31.7</v>
      </c>
      <c r="K37">
        <v>1995</v>
      </c>
      <c r="L37">
        <v>1</v>
      </c>
      <c r="M37">
        <v>10</v>
      </c>
      <c r="N37">
        <v>31.7</v>
      </c>
      <c r="P37" s="2">
        <v>34709</v>
      </c>
      <c r="Q37">
        <v>31.6</v>
      </c>
      <c r="R37">
        <v>31.7</v>
      </c>
      <c r="U37" s="2">
        <v>36178</v>
      </c>
      <c r="V37">
        <v>33.9</v>
      </c>
      <c r="W37">
        <v>34</v>
      </c>
      <c r="Y37" s="2">
        <v>34710</v>
      </c>
      <c r="Z37">
        <v>31.9</v>
      </c>
      <c r="AA37">
        <v>31.9</v>
      </c>
    </row>
    <row r="38" spans="2:27" x14ac:dyDescent="0.35">
      <c r="B38">
        <f t="shared" si="1"/>
        <v>31.9</v>
      </c>
      <c r="C38" s="2">
        <f t="shared" si="0"/>
        <v>34710</v>
      </c>
      <c r="D38">
        <v>1995</v>
      </c>
      <c r="E38">
        <v>1</v>
      </c>
      <c r="F38">
        <v>11</v>
      </c>
      <c r="G38">
        <v>31.9</v>
      </c>
      <c r="J38">
        <f t="shared" si="2"/>
        <v>31.9</v>
      </c>
      <c r="K38">
        <v>1995</v>
      </c>
      <c r="L38">
        <v>1</v>
      </c>
      <c r="M38">
        <v>11</v>
      </c>
      <c r="N38">
        <v>31.9</v>
      </c>
      <c r="P38" s="2">
        <v>34710</v>
      </c>
      <c r="Q38">
        <v>31.9</v>
      </c>
      <c r="R38">
        <v>31.9</v>
      </c>
      <c r="U38" s="2">
        <v>35055</v>
      </c>
      <c r="V38">
        <v>33.799999999999997</v>
      </c>
      <c r="W38">
        <v>34</v>
      </c>
      <c r="Y38" s="2">
        <v>34711</v>
      </c>
      <c r="Z38">
        <v>32.5</v>
      </c>
      <c r="AA38">
        <v>32.5</v>
      </c>
    </row>
    <row r="39" spans="2:27" x14ac:dyDescent="0.35">
      <c r="B39">
        <f t="shared" si="1"/>
        <v>32.5</v>
      </c>
      <c r="C39" s="2">
        <f t="shared" si="0"/>
        <v>34711</v>
      </c>
      <c r="D39">
        <v>1995</v>
      </c>
      <c r="E39">
        <v>1</v>
      </c>
      <c r="F39">
        <v>12</v>
      </c>
      <c r="G39">
        <v>32.5</v>
      </c>
      <c r="J39">
        <f t="shared" si="2"/>
        <v>32.5</v>
      </c>
      <c r="K39">
        <v>1995</v>
      </c>
      <c r="L39">
        <v>1</v>
      </c>
      <c r="M39">
        <v>12</v>
      </c>
      <c r="N39">
        <v>32.5</v>
      </c>
      <c r="P39" s="2">
        <v>34711</v>
      </c>
      <c r="Q39">
        <v>32.5</v>
      </c>
      <c r="R39">
        <v>32.5</v>
      </c>
      <c r="U39" s="2">
        <v>35388</v>
      </c>
      <c r="V39">
        <v>33.799999999999997</v>
      </c>
      <c r="W39">
        <v>33.799999999999997</v>
      </c>
      <c r="Y39" s="2">
        <v>34712</v>
      </c>
      <c r="Z39">
        <v>31.8</v>
      </c>
      <c r="AA39">
        <v>32.299999999999997</v>
      </c>
    </row>
    <row r="40" spans="2:27" x14ac:dyDescent="0.35">
      <c r="B40">
        <f t="shared" si="1"/>
        <v>31.8</v>
      </c>
      <c r="C40" s="2">
        <f t="shared" si="0"/>
        <v>34712</v>
      </c>
      <c r="D40">
        <v>1995</v>
      </c>
      <c r="E40">
        <v>1</v>
      </c>
      <c r="F40">
        <v>13</v>
      </c>
      <c r="G40">
        <v>31.8</v>
      </c>
      <c r="J40">
        <f t="shared" si="2"/>
        <v>32.299999999999997</v>
      </c>
      <c r="K40">
        <v>1995</v>
      </c>
      <c r="L40">
        <v>1</v>
      </c>
      <c r="M40">
        <v>13</v>
      </c>
      <c r="N40">
        <v>32.299999999999997</v>
      </c>
      <c r="P40" s="2">
        <v>34712</v>
      </c>
      <c r="Q40">
        <v>31.8</v>
      </c>
      <c r="R40">
        <v>32.299999999999997</v>
      </c>
      <c r="U40" s="2">
        <v>35321</v>
      </c>
      <c r="V40">
        <v>33.700000000000003</v>
      </c>
      <c r="W40">
        <v>33.5</v>
      </c>
      <c r="Y40" s="2">
        <v>34713</v>
      </c>
      <c r="Z40">
        <v>31.6</v>
      </c>
      <c r="AA40">
        <v>31.4</v>
      </c>
    </row>
    <row r="41" spans="2:27" x14ac:dyDescent="0.35">
      <c r="B41">
        <f t="shared" si="1"/>
        <v>31.6</v>
      </c>
      <c r="C41" s="2">
        <f t="shared" si="0"/>
        <v>34713</v>
      </c>
      <c r="D41">
        <v>1995</v>
      </c>
      <c r="E41">
        <v>1</v>
      </c>
      <c r="F41">
        <v>14</v>
      </c>
      <c r="G41">
        <v>31.6</v>
      </c>
      <c r="J41">
        <f t="shared" si="2"/>
        <v>31.4</v>
      </c>
      <c r="K41">
        <v>1995</v>
      </c>
      <c r="L41">
        <v>1</v>
      </c>
      <c r="M41">
        <v>14</v>
      </c>
      <c r="N41">
        <v>31.4</v>
      </c>
      <c r="P41" s="2">
        <v>34713</v>
      </c>
      <c r="Q41">
        <v>31.6</v>
      </c>
      <c r="R41">
        <v>31.4</v>
      </c>
      <c r="U41" s="2">
        <v>36522</v>
      </c>
      <c r="V41">
        <v>33.700000000000003</v>
      </c>
      <c r="W41">
        <v>33.6</v>
      </c>
      <c r="Y41" s="2">
        <v>34714</v>
      </c>
      <c r="Z41">
        <v>30.5</v>
      </c>
      <c r="AA41">
        <v>30.9</v>
      </c>
    </row>
    <row r="42" spans="2:27" x14ac:dyDescent="0.35">
      <c r="B42">
        <f t="shared" si="1"/>
        <v>30.5</v>
      </c>
      <c r="C42" s="2">
        <f t="shared" si="0"/>
        <v>34714</v>
      </c>
      <c r="D42">
        <v>1995</v>
      </c>
      <c r="E42">
        <v>1</v>
      </c>
      <c r="F42">
        <v>15</v>
      </c>
      <c r="G42">
        <v>30.5</v>
      </c>
      <c r="J42">
        <f t="shared" si="2"/>
        <v>30.9</v>
      </c>
      <c r="K42">
        <v>1995</v>
      </c>
      <c r="L42">
        <v>1</v>
      </c>
      <c r="M42">
        <v>15</v>
      </c>
      <c r="N42">
        <v>30.9</v>
      </c>
      <c r="P42" s="2">
        <v>34714</v>
      </c>
      <c r="Q42">
        <v>30.5</v>
      </c>
      <c r="R42">
        <v>30.9</v>
      </c>
      <c r="U42" s="2">
        <v>34749</v>
      </c>
      <c r="V42">
        <v>33.6</v>
      </c>
      <c r="W42">
        <v>33.6</v>
      </c>
      <c r="Y42" s="2">
        <v>34715</v>
      </c>
      <c r="Z42">
        <v>31.5</v>
      </c>
      <c r="AA42">
        <v>31.3</v>
      </c>
    </row>
    <row r="43" spans="2:27" x14ac:dyDescent="0.35">
      <c r="B43">
        <f t="shared" si="1"/>
        <v>31.5</v>
      </c>
      <c r="C43" s="2">
        <f t="shared" si="0"/>
        <v>34715</v>
      </c>
      <c r="D43">
        <v>1995</v>
      </c>
      <c r="E43">
        <v>1</v>
      </c>
      <c r="F43">
        <v>16</v>
      </c>
      <c r="G43">
        <v>31.5</v>
      </c>
      <c r="J43">
        <f t="shared" si="2"/>
        <v>31.3</v>
      </c>
      <c r="K43">
        <v>1995</v>
      </c>
      <c r="L43">
        <v>1</v>
      </c>
      <c r="M43">
        <v>16</v>
      </c>
      <c r="N43">
        <v>31.3</v>
      </c>
      <c r="P43" s="2">
        <v>34715</v>
      </c>
      <c r="Q43">
        <v>31.5</v>
      </c>
      <c r="R43">
        <v>31.3</v>
      </c>
      <c r="U43" s="2">
        <v>34796</v>
      </c>
      <c r="V43">
        <v>33.6</v>
      </c>
      <c r="W43">
        <v>33.6</v>
      </c>
      <c r="Y43" s="2">
        <v>34716</v>
      </c>
      <c r="Z43">
        <v>32.9</v>
      </c>
      <c r="AA43">
        <v>32.700000000000003</v>
      </c>
    </row>
    <row r="44" spans="2:27" x14ac:dyDescent="0.35">
      <c r="B44">
        <f t="shared" si="1"/>
        <v>32.9</v>
      </c>
      <c r="C44" s="2">
        <f t="shared" si="0"/>
        <v>34716</v>
      </c>
      <c r="D44">
        <v>1995</v>
      </c>
      <c r="E44">
        <v>1</v>
      </c>
      <c r="F44">
        <v>17</v>
      </c>
      <c r="G44">
        <v>32.9</v>
      </c>
      <c r="J44">
        <f t="shared" si="2"/>
        <v>32.700000000000003</v>
      </c>
      <c r="K44">
        <v>1995</v>
      </c>
      <c r="L44">
        <v>1</v>
      </c>
      <c r="M44">
        <v>17</v>
      </c>
      <c r="N44">
        <v>32.700000000000003</v>
      </c>
      <c r="P44" s="2">
        <v>34716</v>
      </c>
      <c r="Q44">
        <v>32.9</v>
      </c>
      <c r="R44">
        <v>32.700000000000003</v>
      </c>
      <c r="U44" s="2">
        <v>35094</v>
      </c>
      <c r="V44">
        <v>33.6</v>
      </c>
      <c r="W44">
        <v>33.5</v>
      </c>
      <c r="Y44" s="2">
        <v>34717</v>
      </c>
      <c r="Z44">
        <v>31.5</v>
      </c>
      <c r="AA44">
        <v>31.3</v>
      </c>
    </row>
    <row r="45" spans="2:27" x14ac:dyDescent="0.35">
      <c r="B45">
        <f t="shared" si="1"/>
        <v>31.5</v>
      </c>
      <c r="C45" s="2">
        <f t="shared" si="0"/>
        <v>34717</v>
      </c>
      <c r="D45">
        <v>1995</v>
      </c>
      <c r="E45">
        <v>1</v>
      </c>
      <c r="F45">
        <v>18</v>
      </c>
      <c r="G45">
        <v>31.5</v>
      </c>
      <c r="J45">
        <f t="shared" si="2"/>
        <v>31.3</v>
      </c>
      <c r="K45">
        <v>1995</v>
      </c>
      <c r="L45">
        <v>1</v>
      </c>
      <c r="M45">
        <v>18</v>
      </c>
      <c r="N45">
        <v>31.3</v>
      </c>
      <c r="P45" s="2">
        <v>34717</v>
      </c>
      <c r="Q45">
        <v>31.5</v>
      </c>
      <c r="R45">
        <v>31.3</v>
      </c>
      <c r="U45" s="2">
        <v>35105</v>
      </c>
      <c r="V45">
        <v>33.6</v>
      </c>
      <c r="W45">
        <v>33.9</v>
      </c>
      <c r="Y45" s="2">
        <v>34718</v>
      </c>
      <c r="Z45">
        <v>30.9</v>
      </c>
      <c r="AA45">
        <v>30.6</v>
      </c>
    </row>
    <row r="46" spans="2:27" x14ac:dyDescent="0.35">
      <c r="B46">
        <f t="shared" si="1"/>
        <v>30.9</v>
      </c>
      <c r="C46" s="2">
        <f t="shared" si="0"/>
        <v>34718</v>
      </c>
      <c r="D46">
        <v>1995</v>
      </c>
      <c r="E46">
        <v>1</v>
      </c>
      <c r="F46">
        <v>19</v>
      </c>
      <c r="G46">
        <v>30.9</v>
      </c>
      <c r="J46">
        <f t="shared" si="2"/>
        <v>30.6</v>
      </c>
      <c r="K46">
        <v>1995</v>
      </c>
      <c r="L46">
        <v>1</v>
      </c>
      <c r="M46">
        <v>19</v>
      </c>
      <c r="N46">
        <v>30.6</v>
      </c>
      <c r="P46" s="2">
        <v>34718</v>
      </c>
      <c r="Q46">
        <v>30.9</v>
      </c>
      <c r="R46">
        <v>30.6</v>
      </c>
      <c r="U46" s="2">
        <v>36190</v>
      </c>
      <c r="V46">
        <v>33.6</v>
      </c>
      <c r="W46">
        <v>34</v>
      </c>
      <c r="Y46" s="2">
        <v>34719</v>
      </c>
      <c r="Z46">
        <v>31.7</v>
      </c>
      <c r="AA46">
        <v>31.8</v>
      </c>
    </row>
    <row r="47" spans="2:27" x14ac:dyDescent="0.35">
      <c r="B47">
        <f t="shared" si="1"/>
        <v>31.7</v>
      </c>
      <c r="C47" s="2">
        <f t="shared" si="0"/>
        <v>34719</v>
      </c>
      <c r="D47">
        <v>1995</v>
      </c>
      <c r="E47">
        <v>1</v>
      </c>
      <c r="F47">
        <v>20</v>
      </c>
      <c r="G47">
        <v>31.7</v>
      </c>
      <c r="J47">
        <f t="shared" si="2"/>
        <v>31.8</v>
      </c>
      <c r="K47">
        <v>1995</v>
      </c>
      <c r="L47">
        <v>1</v>
      </c>
      <c r="M47">
        <v>20</v>
      </c>
      <c r="N47">
        <v>31.8</v>
      </c>
      <c r="P47" s="2">
        <v>34719</v>
      </c>
      <c r="Q47">
        <v>31.7</v>
      </c>
      <c r="R47">
        <v>31.8</v>
      </c>
      <c r="U47" s="2">
        <v>34737</v>
      </c>
      <c r="V47">
        <v>33.5</v>
      </c>
      <c r="W47">
        <v>33.299999999999997</v>
      </c>
      <c r="Y47" s="2">
        <v>34720</v>
      </c>
      <c r="Z47">
        <v>33.1</v>
      </c>
      <c r="AA47">
        <v>33.1</v>
      </c>
    </row>
    <row r="48" spans="2:27" x14ac:dyDescent="0.35">
      <c r="B48">
        <f t="shared" si="1"/>
        <v>33.1</v>
      </c>
      <c r="C48" s="2">
        <f t="shared" si="0"/>
        <v>34720</v>
      </c>
      <c r="D48">
        <v>1995</v>
      </c>
      <c r="E48">
        <v>1</v>
      </c>
      <c r="F48">
        <v>21</v>
      </c>
      <c r="G48">
        <v>33.1</v>
      </c>
      <c r="J48">
        <f t="shared" si="2"/>
        <v>33.1</v>
      </c>
      <c r="K48">
        <v>1995</v>
      </c>
      <c r="L48">
        <v>1</v>
      </c>
      <c r="M48">
        <v>21</v>
      </c>
      <c r="N48">
        <v>33.1</v>
      </c>
      <c r="P48" s="2">
        <v>34720</v>
      </c>
      <c r="Q48">
        <v>33.1</v>
      </c>
      <c r="R48">
        <v>33.1</v>
      </c>
      <c r="U48" s="2">
        <v>34746</v>
      </c>
      <c r="V48">
        <v>33.5</v>
      </c>
      <c r="W48">
        <v>33.6</v>
      </c>
      <c r="Y48" s="2">
        <v>34721</v>
      </c>
      <c r="Z48">
        <v>34.6</v>
      </c>
      <c r="AA48">
        <v>34.5</v>
      </c>
    </row>
    <row r="49" spans="2:27" x14ac:dyDescent="0.35">
      <c r="B49">
        <f t="shared" si="1"/>
        <v>34.6</v>
      </c>
      <c r="C49" s="2">
        <f t="shared" si="0"/>
        <v>34721</v>
      </c>
      <c r="D49">
        <v>1995</v>
      </c>
      <c r="E49">
        <v>1</v>
      </c>
      <c r="F49">
        <v>22</v>
      </c>
      <c r="G49">
        <v>34.6</v>
      </c>
      <c r="J49">
        <f t="shared" si="2"/>
        <v>34.5</v>
      </c>
      <c r="K49">
        <v>1995</v>
      </c>
      <c r="L49">
        <v>1</v>
      </c>
      <c r="M49">
        <v>22</v>
      </c>
      <c r="N49">
        <v>34.5</v>
      </c>
      <c r="P49" s="2">
        <v>34721</v>
      </c>
      <c r="Q49">
        <v>34.6</v>
      </c>
      <c r="R49">
        <v>34.5</v>
      </c>
      <c r="U49" s="2">
        <v>35404</v>
      </c>
      <c r="V49">
        <v>33.5</v>
      </c>
      <c r="W49">
        <v>33.5</v>
      </c>
      <c r="Y49" s="2">
        <v>34722</v>
      </c>
      <c r="Z49">
        <v>31.9</v>
      </c>
      <c r="AA49">
        <v>32.299999999999997</v>
      </c>
    </row>
    <row r="50" spans="2:27" x14ac:dyDescent="0.35">
      <c r="B50">
        <f t="shared" si="1"/>
        <v>31.9</v>
      </c>
      <c r="C50" s="2">
        <f t="shared" si="0"/>
        <v>34722</v>
      </c>
      <c r="D50">
        <v>1995</v>
      </c>
      <c r="E50">
        <v>1</v>
      </c>
      <c r="F50">
        <v>23</v>
      </c>
      <c r="G50">
        <v>31.9</v>
      </c>
      <c r="J50">
        <f t="shared" si="2"/>
        <v>32.299999999999997</v>
      </c>
      <c r="K50">
        <v>1995</v>
      </c>
      <c r="L50">
        <v>1</v>
      </c>
      <c r="M50">
        <v>23</v>
      </c>
      <c r="N50">
        <v>32.299999999999997</v>
      </c>
      <c r="P50" s="2">
        <v>34722</v>
      </c>
      <c r="Q50">
        <v>31.9</v>
      </c>
      <c r="R50">
        <v>32.299999999999997</v>
      </c>
      <c r="U50" s="2">
        <v>35407</v>
      </c>
      <c r="V50">
        <v>33.5</v>
      </c>
      <c r="W50">
        <v>33.200000000000003</v>
      </c>
      <c r="Y50" s="2">
        <v>34723</v>
      </c>
      <c r="Z50">
        <v>31.2</v>
      </c>
      <c r="AA50">
        <v>31.5</v>
      </c>
    </row>
    <row r="51" spans="2:27" x14ac:dyDescent="0.35">
      <c r="B51">
        <f t="shared" si="1"/>
        <v>31.2</v>
      </c>
      <c r="C51" s="2">
        <f t="shared" si="0"/>
        <v>34723</v>
      </c>
      <c r="D51">
        <v>1995</v>
      </c>
      <c r="E51">
        <v>1</v>
      </c>
      <c r="F51">
        <v>24</v>
      </c>
      <c r="G51">
        <v>31.2</v>
      </c>
      <c r="J51">
        <f t="shared" si="2"/>
        <v>31.5</v>
      </c>
      <c r="K51">
        <v>1995</v>
      </c>
      <c r="L51">
        <v>1</v>
      </c>
      <c r="M51">
        <v>24</v>
      </c>
      <c r="N51">
        <v>31.5</v>
      </c>
      <c r="P51" s="2">
        <v>34723</v>
      </c>
      <c r="Q51">
        <v>31.2</v>
      </c>
      <c r="R51">
        <v>31.5</v>
      </c>
      <c r="U51" s="2">
        <v>35439</v>
      </c>
      <c r="V51">
        <v>33.5</v>
      </c>
      <c r="W51">
        <v>33.299999999999997</v>
      </c>
      <c r="Y51" s="2">
        <v>34724</v>
      </c>
      <c r="Z51">
        <v>31.9</v>
      </c>
      <c r="AA51">
        <v>31.9</v>
      </c>
    </row>
    <row r="52" spans="2:27" x14ac:dyDescent="0.35">
      <c r="B52">
        <f t="shared" si="1"/>
        <v>31.9</v>
      </c>
      <c r="C52" s="2">
        <f t="shared" si="0"/>
        <v>34724</v>
      </c>
      <c r="D52">
        <v>1995</v>
      </c>
      <c r="E52">
        <v>1</v>
      </c>
      <c r="F52">
        <v>25</v>
      </c>
      <c r="G52">
        <v>31.9</v>
      </c>
      <c r="J52">
        <f t="shared" si="2"/>
        <v>31.9</v>
      </c>
      <c r="K52">
        <v>1995</v>
      </c>
      <c r="L52">
        <v>1</v>
      </c>
      <c r="M52">
        <v>25</v>
      </c>
      <c r="N52">
        <v>31.9</v>
      </c>
      <c r="P52" s="2">
        <v>34724</v>
      </c>
      <c r="Q52">
        <v>31.9</v>
      </c>
      <c r="R52">
        <v>31.9</v>
      </c>
      <c r="U52" s="2">
        <v>36173</v>
      </c>
      <c r="V52">
        <v>33.5</v>
      </c>
      <c r="W52">
        <v>33.9</v>
      </c>
      <c r="Y52" s="2">
        <v>34725</v>
      </c>
      <c r="Z52">
        <v>31.6</v>
      </c>
      <c r="AA52">
        <v>31.8</v>
      </c>
    </row>
    <row r="53" spans="2:27" x14ac:dyDescent="0.35">
      <c r="B53">
        <f t="shared" si="1"/>
        <v>31.6</v>
      </c>
      <c r="C53" s="2">
        <f t="shared" si="0"/>
        <v>34725</v>
      </c>
      <c r="D53">
        <v>1995</v>
      </c>
      <c r="E53">
        <v>1</v>
      </c>
      <c r="F53">
        <v>26</v>
      </c>
      <c r="G53">
        <v>31.6</v>
      </c>
      <c r="J53">
        <f t="shared" si="2"/>
        <v>31.8</v>
      </c>
      <c r="K53">
        <v>1995</v>
      </c>
      <c r="L53">
        <v>1</v>
      </c>
      <c r="M53">
        <v>26</v>
      </c>
      <c r="N53">
        <v>31.8</v>
      </c>
      <c r="P53" s="2">
        <v>34725</v>
      </c>
      <c r="Q53">
        <v>31.6</v>
      </c>
      <c r="R53">
        <v>31.8</v>
      </c>
      <c r="U53" s="2">
        <v>36182</v>
      </c>
      <c r="V53">
        <v>33.5</v>
      </c>
      <c r="W53">
        <v>33.200000000000003</v>
      </c>
      <c r="Y53" s="2">
        <v>34726</v>
      </c>
      <c r="Z53">
        <v>32.6</v>
      </c>
      <c r="AA53">
        <v>32.6</v>
      </c>
    </row>
    <row r="54" spans="2:27" x14ac:dyDescent="0.35">
      <c r="B54">
        <f t="shared" si="1"/>
        <v>32.6</v>
      </c>
      <c r="C54" s="2">
        <f t="shared" si="0"/>
        <v>34726</v>
      </c>
      <c r="D54">
        <v>1995</v>
      </c>
      <c r="E54">
        <v>1</v>
      </c>
      <c r="F54">
        <v>27</v>
      </c>
      <c r="G54">
        <v>32.6</v>
      </c>
      <c r="J54">
        <f t="shared" si="2"/>
        <v>32.6</v>
      </c>
      <c r="K54">
        <v>1995</v>
      </c>
      <c r="L54">
        <v>1</v>
      </c>
      <c r="M54">
        <v>27</v>
      </c>
      <c r="N54">
        <v>32.6</v>
      </c>
      <c r="P54" s="2">
        <v>34726</v>
      </c>
      <c r="Q54">
        <v>32.6</v>
      </c>
      <c r="R54">
        <v>32.6</v>
      </c>
      <c r="U54" s="2">
        <v>36547</v>
      </c>
      <c r="V54">
        <v>33.5</v>
      </c>
      <c r="W54">
        <v>34.299999999999997</v>
      </c>
      <c r="Y54" s="2">
        <v>34727</v>
      </c>
      <c r="Z54">
        <v>31.8</v>
      </c>
      <c r="AA54">
        <v>32.1</v>
      </c>
    </row>
    <row r="55" spans="2:27" x14ac:dyDescent="0.35">
      <c r="B55">
        <f t="shared" si="1"/>
        <v>31.8</v>
      </c>
      <c r="C55" s="2">
        <f t="shared" si="0"/>
        <v>34727</v>
      </c>
      <c r="D55">
        <v>1995</v>
      </c>
      <c r="E55">
        <v>1</v>
      </c>
      <c r="F55">
        <v>28</v>
      </c>
      <c r="G55">
        <v>31.8</v>
      </c>
      <c r="J55">
        <f t="shared" si="2"/>
        <v>32.1</v>
      </c>
      <c r="K55">
        <v>1995</v>
      </c>
      <c r="L55">
        <v>1</v>
      </c>
      <c r="M55">
        <v>28</v>
      </c>
      <c r="N55">
        <v>32.1</v>
      </c>
      <c r="P55" s="2">
        <v>34727</v>
      </c>
      <c r="Q55">
        <v>31.8</v>
      </c>
      <c r="R55">
        <v>32.1</v>
      </c>
      <c r="U55" s="2">
        <v>36613</v>
      </c>
      <c r="V55">
        <v>33.5</v>
      </c>
      <c r="W55">
        <v>33.4</v>
      </c>
      <c r="Y55" s="2">
        <v>34728</v>
      </c>
      <c r="Z55">
        <v>33.1</v>
      </c>
      <c r="AA55">
        <v>32.5</v>
      </c>
    </row>
    <row r="56" spans="2:27" x14ac:dyDescent="0.35">
      <c r="B56">
        <f t="shared" si="1"/>
        <v>33.1</v>
      </c>
      <c r="C56" s="2">
        <f t="shared" si="0"/>
        <v>34728</v>
      </c>
      <c r="D56">
        <v>1995</v>
      </c>
      <c r="E56">
        <v>1</v>
      </c>
      <c r="F56">
        <v>29</v>
      </c>
      <c r="G56">
        <v>33.1</v>
      </c>
      <c r="J56">
        <f t="shared" si="2"/>
        <v>32.5</v>
      </c>
      <c r="K56">
        <v>1995</v>
      </c>
      <c r="L56">
        <v>1</v>
      </c>
      <c r="M56">
        <v>29</v>
      </c>
      <c r="N56">
        <v>32.5</v>
      </c>
      <c r="P56" s="2">
        <v>34728</v>
      </c>
      <c r="Q56">
        <v>33.1</v>
      </c>
      <c r="R56">
        <v>32.5</v>
      </c>
      <c r="U56" s="2">
        <v>36473</v>
      </c>
      <c r="V56">
        <v>33.4</v>
      </c>
      <c r="W56">
        <v>33.9</v>
      </c>
      <c r="Y56" s="2">
        <v>34729</v>
      </c>
      <c r="Z56">
        <v>34.5</v>
      </c>
      <c r="AA56">
        <v>34.299999999999997</v>
      </c>
    </row>
    <row r="57" spans="2:27" x14ac:dyDescent="0.35">
      <c r="B57">
        <f t="shared" si="1"/>
        <v>34.5</v>
      </c>
      <c r="C57" s="2">
        <f t="shared" si="0"/>
        <v>34729</v>
      </c>
      <c r="D57">
        <v>1995</v>
      </c>
      <c r="E57">
        <v>1</v>
      </c>
      <c r="F57">
        <v>30</v>
      </c>
      <c r="G57">
        <v>34.5</v>
      </c>
      <c r="J57">
        <f t="shared" si="2"/>
        <v>34.299999999999997</v>
      </c>
      <c r="K57">
        <v>1995</v>
      </c>
      <c r="L57">
        <v>1</v>
      </c>
      <c r="M57">
        <v>30</v>
      </c>
      <c r="N57">
        <v>34.299999999999997</v>
      </c>
      <c r="P57" s="2">
        <v>34729</v>
      </c>
      <c r="Q57">
        <v>34.5</v>
      </c>
      <c r="R57">
        <v>34.299999999999997</v>
      </c>
      <c r="U57" s="2">
        <v>35419</v>
      </c>
      <c r="V57">
        <v>33.299999999999997</v>
      </c>
      <c r="W57">
        <v>33.299999999999997</v>
      </c>
      <c r="Y57" s="2">
        <v>34730</v>
      </c>
      <c r="Z57">
        <v>34.799999999999997</v>
      </c>
      <c r="AA57">
        <v>34.799999999999997</v>
      </c>
    </row>
    <row r="58" spans="2:27" x14ac:dyDescent="0.35">
      <c r="B58">
        <f t="shared" si="1"/>
        <v>34.799999999999997</v>
      </c>
      <c r="C58" s="2">
        <f t="shared" si="0"/>
        <v>34730</v>
      </c>
      <c r="D58">
        <v>1995</v>
      </c>
      <c r="E58">
        <v>1</v>
      </c>
      <c r="F58">
        <v>31</v>
      </c>
      <c r="G58">
        <v>34.799999999999997</v>
      </c>
      <c r="J58">
        <f t="shared" si="2"/>
        <v>34.799999999999997</v>
      </c>
      <c r="K58">
        <v>1995</v>
      </c>
      <c r="L58">
        <v>1</v>
      </c>
      <c r="M58">
        <v>31</v>
      </c>
      <c r="N58">
        <v>34.799999999999997</v>
      </c>
      <c r="P58" s="2">
        <v>34730</v>
      </c>
      <c r="Q58">
        <v>34.799999999999997</v>
      </c>
      <c r="R58">
        <v>34.799999999999997</v>
      </c>
      <c r="U58" s="2">
        <v>35420</v>
      </c>
      <c r="V58">
        <v>33.299999999999997</v>
      </c>
      <c r="W58">
        <v>33.200000000000003</v>
      </c>
      <c r="Y58" s="2">
        <v>34731</v>
      </c>
      <c r="Z58">
        <v>33.9</v>
      </c>
      <c r="AA58">
        <v>33.700000000000003</v>
      </c>
    </row>
    <row r="59" spans="2:27" x14ac:dyDescent="0.35">
      <c r="B59">
        <f t="shared" si="1"/>
        <v>33.9</v>
      </c>
      <c r="C59" s="2">
        <f t="shared" si="0"/>
        <v>34731</v>
      </c>
      <c r="D59">
        <v>1995</v>
      </c>
      <c r="E59">
        <v>2</v>
      </c>
      <c r="F59">
        <v>1</v>
      </c>
      <c r="G59">
        <v>33.9</v>
      </c>
      <c r="J59">
        <f t="shared" si="2"/>
        <v>33.700000000000003</v>
      </c>
      <c r="K59">
        <v>1995</v>
      </c>
      <c r="L59">
        <v>2</v>
      </c>
      <c r="M59">
        <v>1</v>
      </c>
      <c r="N59">
        <v>33.700000000000003</v>
      </c>
      <c r="P59" s="2">
        <v>34731</v>
      </c>
      <c r="Q59">
        <v>33.9</v>
      </c>
      <c r="R59">
        <v>33.700000000000003</v>
      </c>
      <c r="U59" s="2">
        <v>34797</v>
      </c>
      <c r="V59">
        <v>33.200000000000003</v>
      </c>
      <c r="W59">
        <v>33.299999999999997</v>
      </c>
      <c r="Y59" s="2">
        <v>34732</v>
      </c>
      <c r="Z59">
        <v>32.9</v>
      </c>
      <c r="AA59">
        <v>33</v>
      </c>
    </row>
    <row r="60" spans="2:27" x14ac:dyDescent="0.35">
      <c r="B60">
        <f t="shared" si="1"/>
        <v>32.9</v>
      </c>
      <c r="C60" s="3">
        <f t="shared" si="0"/>
        <v>34732</v>
      </c>
      <c r="D60">
        <v>1995</v>
      </c>
      <c r="E60">
        <v>2</v>
      </c>
      <c r="F60">
        <v>2</v>
      </c>
      <c r="G60">
        <v>32.9</v>
      </c>
      <c r="J60">
        <f t="shared" si="2"/>
        <v>33</v>
      </c>
      <c r="K60">
        <v>1995</v>
      </c>
      <c r="L60">
        <v>2</v>
      </c>
      <c r="M60">
        <v>2</v>
      </c>
      <c r="N60">
        <v>33</v>
      </c>
      <c r="P60" s="2">
        <v>34732</v>
      </c>
      <c r="Q60">
        <v>32.9</v>
      </c>
      <c r="R60">
        <v>33</v>
      </c>
      <c r="U60" s="2">
        <v>35076</v>
      </c>
      <c r="V60">
        <v>33.200000000000003</v>
      </c>
      <c r="W60">
        <v>34</v>
      </c>
      <c r="Y60" s="2">
        <v>34734</v>
      </c>
      <c r="Z60">
        <v>33.1</v>
      </c>
      <c r="AA60">
        <v>32.9</v>
      </c>
    </row>
    <row r="61" spans="2:27" x14ac:dyDescent="0.35">
      <c r="B61" t="str">
        <f t="shared" si="1"/>
        <v>?</v>
      </c>
      <c r="C61" s="2">
        <f t="shared" si="0"/>
        <v>34733</v>
      </c>
      <c r="D61">
        <v>1995</v>
      </c>
      <c r="E61">
        <v>2</v>
      </c>
      <c r="F61">
        <v>3</v>
      </c>
      <c r="J61">
        <f t="shared" si="2"/>
        <v>32.200000000000003</v>
      </c>
      <c r="K61">
        <v>1995</v>
      </c>
      <c r="L61">
        <v>2</v>
      </c>
      <c r="M61">
        <v>3</v>
      </c>
      <c r="N61">
        <v>32.200000000000003</v>
      </c>
      <c r="P61" s="2">
        <v>34733</v>
      </c>
      <c r="Q61" t="s">
        <v>11</v>
      </c>
      <c r="R61">
        <v>32.200000000000003</v>
      </c>
      <c r="U61" s="2">
        <v>35078</v>
      </c>
      <c r="V61">
        <v>33.200000000000003</v>
      </c>
      <c r="W61">
        <v>33.6</v>
      </c>
      <c r="Y61" s="2">
        <v>34735</v>
      </c>
      <c r="Z61">
        <v>32.9</v>
      </c>
      <c r="AA61">
        <v>32.9</v>
      </c>
    </row>
    <row r="62" spans="2:27" x14ac:dyDescent="0.35">
      <c r="B62">
        <f t="shared" si="1"/>
        <v>33.1</v>
      </c>
      <c r="C62" s="2">
        <f t="shared" si="0"/>
        <v>34734</v>
      </c>
      <c r="D62">
        <v>1995</v>
      </c>
      <c r="E62">
        <v>2</v>
      </c>
      <c r="F62">
        <v>4</v>
      </c>
      <c r="G62">
        <v>33.1</v>
      </c>
      <c r="J62">
        <f t="shared" si="2"/>
        <v>32.9</v>
      </c>
      <c r="K62">
        <v>1995</v>
      </c>
      <c r="L62">
        <v>2</v>
      </c>
      <c r="M62">
        <v>4</v>
      </c>
      <c r="N62">
        <v>32.9</v>
      </c>
      <c r="P62" s="2">
        <v>34734</v>
      </c>
      <c r="Q62">
        <v>33.1</v>
      </c>
      <c r="R62">
        <v>32.9</v>
      </c>
      <c r="U62" s="2">
        <v>35127</v>
      </c>
      <c r="V62">
        <v>33.200000000000003</v>
      </c>
      <c r="W62">
        <v>33.4</v>
      </c>
      <c r="Y62" s="2">
        <v>34736</v>
      </c>
      <c r="Z62">
        <v>32.700000000000003</v>
      </c>
      <c r="AA62">
        <v>33.200000000000003</v>
      </c>
    </row>
    <row r="63" spans="2:27" x14ac:dyDescent="0.35">
      <c r="B63">
        <f t="shared" si="1"/>
        <v>32.9</v>
      </c>
      <c r="C63" s="2">
        <f t="shared" si="0"/>
        <v>34735</v>
      </c>
      <c r="D63">
        <v>1995</v>
      </c>
      <c r="E63">
        <v>2</v>
      </c>
      <c r="F63">
        <v>5</v>
      </c>
      <c r="G63">
        <v>32.9</v>
      </c>
      <c r="J63">
        <f t="shared" si="2"/>
        <v>32.9</v>
      </c>
      <c r="K63">
        <v>1995</v>
      </c>
      <c r="L63">
        <v>2</v>
      </c>
      <c r="M63">
        <v>5</v>
      </c>
      <c r="N63">
        <v>32.9</v>
      </c>
      <c r="P63" s="2">
        <v>34735</v>
      </c>
      <c r="Q63">
        <v>32.9</v>
      </c>
      <c r="R63">
        <v>32.9</v>
      </c>
      <c r="U63" s="2">
        <v>35421</v>
      </c>
      <c r="V63">
        <v>33.200000000000003</v>
      </c>
      <c r="W63">
        <v>33.299999999999997</v>
      </c>
      <c r="Y63" s="2">
        <v>34737</v>
      </c>
      <c r="Z63">
        <v>33.5</v>
      </c>
      <c r="AA63">
        <v>33.299999999999997</v>
      </c>
    </row>
    <row r="64" spans="2:27" x14ac:dyDescent="0.35">
      <c r="B64">
        <f t="shared" si="1"/>
        <v>32.700000000000003</v>
      </c>
      <c r="C64" s="2">
        <f t="shared" si="0"/>
        <v>34736</v>
      </c>
      <c r="D64">
        <v>1995</v>
      </c>
      <c r="E64">
        <v>2</v>
      </c>
      <c r="F64">
        <v>6</v>
      </c>
      <c r="G64">
        <v>32.700000000000003</v>
      </c>
      <c r="J64">
        <f t="shared" si="2"/>
        <v>33.200000000000003</v>
      </c>
      <c r="K64">
        <v>1995</v>
      </c>
      <c r="L64">
        <v>2</v>
      </c>
      <c r="M64">
        <v>6</v>
      </c>
      <c r="N64">
        <v>33.200000000000003</v>
      </c>
      <c r="P64" s="2">
        <v>34736</v>
      </c>
      <c r="Q64">
        <v>32.700000000000003</v>
      </c>
      <c r="R64">
        <v>33.200000000000003</v>
      </c>
      <c r="U64" s="2">
        <v>35430</v>
      </c>
      <c r="V64">
        <v>33.200000000000003</v>
      </c>
      <c r="W64">
        <v>33.299999999999997</v>
      </c>
      <c r="Y64" s="2">
        <v>34738</v>
      </c>
      <c r="Z64">
        <v>32.799999999999997</v>
      </c>
      <c r="AA64">
        <v>32.700000000000003</v>
      </c>
    </row>
    <row r="65" spans="2:27" x14ac:dyDescent="0.35">
      <c r="B65">
        <f t="shared" si="1"/>
        <v>33.5</v>
      </c>
      <c r="C65" s="2">
        <f t="shared" si="0"/>
        <v>34737</v>
      </c>
      <c r="D65">
        <v>1995</v>
      </c>
      <c r="E65">
        <v>2</v>
      </c>
      <c r="F65">
        <v>7</v>
      </c>
      <c r="G65">
        <v>33.5</v>
      </c>
      <c r="J65">
        <f t="shared" si="2"/>
        <v>33.299999999999997</v>
      </c>
      <c r="K65">
        <v>1995</v>
      </c>
      <c r="L65">
        <v>2</v>
      </c>
      <c r="M65">
        <v>7</v>
      </c>
      <c r="N65">
        <v>33.299999999999997</v>
      </c>
      <c r="P65" s="2">
        <v>34737</v>
      </c>
      <c r="Q65">
        <v>33.5</v>
      </c>
      <c r="R65">
        <v>33.299999999999997</v>
      </c>
      <c r="U65" s="2">
        <v>35438</v>
      </c>
      <c r="V65">
        <v>33.200000000000003</v>
      </c>
      <c r="W65">
        <v>33.200000000000003</v>
      </c>
      <c r="Y65" s="2">
        <v>34739</v>
      </c>
      <c r="Z65">
        <v>29.4</v>
      </c>
      <c r="AA65">
        <v>29.5</v>
      </c>
    </row>
    <row r="66" spans="2:27" x14ac:dyDescent="0.35">
      <c r="B66">
        <f t="shared" si="1"/>
        <v>32.799999999999997</v>
      </c>
      <c r="C66" s="2">
        <f t="shared" si="0"/>
        <v>34738</v>
      </c>
      <c r="D66">
        <v>1995</v>
      </c>
      <c r="E66">
        <v>2</v>
      </c>
      <c r="F66">
        <v>8</v>
      </c>
      <c r="G66">
        <v>32.799999999999997</v>
      </c>
      <c r="J66">
        <f t="shared" si="2"/>
        <v>32.700000000000003</v>
      </c>
      <c r="K66">
        <v>1995</v>
      </c>
      <c r="L66">
        <v>2</v>
      </c>
      <c r="M66">
        <v>8</v>
      </c>
      <c r="N66">
        <v>32.700000000000003</v>
      </c>
      <c r="P66" s="2">
        <v>34738</v>
      </c>
      <c r="Q66">
        <v>32.799999999999997</v>
      </c>
      <c r="R66">
        <v>32.700000000000003</v>
      </c>
      <c r="U66" s="2">
        <v>35766</v>
      </c>
      <c r="V66">
        <v>33.200000000000003</v>
      </c>
      <c r="W66">
        <v>33.700000000000003</v>
      </c>
      <c r="Y66" s="2">
        <v>34740</v>
      </c>
      <c r="Z66">
        <v>29.7</v>
      </c>
      <c r="AA66">
        <v>29.9</v>
      </c>
    </row>
    <row r="67" spans="2:27" x14ac:dyDescent="0.35">
      <c r="B67">
        <f t="shared" si="1"/>
        <v>29.4</v>
      </c>
      <c r="C67" s="2">
        <f t="shared" si="0"/>
        <v>34739</v>
      </c>
      <c r="D67">
        <v>1995</v>
      </c>
      <c r="E67">
        <v>2</v>
      </c>
      <c r="F67">
        <v>9</v>
      </c>
      <c r="G67">
        <v>29.4</v>
      </c>
      <c r="J67">
        <f t="shared" si="2"/>
        <v>29.5</v>
      </c>
      <c r="K67">
        <v>1995</v>
      </c>
      <c r="L67">
        <v>2</v>
      </c>
      <c r="M67">
        <v>9</v>
      </c>
      <c r="N67">
        <v>29.5</v>
      </c>
      <c r="P67" s="2">
        <v>34739</v>
      </c>
      <c r="Q67">
        <v>29.4</v>
      </c>
      <c r="R67">
        <v>29.5</v>
      </c>
      <c r="U67" s="2">
        <v>34720</v>
      </c>
      <c r="V67">
        <v>33.1</v>
      </c>
      <c r="W67">
        <v>33.1</v>
      </c>
      <c r="Y67" s="2">
        <v>34741</v>
      </c>
      <c r="Z67">
        <v>25.6</v>
      </c>
      <c r="AA67">
        <v>26</v>
      </c>
    </row>
    <row r="68" spans="2:27" x14ac:dyDescent="0.35">
      <c r="B68">
        <f t="shared" si="1"/>
        <v>29.7</v>
      </c>
      <c r="C68" s="2">
        <f t="shared" si="0"/>
        <v>34740</v>
      </c>
      <c r="D68">
        <v>1995</v>
      </c>
      <c r="E68">
        <v>2</v>
      </c>
      <c r="F68">
        <v>10</v>
      </c>
      <c r="G68">
        <v>29.7</v>
      </c>
      <c r="J68">
        <f t="shared" si="2"/>
        <v>29.9</v>
      </c>
      <c r="K68">
        <v>1995</v>
      </c>
      <c r="L68">
        <v>2</v>
      </c>
      <c r="M68">
        <v>10</v>
      </c>
      <c r="N68">
        <v>29.9</v>
      </c>
      <c r="P68" s="2">
        <v>34740</v>
      </c>
      <c r="Q68">
        <v>29.7</v>
      </c>
      <c r="R68">
        <v>29.9</v>
      </c>
      <c r="U68" s="2">
        <v>34728</v>
      </c>
      <c r="V68">
        <v>33.1</v>
      </c>
      <c r="W68">
        <v>32.5</v>
      </c>
      <c r="Y68" s="2">
        <v>34742</v>
      </c>
      <c r="Z68">
        <v>29.9</v>
      </c>
      <c r="AA68">
        <v>30</v>
      </c>
    </row>
    <row r="69" spans="2:27" x14ac:dyDescent="0.35">
      <c r="B69">
        <f t="shared" si="1"/>
        <v>25.6</v>
      </c>
      <c r="C69" s="2">
        <f t="shared" ref="C69:C132" si="3">DATE(D69,E69,F69)</f>
        <v>34741</v>
      </c>
      <c r="D69">
        <v>1995</v>
      </c>
      <c r="E69">
        <v>2</v>
      </c>
      <c r="F69">
        <v>11</v>
      </c>
      <c r="G69">
        <v>25.6</v>
      </c>
      <c r="J69">
        <f t="shared" si="2"/>
        <v>26</v>
      </c>
      <c r="K69">
        <v>1995</v>
      </c>
      <c r="L69">
        <v>2</v>
      </c>
      <c r="M69">
        <v>11</v>
      </c>
      <c r="N69">
        <v>26</v>
      </c>
      <c r="P69" s="2">
        <v>34741</v>
      </c>
      <c r="Q69">
        <v>25.6</v>
      </c>
      <c r="R69">
        <v>26</v>
      </c>
      <c r="U69" s="2">
        <v>34734</v>
      </c>
      <c r="V69">
        <v>33.1</v>
      </c>
      <c r="W69">
        <v>32.9</v>
      </c>
      <c r="Y69" s="2">
        <v>34743</v>
      </c>
      <c r="Z69">
        <v>28.5</v>
      </c>
      <c r="AA69">
        <v>27.5</v>
      </c>
    </row>
    <row r="70" spans="2:27" x14ac:dyDescent="0.35">
      <c r="B70">
        <f t="shared" ref="B70:B133" si="4">IF(ISNUMBER(G70),G70,"?")</f>
        <v>29.9</v>
      </c>
      <c r="C70" s="2">
        <f t="shared" si="3"/>
        <v>34742</v>
      </c>
      <c r="D70">
        <v>1995</v>
      </c>
      <c r="E70">
        <v>2</v>
      </c>
      <c r="F70">
        <v>12</v>
      </c>
      <c r="G70">
        <v>29.9</v>
      </c>
      <c r="J70">
        <f t="shared" ref="J70:J133" si="5">IF(ISNUMBER(N70),N70,"?")</f>
        <v>30</v>
      </c>
      <c r="K70">
        <v>1995</v>
      </c>
      <c r="L70">
        <v>2</v>
      </c>
      <c r="M70">
        <v>12</v>
      </c>
      <c r="N70">
        <v>30</v>
      </c>
      <c r="P70" s="2">
        <v>34742</v>
      </c>
      <c r="Q70">
        <v>29.9</v>
      </c>
      <c r="R70">
        <v>30</v>
      </c>
      <c r="U70" s="2">
        <v>34747</v>
      </c>
      <c r="V70">
        <v>33.1</v>
      </c>
      <c r="W70">
        <v>33.1</v>
      </c>
      <c r="Y70" s="2">
        <v>34744</v>
      </c>
      <c r="Z70">
        <v>31.7</v>
      </c>
      <c r="AA70">
        <v>31.7</v>
      </c>
    </row>
    <row r="71" spans="2:27" x14ac:dyDescent="0.35">
      <c r="B71">
        <f t="shared" si="4"/>
        <v>28.5</v>
      </c>
      <c r="C71" s="2">
        <f t="shared" si="3"/>
        <v>34743</v>
      </c>
      <c r="D71">
        <v>1995</v>
      </c>
      <c r="E71">
        <v>2</v>
      </c>
      <c r="F71">
        <v>13</v>
      </c>
      <c r="G71">
        <v>28.5</v>
      </c>
      <c r="J71">
        <f t="shared" si="5"/>
        <v>27.5</v>
      </c>
      <c r="K71">
        <v>1995</v>
      </c>
      <c r="L71">
        <v>2</v>
      </c>
      <c r="M71">
        <v>13</v>
      </c>
      <c r="N71">
        <v>27.5</v>
      </c>
      <c r="P71" s="2">
        <v>34743</v>
      </c>
      <c r="Q71">
        <v>28.5</v>
      </c>
      <c r="R71">
        <v>27.5</v>
      </c>
      <c r="U71" s="2">
        <v>34748</v>
      </c>
      <c r="V71">
        <v>33.1</v>
      </c>
      <c r="W71">
        <v>33.299999999999997</v>
      </c>
      <c r="Y71" s="2">
        <v>34745</v>
      </c>
      <c r="Z71">
        <v>31.4</v>
      </c>
      <c r="AA71">
        <v>31.8</v>
      </c>
    </row>
    <row r="72" spans="2:27" x14ac:dyDescent="0.35">
      <c r="B72">
        <f t="shared" si="4"/>
        <v>31.7</v>
      </c>
      <c r="C72" s="2">
        <f t="shared" si="3"/>
        <v>34744</v>
      </c>
      <c r="D72">
        <v>1995</v>
      </c>
      <c r="E72">
        <v>2</v>
      </c>
      <c r="F72">
        <v>14</v>
      </c>
      <c r="G72">
        <v>31.7</v>
      </c>
      <c r="J72">
        <f t="shared" si="5"/>
        <v>31.7</v>
      </c>
      <c r="K72">
        <v>1995</v>
      </c>
      <c r="L72">
        <v>2</v>
      </c>
      <c r="M72">
        <v>14</v>
      </c>
      <c r="N72">
        <v>31.7</v>
      </c>
      <c r="P72" s="2">
        <v>34744</v>
      </c>
      <c r="Q72">
        <v>31.7</v>
      </c>
      <c r="R72">
        <v>31.7</v>
      </c>
      <c r="U72" s="2">
        <v>35402</v>
      </c>
      <c r="V72">
        <v>33.1</v>
      </c>
      <c r="W72">
        <v>33.4</v>
      </c>
      <c r="Y72" s="2">
        <v>34746</v>
      </c>
      <c r="Z72">
        <v>33.5</v>
      </c>
      <c r="AA72">
        <v>33.6</v>
      </c>
    </row>
    <row r="73" spans="2:27" x14ac:dyDescent="0.35">
      <c r="B73">
        <f t="shared" si="4"/>
        <v>31.4</v>
      </c>
      <c r="C73" s="2">
        <f t="shared" si="3"/>
        <v>34745</v>
      </c>
      <c r="D73">
        <v>1995</v>
      </c>
      <c r="E73">
        <v>2</v>
      </c>
      <c r="F73">
        <v>15</v>
      </c>
      <c r="G73">
        <v>31.4</v>
      </c>
      <c r="J73">
        <f t="shared" si="5"/>
        <v>31.8</v>
      </c>
      <c r="K73">
        <v>1995</v>
      </c>
      <c r="L73">
        <v>2</v>
      </c>
      <c r="M73">
        <v>15</v>
      </c>
      <c r="N73">
        <v>31.8</v>
      </c>
      <c r="P73" s="2">
        <v>34745</v>
      </c>
      <c r="Q73">
        <v>31.4</v>
      </c>
      <c r="R73">
        <v>31.8</v>
      </c>
      <c r="U73" s="2">
        <v>35412</v>
      </c>
      <c r="V73">
        <v>33.1</v>
      </c>
      <c r="W73">
        <v>32.799999999999997</v>
      </c>
      <c r="Y73" s="2">
        <v>34747</v>
      </c>
      <c r="Z73">
        <v>33.1</v>
      </c>
      <c r="AA73">
        <v>33.1</v>
      </c>
    </row>
    <row r="74" spans="2:27" x14ac:dyDescent="0.35">
      <c r="B74">
        <f t="shared" si="4"/>
        <v>33.5</v>
      </c>
      <c r="C74" s="2">
        <f t="shared" si="3"/>
        <v>34746</v>
      </c>
      <c r="D74">
        <v>1995</v>
      </c>
      <c r="E74">
        <v>2</v>
      </c>
      <c r="F74">
        <v>16</v>
      </c>
      <c r="G74">
        <v>33.5</v>
      </c>
      <c r="J74">
        <f t="shared" si="5"/>
        <v>33.6</v>
      </c>
      <c r="K74">
        <v>1995</v>
      </c>
      <c r="L74">
        <v>2</v>
      </c>
      <c r="M74">
        <v>16</v>
      </c>
      <c r="N74">
        <v>33.6</v>
      </c>
      <c r="P74" s="2">
        <v>34746</v>
      </c>
      <c r="Q74">
        <v>33.5</v>
      </c>
      <c r="R74">
        <v>33.6</v>
      </c>
      <c r="U74" s="2">
        <v>35682</v>
      </c>
      <c r="V74">
        <v>33.1</v>
      </c>
      <c r="W74">
        <v>33.5</v>
      </c>
      <c r="Y74" s="2">
        <v>34748</v>
      </c>
      <c r="Z74">
        <v>33.1</v>
      </c>
      <c r="AA74">
        <v>33.299999999999997</v>
      </c>
    </row>
    <row r="75" spans="2:27" x14ac:dyDescent="0.35">
      <c r="B75">
        <f t="shared" si="4"/>
        <v>33.1</v>
      </c>
      <c r="C75" s="2">
        <f t="shared" si="3"/>
        <v>34747</v>
      </c>
      <c r="D75">
        <v>1995</v>
      </c>
      <c r="E75">
        <v>2</v>
      </c>
      <c r="F75">
        <v>17</v>
      </c>
      <c r="G75">
        <v>33.1</v>
      </c>
      <c r="J75">
        <f t="shared" si="5"/>
        <v>33.1</v>
      </c>
      <c r="K75">
        <v>1995</v>
      </c>
      <c r="L75">
        <v>2</v>
      </c>
      <c r="M75">
        <v>17</v>
      </c>
      <c r="N75">
        <v>33.1</v>
      </c>
      <c r="P75" s="2">
        <v>34747</v>
      </c>
      <c r="Q75">
        <v>33.1</v>
      </c>
      <c r="R75">
        <v>33.1</v>
      </c>
      <c r="U75" s="2">
        <v>35848</v>
      </c>
      <c r="V75">
        <v>33.1</v>
      </c>
      <c r="W75">
        <v>33.799999999999997</v>
      </c>
      <c r="Y75" s="2">
        <v>34749</v>
      </c>
      <c r="Z75">
        <v>33.6</v>
      </c>
      <c r="AA75">
        <v>33.6</v>
      </c>
    </row>
    <row r="76" spans="2:27" x14ac:dyDescent="0.35">
      <c r="B76">
        <f t="shared" si="4"/>
        <v>33.1</v>
      </c>
      <c r="C76" s="2">
        <f t="shared" si="3"/>
        <v>34748</v>
      </c>
      <c r="D76">
        <v>1995</v>
      </c>
      <c r="E76">
        <v>2</v>
      </c>
      <c r="F76">
        <v>18</v>
      </c>
      <c r="G76">
        <v>33.1</v>
      </c>
      <c r="J76">
        <f t="shared" si="5"/>
        <v>33.299999999999997</v>
      </c>
      <c r="K76">
        <v>1995</v>
      </c>
      <c r="L76">
        <v>2</v>
      </c>
      <c r="M76">
        <v>18</v>
      </c>
      <c r="N76">
        <v>33.299999999999997</v>
      </c>
      <c r="P76" s="2">
        <v>34748</v>
      </c>
      <c r="Q76">
        <v>33.1</v>
      </c>
      <c r="R76">
        <v>33.299999999999997</v>
      </c>
      <c r="U76" s="2">
        <v>35873</v>
      </c>
      <c r="V76">
        <v>33.1</v>
      </c>
      <c r="W76">
        <v>32.5</v>
      </c>
      <c r="Y76" s="2">
        <v>34750</v>
      </c>
      <c r="Z76">
        <v>32.700000000000003</v>
      </c>
      <c r="AA76">
        <v>33.1</v>
      </c>
    </row>
    <row r="77" spans="2:27" x14ac:dyDescent="0.35">
      <c r="B77">
        <f t="shared" si="4"/>
        <v>33.6</v>
      </c>
      <c r="C77" s="2">
        <f t="shared" si="3"/>
        <v>34749</v>
      </c>
      <c r="D77">
        <v>1995</v>
      </c>
      <c r="E77">
        <v>2</v>
      </c>
      <c r="F77">
        <v>19</v>
      </c>
      <c r="G77">
        <v>33.6</v>
      </c>
      <c r="J77">
        <f t="shared" si="5"/>
        <v>33.6</v>
      </c>
      <c r="K77">
        <v>1995</v>
      </c>
      <c r="L77">
        <v>2</v>
      </c>
      <c r="M77">
        <v>19</v>
      </c>
      <c r="N77">
        <v>33.6</v>
      </c>
      <c r="P77" s="2">
        <v>34749</v>
      </c>
      <c r="Q77">
        <v>33.6</v>
      </c>
      <c r="R77">
        <v>33.6</v>
      </c>
      <c r="U77" s="2">
        <v>36153</v>
      </c>
      <c r="V77">
        <v>33.1</v>
      </c>
      <c r="W77">
        <v>33.1</v>
      </c>
      <c r="Y77" s="2">
        <v>34751</v>
      </c>
      <c r="Z77">
        <v>32.5</v>
      </c>
      <c r="AA77">
        <v>32.6</v>
      </c>
    </row>
    <row r="78" spans="2:27" x14ac:dyDescent="0.35">
      <c r="B78">
        <f t="shared" si="4"/>
        <v>32.700000000000003</v>
      </c>
      <c r="C78" s="2">
        <f t="shared" si="3"/>
        <v>34750</v>
      </c>
      <c r="D78">
        <v>1995</v>
      </c>
      <c r="E78">
        <v>2</v>
      </c>
      <c r="F78">
        <v>20</v>
      </c>
      <c r="G78">
        <v>32.700000000000003</v>
      </c>
      <c r="J78">
        <f t="shared" si="5"/>
        <v>33.1</v>
      </c>
      <c r="K78">
        <v>1995</v>
      </c>
      <c r="L78">
        <v>2</v>
      </c>
      <c r="M78">
        <v>20</v>
      </c>
      <c r="N78">
        <v>33.1</v>
      </c>
      <c r="P78" s="2">
        <v>34750</v>
      </c>
      <c r="Q78">
        <v>32.700000000000003</v>
      </c>
      <c r="R78">
        <v>33.1</v>
      </c>
      <c r="U78" s="2">
        <v>36172</v>
      </c>
      <c r="V78">
        <v>33.1</v>
      </c>
      <c r="W78">
        <v>33.5</v>
      </c>
      <c r="Y78" s="2">
        <v>34752</v>
      </c>
      <c r="Z78">
        <v>31.8</v>
      </c>
      <c r="AA78">
        <v>31.8</v>
      </c>
    </row>
    <row r="79" spans="2:27" x14ac:dyDescent="0.35">
      <c r="B79">
        <f t="shared" si="4"/>
        <v>32.5</v>
      </c>
      <c r="C79" s="2">
        <f t="shared" si="3"/>
        <v>34751</v>
      </c>
      <c r="D79">
        <v>1995</v>
      </c>
      <c r="E79">
        <v>2</v>
      </c>
      <c r="F79">
        <v>21</v>
      </c>
      <c r="G79">
        <v>32.5</v>
      </c>
      <c r="J79">
        <f t="shared" si="5"/>
        <v>32.6</v>
      </c>
      <c r="K79">
        <v>1995</v>
      </c>
      <c r="L79">
        <v>2</v>
      </c>
      <c r="M79">
        <v>21</v>
      </c>
      <c r="N79">
        <v>32.6</v>
      </c>
      <c r="P79" s="2">
        <v>34751</v>
      </c>
      <c r="Q79">
        <v>32.5</v>
      </c>
      <c r="R79">
        <v>32.6</v>
      </c>
      <c r="U79" s="2">
        <v>36546</v>
      </c>
      <c r="V79">
        <v>33.1</v>
      </c>
      <c r="W79">
        <v>33.700000000000003</v>
      </c>
      <c r="Y79" s="2">
        <v>34753</v>
      </c>
      <c r="Z79">
        <v>30.7</v>
      </c>
      <c r="AA79">
        <v>31.4</v>
      </c>
    </row>
    <row r="80" spans="2:27" x14ac:dyDescent="0.35">
      <c r="B80">
        <f t="shared" si="4"/>
        <v>31.8</v>
      </c>
      <c r="C80" s="2">
        <f t="shared" si="3"/>
        <v>34752</v>
      </c>
      <c r="D80">
        <v>1995</v>
      </c>
      <c r="E80">
        <v>2</v>
      </c>
      <c r="F80">
        <v>22</v>
      </c>
      <c r="G80">
        <v>31.8</v>
      </c>
      <c r="J80">
        <f t="shared" si="5"/>
        <v>31.8</v>
      </c>
      <c r="K80">
        <v>1995</v>
      </c>
      <c r="L80">
        <v>2</v>
      </c>
      <c r="M80">
        <v>22</v>
      </c>
      <c r="N80">
        <v>31.8</v>
      </c>
      <c r="P80" s="2">
        <v>34752</v>
      </c>
      <c r="Q80">
        <v>31.8</v>
      </c>
      <c r="R80">
        <v>31.8</v>
      </c>
      <c r="U80" s="2">
        <v>34693</v>
      </c>
      <c r="V80">
        <v>33</v>
      </c>
      <c r="W80">
        <v>33</v>
      </c>
      <c r="Y80" s="2">
        <v>34754</v>
      </c>
      <c r="Z80">
        <v>30.2</v>
      </c>
      <c r="AA80">
        <v>30</v>
      </c>
    </row>
    <row r="81" spans="2:27" x14ac:dyDescent="0.35">
      <c r="B81">
        <f t="shared" si="4"/>
        <v>30.7</v>
      </c>
      <c r="C81" s="2">
        <f t="shared" si="3"/>
        <v>34753</v>
      </c>
      <c r="D81">
        <v>1995</v>
      </c>
      <c r="E81">
        <v>2</v>
      </c>
      <c r="F81">
        <v>23</v>
      </c>
      <c r="G81">
        <v>30.7</v>
      </c>
      <c r="J81">
        <f t="shared" si="5"/>
        <v>31.4</v>
      </c>
      <c r="K81">
        <v>1995</v>
      </c>
      <c r="L81">
        <v>2</v>
      </c>
      <c r="M81">
        <v>23</v>
      </c>
      <c r="N81">
        <v>31.4</v>
      </c>
      <c r="P81" s="2">
        <v>34753</v>
      </c>
      <c r="Q81">
        <v>30.7</v>
      </c>
      <c r="R81">
        <v>31.4</v>
      </c>
      <c r="U81" s="2">
        <v>34765</v>
      </c>
      <c r="V81">
        <v>33</v>
      </c>
      <c r="W81">
        <v>33.200000000000003</v>
      </c>
      <c r="Y81" s="2">
        <v>34755</v>
      </c>
      <c r="Z81">
        <v>28.5</v>
      </c>
      <c r="AA81">
        <v>28.4</v>
      </c>
    </row>
    <row r="82" spans="2:27" x14ac:dyDescent="0.35">
      <c r="B82">
        <f t="shared" si="4"/>
        <v>30.2</v>
      </c>
      <c r="C82" s="2">
        <f t="shared" si="3"/>
        <v>34754</v>
      </c>
      <c r="D82">
        <v>1995</v>
      </c>
      <c r="E82">
        <v>2</v>
      </c>
      <c r="F82">
        <v>24</v>
      </c>
      <c r="G82">
        <v>30.2</v>
      </c>
      <c r="J82">
        <f t="shared" si="5"/>
        <v>30</v>
      </c>
      <c r="K82">
        <v>1995</v>
      </c>
      <c r="L82">
        <v>2</v>
      </c>
      <c r="M82">
        <v>24</v>
      </c>
      <c r="N82">
        <v>30</v>
      </c>
      <c r="P82" s="2">
        <v>34754</v>
      </c>
      <c r="Q82">
        <v>30.2</v>
      </c>
      <c r="R82">
        <v>30</v>
      </c>
      <c r="U82" s="2">
        <v>35116</v>
      </c>
      <c r="V82">
        <v>33</v>
      </c>
      <c r="W82">
        <v>33.1</v>
      </c>
      <c r="Y82" s="2">
        <v>34756</v>
      </c>
      <c r="Z82">
        <v>29.3</v>
      </c>
      <c r="AA82">
        <v>29.3</v>
      </c>
    </row>
    <row r="83" spans="2:27" x14ac:dyDescent="0.35">
      <c r="B83">
        <f t="shared" si="4"/>
        <v>28.5</v>
      </c>
      <c r="C83" s="2">
        <f t="shared" si="3"/>
        <v>34755</v>
      </c>
      <c r="D83">
        <v>1995</v>
      </c>
      <c r="E83">
        <v>2</v>
      </c>
      <c r="F83">
        <v>25</v>
      </c>
      <c r="G83">
        <v>28.5</v>
      </c>
      <c r="J83">
        <f t="shared" si="5"/>
        <v>28.4</v>
      </c>
      <c r="K83">
        <v>1995</v>
      </c>
      <c r="L83">
        <v>2</v>
      </c>
      <c r="M83">
        <v>25</v>
      </c>
      <c r="N83">
        <v>28.4</v>
      </c>
      <c r="P83" s="2">
        <v>34755</v>
      </c>
      <c r="Q83">
        <v>28.5</v>
      </c>
      <c r="R83">
        <v>28.4</v>
      </c>
      <c r="U83" s="2">
        <v>35171</v>
      </c>
      <c r="V83">
        <v>33</v>
      </c>
      <c r="W83">
        <v>33</v>
      </c>
      <c r="Y83" s="2">
        <v>34757</v>
      </c>
      <c r="Z83">
        <v>28.5</v>
      </c>
      <c r="AA83">
        <v>27.9</v>
      </c>
    </row>
    <row r="84" spans="2:27" x14ac:dyDescent="0.35">
      <c r="B84">
        <f t="shared" si="4"/>
        <v>29.3</v>
      </c>
      <c r="C84" s="2">
        <f t="shared" si="3"/>
        <v>34756</v>
      </c>
      <c r="D84">
        <v>1995</v>
      </c>
      <c r="E84">
        <v>2</v>
      </c>
      <c r="F84">
        <v>26</v>
      </c>
      <c r="G84">
        <v>29.3</v>
      </c>
      <c r="J84">
        <f t="shared" si="5"/>
        <v>29.3</v>
      </c>
      <c r="K84">
        <v>1995</v>
      </c>
      <c r="L84">
        <v>2</v>
      </c>
      <c r="M84">
        <v>26</v>
      </c>
      <c r="N84">
        <v>29.3</v>
      </c>
      <c r="P84" s="2">
        <v>34756</v>
      </c>
      <c r="Q84">
        <v>29.3</v>
      </c>
      <c r="R84">
        <v>29.3</v>
      </c>
      <c r="U84" s="2">
        <v>35405</v>
      </c>
      <c r="V84">
        <v>33</v>
      </c>
      <c r="W84">
        <v>33.200000000000003</v>
      </c>
      <c r="Y84" s="2">
        <v>34758</v>
      </c>
      <c r="Z84">
        <v>29.7</v>
      </c>
      <c r="AA84">
        <v>29.6</v>
      </c>
    </row>
    <row r="85" spans="2:27" x14ac:dyDescent="0.35">
      <c r="B85">
        <f t="shared" si="4"/>
        <v>28.5</v>
      </c>
      <c r="C85" s="2">
        <f t="shared" si="3"/>
        <v>34757</v>
      </c>
      <c r="D85">
        <v>1995</v>
      </c>
      <c r="E85">
        <v>2</v>
      </c>
      <c r="F85">
        <v>27</v>
      </c>
      <c r="G85">
        <v>28.5</v>
      </c>
      <c r="J85">
        <f t="shared" si="5"/>
        <v>27.9</v>
      </c>
      <c r="K85">
        <v>1995</v>
      </c>
      <c r="L85">
        <v>2</v>
      </c>
      <c r="M85">
        <v>27</v>
      </c>
      <c r="N85">
        <v>27.9</v>
      </c>
      <c r="P85" s="2">
        <v>34757</v>
      </c>
      <c r="Q85">
        <v>28.5</v>
      </c>
      <c r="R85">
        <v>27.9</v>
      </c>
      <c r="U85" s="2">
        <v>35418</v>
      </c>
      <c r="V85">
        <v>33</v>
      </c>
      <c r="W85">
        <v>33.700000000000003</v>
      </c>
      <c r="Y85" s="2">
        <v>34759</v>
      </c>
      <c r="Z85">
        <v>31.7</v>
      </c>
      <c r="AA85">
        <v>31.6</v>
      </c>
    </row>
    <row r="86" spans="2:27" x14ac:dyDescent="0.35">
      <c r="B86">
        <f t="shared" si="4"/>
        <v>29.7</v>
      </c>
      <c r="C86" s="2">
        <f t="shared" si="3"/>
        <v>34758</v>
      </c>
      <c r="D86">
        <v>1995</v>
      </c>
      <c r="E86">
        <v>2</v>
      </c>
      <c r="F86">
        <v>28</v>
      </c>
      <c r="G86">
        <v>29.7</v>
      </c>
      <c r="J86">
        <f t="shared" si="5"/>
        <v>29.6</v>
      </c>
      <c r="K86">
        <v>1995</v>
      </c>
      <c r="L86">
        <v>2</v>
      </c>
      <c r="M86">
        <v>28</v>
      </c>
      <c r="N86">
        <v>29.6</v>
      </c>
      <c r="P86" s="2">
        <v>34758</v>
      </c>
      <c r="Q86">
        <v>29.7</v>
      </c>
      <c r="R86">
        <v>29.6</v>
      </c>
      <c r="U86" s="2">
        <v>35767</v>
      </c>
      <c r="V86">
        <v>33</v>
      </c>
      <c r="W86">
        <v>33.1</v>
      </c>
      <c r="Y86" s="2">
        <v>34760</v>
      </c>
      <c r="Z86">
        <v>30.5</v>
      </c>
      <c r="AA86">
        <v>30.7</v>
      </c>
    </row>
    <row r="87" spans="2:27" x14ac:dyDescent="0.35">
      <c r="B87">
        <f t="shared" si="4"/>
        <v>31.7</v>
      </c>
      <c r="C87" s="2">
        <f t="shared" si="3"/>
        <v>34759</v>
      </c>
      <c r="D87">
        <v>1995</v>
      </c>
      <c r="E87">
        <v>3</v>
      </c>
      <c r="F87">
        <v>1</v>
      </c>
      <c r="G87">
        <v>31.7</v>
      </c>
      <c r="J87">
        <f t="shared" si="5"/>
        <v>31.6</v>
      </c>
      <c r="K87">
        <v>1995</v>
      </c>
      <c r="L87">
        <v>3</v>
      </c>
      <c r="M87">
        <v>1</v>
      </c>
      <c r="N87">
        <v>31.6</v>
      </c>
      <c r="P87" s="2">
        <v>34759</v>
      </c>
      <c r="Q87">
        <v>31.7</v>
      </c>
      <c r="R87">
        <v>31.6</v>
      </c>
      <c r="U87" s="2">
        <v>35771</v>
      </c>
      <c r="V87">
        <v>33</v>
      </c>
      <c r="W87">
        <v>33.4</v>
      </c>
      <c r="Y87" s="2">
        <v>34761</v>
      </c>
      <c r="Z87">
        <v>30.3</v>
      </c>
      <c r="AA87">
        <v>30.4</v>
      </c>
    </row>
    <row r="88" spans="2:27" x14ac:dyDescent="0.35">
      <c r="B88">
        <f t="shared" si="4"/>
        <v>30.5</v>
      </c>
      <c r="C88" s="2">
        <f t="shared" si="3"/>
        <v>34760</v>
      </c>
      <c r="D88">
        <v>1995</v>
      </c>
      <c r="E88">
        <v>3</v>
      </c>
      <c r="F88">
        <v>2</v>
      </c>
      <c r="G88">
        <v>30.5</v>
      </c>
      <c r="J88">
        <f t="shared" si="5"/>
        <v>30.7</v>
      </c>
      <c r="K88">
        <v>1995</v>
      </c>
      <c r="L88">
        <v>3</v>
      </c>
      <c r="M88">
        <v>2</v>
      </c>
      <c r="N88">
        <v>30.7</v>
      </c>
      <c r="P88" s="2">
        <v>34760</v>
      </c>
      <c r="Q88">
        <v>30.5</v>
      </c>
      <c r="R88">
        <v>30.7</v>
      </c>
      <c r="U88" s="2">
        <v>35819</v>
      </c>
      <c r="V88">
        <v>33</v>
      </c>
      <c r="W88">
        <v>32.799999999999997</v>
      </c>
      <c r="Y88" s="2">
        <v>34762</v>
      </c>
      <c r="Z88">
        <v>31.7</v>
      </c>
      <c r="AA88">
        <v>31.8</v>
      </c>
    </row>
    <row r="89" spans="2:27" x14ac:dyDescent="0.35">
      <c r="B89">
        <f t="shared" si="4"/>
        <v>30.3</v>
      </c>
      <c r="C89" s="2">
        <f t="shared" si="3"/>
        <v>34761</v>
      </c>
      <c r="D89">
        <v>1995</v>
      </c>
      <c r="E89">
        <v>3</v>
      </c>
      <c r="F89">
        <v>3</v>
      </c>
      <c r="G89">
        <v>30.3</v>
      </c>
      <c r="J89">
        <f t="shared" si="5"/>
        <v>30.4</v>
      </c>
      <c r="K89">
        <v>1995</v>
      </c>
      <c r="L89">
        <v>3</v>
      </c>
      <c r="M89">
        <v>3</v>
      </c>
      <c r="N89">
        <v>30.4</v>
      </c>
      <c r="P89" s="2">
        <v>34761</v>
      </c>
      <c r="Q89">
        <v>30.3</v>
      </c>
      <c r="R89">
        <v>30.4</v>
      </c>
      <c r="U89" s="2">
        <v>35847</v>
      </c>
      <c r="V89">
        <v>33</v>
      </c>
      <c r="W89">
        <v>33.200000000000003</v>
      </c>
      <c r="Y89" s="2">
        <v>34763</v>
      </c>
      <c r="Z89">
        <v>30.6</v>
      </c>
      <c r="AA89">
        <v>31.4</v>
      </c>
    </row>
    <row r="90" spans="2:27" x14ac:dyDescent="0.35">
      <c r="B90">
        <f t="shared" si="4"/>
        <v>31.7</v>
      </c>
      <c r="C90" s="2">
        <f t="shared" si="3"/>
        <v>34762</v>
      </c>
      <c r="D90">
        <v>1995</v>
      </c>
      <c r="E90">
        <v>3</v>
      </c>
      <c r="F90">
        <v>4</v>
      </c>
      <c r="G90">
        <v>31.7</v>
      </c>
      <c r="J90">
        <f t="shared" si="5"/>
        <v>31.8</v>
      </c>
      <c r="K90">
        <v>1995</v>
      </c>
      <c r="L90">
        <v>3</v>
      </c>
      <c r="M90">
        <v>4</v>
      </c>
      <c r="N90">
        <v>31.8</v>
      </c>
      <c r="P90" s="2">
        <v>34762</v>
      </c>
      <c r="Q90">
        <v>31.7</v>
      </c>
      <c r="R90">
        <v>31.8</v>
      </c>
      <c r="U90" s="2">
        <v>36179</v>
      </c>
      <c r="V90">
        <v>33</v>
      </c>
      <c r="W90">
        <v>33.1</v>
      </c>
      <c r="Y90" s="2">
        <v>34764</v>
      </c>
      <c r="Z90">
        <v>31.8</v>
      </c>
      <c r="AA90">
        <v>32.4</v>
      </c>
    </row>
    <row r="91" spans="2:27" x14ac:dyDescent="0.35">
      <c r="B91">
        <f t="shared" si="4"/>
        <v>30.6</v>
      </c>
      <c r="C91" s="2">
        <f t="shared" si="3"/>
        <v>34763</v>
      </c>
      <c r="D91">
        <v>1995</v>
      </c>
      <c r="E91">
        <v>3</v>
      </c>
      <c r="F91">
        <v>5</v>
      </c>
      <c r="G91">
        <v>30.6</v>
      </c>
      <c r="J91">
        <f t="shared" si="5"/>
        <v>31.4</v>
      </c>
      <c r="K91">
        <v>1995</v>
      </c>
      <c r="L91">
        <v>3</v>
      </c>
      <c r="M91">
        <v>5</v>
      </c>
      <c r="N91">
        <v>31.4</v>
      </c>
      <c r="P91" s="2">
        <v>34763</v>
      </c>
      <c r="Q91">
        <v>30.6</v>
      </c>
      <c r="R91">
        <v>31.4</v>
      </c>
      <c r="U91" s="2">
        <v>36189</v>
      </c>
      <c r="V91">
        <v>33</v>
      </c>
      <c r="W91">
        <v>33.700000000000003</v>
      </c>
      <c r="Y91" s="2">
        <v>34765</v>
      </c>
      <c r="Z91">
        <v>33</v>
      </c>
      <c r="AA91">
        <v>33.200000000000003</v>
      </c>
    </row>
    <row r="92" spans="2:27" x14ac:dyDescent="0.35">
      <c r="B92">
        <f t="shared" si="4"/>
        <v>31.8</v>
      </c>
      <c r="C92" s="2">
        <f t="shared" si="3"/>
        <v>34764</v>
      </c>
      <c r="D92">
        <v>1995</v>
      </c>
      <c r="E92">
        <v>3</v>
      </c>
      <c r="F92">
        <v>6</v>
      </c>
      <c r="G92">
        <v>31.8</v>
      </c>
      <c r="J92">
        <f t="shared" si="5"/>
        <v>32.4</v>
      </c>
      <c r="K92">
        <v>1995</v>
      </c>
      <c r="L92">
        <v>3</v>
      </c>
      <c r="M92">
        <v>6</v>
      </c>
      <c r="N92">
        <v>32.4</v>
      </c>
      <c r="P92" s="2">
        <v>34764</v>
      </c>
      <c r="Q92">
        <v>31.8</v>
      </c>
      <c r="R92">
        <v>32.4</v>
      </c>
      <c r="U92" s="2">
        <v>34716</v>
      </c>
      <c r="V92">
        <v>32.9</v>
      </c>
      <c r="W92">
        <v>32.700000000000003</v>
      </c>
      <c r="Y92" s="2">
        <v>34766</v>
      </c>
      <c r="Z92">
        <v>35.6</v>
      </c>
      <c r="AA92">
        <v>35.6</v>
      </c>
    </row>
    <row r="93" spans="2:27" x14ac:dyDescent="0.35">
      <c r="B93">
        <f t="shared" si="4"/>
        <v>33</v>
      </c>
      <c r="C93" s="2">
        <f t="shared" si="3"/>
        <v>34765</v>
      </c>
      <c r="D93">
        <v>1995</v>
      </c>
      <c r="E93">
        <v>3</v>
      </c>
      <c r="F93">
        <v>7</v>
      </c>
      <c r="G93">
        <v>33</v>
      </c>
      <c r="J93">
        <f t="shared" si="5"/>
        <v>33.200000000000003</v>
      </c>
      <c r="K93">
        <v>1995</v>
      </c>
      <c r="L93">
        <v>3</v>
      </c>
      <c r="M93">
        <v>7</v>
      </c>
      <c r="N93">
        <v>33.200000000000003</v>
      </c>
      <c r="P93" s="2">
        <v>34765</v>
      </c>
      <c r="Q93">
        <v>33</v>
      </c>
      <c r="R93">
        <v>33.200000000000003</v>
      </c>
      <c r="U93" s="2">
        <v>34732</v>
      </c>
      <c r="V93">
        <v>32.9</v>
      </c>
      <c r="W93">
        <v>33</v>
      </c>
      <c r="Y93" s="2">
        <v>34767</v>
      </c>
      <c r="Z93">
        <v>35.5</v>
      </c>
      <c r="AA93">
        <v>36</v>
      </c>
    </row>
    <row r="94" spans="2:27" x14ac:dyDescent="0.35">
      <c r="B94">
        <f t="shared" si="4"/>
        <v>35.6</v>
      </c>
      <c r="C94" s="2">
        <f t="shared" si="3"/>
        <v>34766</v>
      </c>
      <c r="D94">
        <v>1995</v>
      </c>
      <c r="E94">
        <v>3</v>
      </c>
      <c r="F94">
        <v>8</v>
      </c>
      <c r="G94">
        <v>35.6</v>
      </c>
      <c r="J94">
        <f t="shared" si="5"/>
        <v>35.6</v>
      </c>
      <c r="K94">
        <v>1995</v>
      </c>
      <c r="L94">
        <v>3</v>
      </c>
      <c r="M94">
        <v>8</v>
      </c>
      <c r="N94">
        <v>35.6</v>
      </c>
      <c r="P94" s="2">
        <v>34766</v>
      </c>
      <c r="Q94">
        <v>35.6</v>
      </c>
      <c r="R94">
        <v>35.6</v>
      </c>
      <c r="U94" s="2">
        <v>34735</v>
      </c>
      <c r="V94">
        <v>32.9</v>
      </c>
      <c r="W94">
        <v>32.9</v>
      </c>
      <c r="Y94" s="2">
        <v>34768</v>
      </c>
      <c r="Z94">
        <v>32.200000000000003</v>
      </c>
      <c r="AA94">
        <v>32.5</v>
      </c>
    </row>
    <row r="95" spans="2:27" x14ac:dyDescent="0.35">
      <c r="B95">
        <f t="shared" si="4"/>
        <v>35.5</v>
      </c>
      <c r="C95" s="2">
        <f t="shared" si="3"/>
        <v>34767</v>
      </c>
      <c r="D95">
        <v>1995</v>
      </c>
      <c r="E95">
        <v>3</v>
      </c>
      <c r="F95">
        <v>9</v>
      </c>
      <c r="G95">
        <v>35.5</v>
      </c>
      <c r="J95">
        <f t="shared" si="5"/>
        <v>36</v>
      </c>
      <c r="K95">
        <v>1995</v>
      </c>
      <c r="L95">
        <v>3</v>
      </c>
      <c r="M95">
        <v>9</v>
      </c>
      <c r="N95">
        <v>36</v>
      </c>
      <c r="P95" s="2">
        <v>34767</v>
      </c>
      <c r="Q95">
        <v>35.5</v>
      </c>
      <c r="R95">
        <v>36</v>
      </c>
      <c r="U95" s="2">
        <v>35406</v>
      </c>
      <c r="V95">
        <v>32.9</v>
      </c>
      <c r="W95">
        <v>32.9</v>
      </c>
      <c r="Y95" s="2">
        <v>34769</v>
      </c>
      <c r="Z95">
        <v>29</v>
      </c>
      <c r="AA95">
        <v>29.2</v>
      </c>
    </row>
    <row r="96" spans="2:27" x14ac:dyDescent="0.35">
      <c r="B96">
        <f t="shared" si="4"/>
        <v>32.200000000000003</v>
      </c>
      <c r="C96" s="2">
        <f t="shared" si="3"/>
        <v>34768</v>
      </c>
      <c r="D96">
        <v>1995</v>
      </c>
      <c r="E96">
        <v>3</v>
      </c>
      <c r="F96">
        <v>10</v>
      </c>
      <c r="G96">
        <v>32.200000000000003</v>
      </c>
      <c r="J96">
        <f t="shared" si="5"/>
        <v>32.5</v>
      </c>
      <c r="K96">
        <v>1995</v>
      </c>
      <c r="L96">
        <v>3</v>
      </c>
      <c r="M96">
        <v>10</v>
      </c>
      <c r="N96">
        <v>32.5</v>
      </c>
      <c r="P96" s="2">
        <v>34768</v>
      </c>
      <c r="Q96">
        <v>32.200000000000003</v>
      </c>
      <c r="R96">
        <v>32.5</v>
      </c>
      <c r="U96" s="2">
        <v>35764</v>
      </c>
      <c r="V96">
        <v>32.9</v>
      </c>
      <c r="W96">
        <v>33.200000000000003</v>
      </c>
      <c r="Y96" s="2">
        <v>34770</v>
      </c>
      <c r="Z96">
        <v>30.8</v>
      </c>
      <c r="AA96">
        <v>31.2</v>
      </c>
    </row>
    <row r="97" spans="2:27" x14ac:dyDescent="0.35">
      <c r="B97">
        <f t="shared" si="4"/>
        <v>29</v>
      </c>
      <c r="C97" s="2">
        <f t="shared" si="3"/>
        <v>34769</v>
      </c>
      <c r="D97">
        <v>1995</v>
      </c>
      <c r="E97">
        <v>3</v>
      </c>
      <c r="F97">
        <v>11</v>
      </c>
      <c r="G97">
        <v>29</v>
      </c>
      <c r="J97">
        <f t="shared" si="5"/>
        <v>29.2</v>
      </c>
      <c r="K97">
        <v>1995</v>
      </c>
      <c r="L97">
        <v>3</v>
      </c>
      <c r="M97">
        <v>11</v>
      </c>
      <c r="N97">
        <v>29.2</v>
      </c>
      <c r="P97" s="2">
        <v>34769</v>
      </c>
      <c r="Q97">
        <v>29</v>
      </c>
      <c r="R97">
        <v>29.2</v>
      </c>
      <c r="U97" s="2">
        <v>35782</v>
      </c>
      <c r="V97">
        <v>32.9</v>
      </c>
      <c r="W97">
        <v>32.9</v>
      </c>
      <c r="Y97" s="2">
        <v>34771</v>
      </c>
      <c r="Z97">
        <v>31.7</v>
      </c>
      <c r="AA97">
        <v>31.5</v>
      </c>
    </row>
    <row r="98" spans="2:27" x14ac:dyDescent="0.35">
      <c r="B98">
        <f t="shared" si="4"/>
        <v>30.8</v>
      </c>
      <c r="C98" s="2">
        <f t="shared" si="3"/>
        <v>34770</v>
      </c>
      <c r="D98">
        <v>1995</v>
      </c>
      <c r="E98">
        <v>3</v>
      </c>
      <c r="F98">
        <v>12</v>
      </c>
      <c r="G98">
        <v>30.8</v>
      </c>
      <c r="J98">
        <f t="shared" si="5"/>
        <v>31.2</v>
      </c>
      <c r="K98">
        <v>1995</v>
      </c>
      <c r="L98">
        <v>3</v>
      </c>
      <c r="M98">
        <v>12</v>
      </c>
      <c r="N98">
        <v>31.2</v>
      </c>
      <c r="P98" s="2">
        <v>34770</v>
      </c>
      <c r="Q98">
        <v>30.8</v>
      </c>
      <c r="R98">
        <v>31.2</v>
      </c>
      <c r="U98" s="2">
        <v>35838</v>
      </c>
      <c r="V98">
        <v>32.9</v>
      </c>
      <c r="W98">
        <v>33.5</v>
      </c>
      <c r="Y98" s="2">
        <v>34772</v>
      </c>
      <c r="Z98">
        <v>31.6</v>
      </c>
      <c r="AA98">
        <v>31.3</v>
      </c>
    </row>
    <row r="99" spans="2:27" x14ac:dyDescent="0.35">
      <c r="B99">
        <f t="shared" si="4"/>
        <v>31.7</v>
      </c>
      <c r="C99" s="2">
        <f t="shared" si="3"/>
        <v>34771</v>
      </c>
      <c r="D99">
        <v>1995</v>
      </c>
      <c r="E99">
        <v>3</v>
      </c>
      <c r="F99">
        <v>13</v>
      </c>
      <c r="G99">
        <v>31.7</v>
      </c>
      <c r="J99">
        <f t="shared" si="5"/>
        <v>31.5</v>
      </c>
      <c r="K99">
        <v>1995</v>
      </c>
      <c r="L99">
        <v>3</v>
      </c>
      <c r="M99">
        <v>13</v>
      </c>
      <c r="N99">
        <v>31.5</v>
      </c>
      <c r="P99" s="2">
        <v>34771</v>
      </c>
      <c r="Q99">
        <v>31.7</v>
      </c>
      <c r="R99">
        <v>31.5</v>
      </c>
      <c r="U99" s="2">
        <v>36149</v>
      </c>
      <c r="V99">
        <v>32.9</v>
      </c>
      <c r="W99">
        <v>33.1</v>
      </c>
      <c r="Y99" s="2">
        <v>34773</v>
      </c>
      <c r="Z99">
        <v>31</v>
      </c>
      <c r="AA99">
        <v>31.5</v>
      </c>
    </row>
    <row r="100" spans="2:27" x14ac:dyDescent="0.35">
      <c r="B100">
        <f t="shared" si="4"/>
        <v>31.6</v>
      </c>
      <c r="C100" s="2">
        <f t="shared" si="3"/>
        <v>34772</v>
      </c>
      <c r="D100">
        <v>1995</v>
      </c>
      <c r="E100">
        <v>3</v>
      </c>
      <c r="F100">
        <v>14</v>
      </c>
      <c r="G100">
        <v>31.6</v>
      </c>
      <c r="J100">
        <f t="shared" si="5"/>
        <v>31.3</v>
      </c>
      <c r="K100">
        <v>1995</v>
      </c>
      <c r="L100">
        <v>3</v>
      </c>
      <c r="M100">
        <v>14</v>
      </c>
      <c r="N100">
        <v>31.3</v>
      </c>
      <c r="P100" s="2">
        <v>34772</v>
      </c>
      <c r="Q100">
        <v>31.6</v>
      </c>
      <c r="R100">
        <v>31.3</v>
      </c>
      <c r="U100" s="2">
        <v>36191</v>
      </c>
      <c r="V100">
        <v>32.9</v>
      </c>
      <c r="W100">
        <v>33.6</v>
      </c>
      <c r="Y100" s="2">
        <v>34774</v>
      </c>
      <c r="Z100">
        <v>30</v>
      </c>
      <c r="AA100">
        <v>30</v>
      </c>
    </row>
    <row r="101" spans="2:27" x14ac:dyDescent="0.35">
      <c r="B101">
        <f t="shared" si="4"/>
        <v>31</v>
      </c>
      <c r="C101" s="2">
        <f t="shared" si="3"/>
        <v>34773</v>
      </c>
      <c r="D101">
        <v>1995</v>
      </c>
      <c r="E101">
        <v>3</v>
      </c>
      <c r="F101">
        <v>15</v>
      </c>
      <c r="G101">
        <v>31</v>
      </c>
      <c r="J101">
        <f t="shared" si="5"/>
        <v>31.5</v>
      </c>
      <c r="K101">
        <v>1995</v>
      </c>
      <c r="L101">
        <v>3</v>
      </c>
      <c r="M101">
        <v>15</v>
      </c>
      <c r="N101">
        <v>31.5</v>
      </c>
      <c r="P101" s="2">
        <v>34773</v>
      </c>
      <c r="Q101">
        <v>31</v>
      </c>
      <c r="R101">
        <v>31.5</v>
      </c>
      <c r="U101" s="2">
        <v>34738</v>
      </c>
      <c r="V101">
        <v>32.799999999999997</v>
      </c>
      <c r="W101">
        <v>32.700000000000003</v>
      </c>
      <c r="Y101" s="2">
        <v>34775</v>
      </c>
      <c r="Z101">
        <v>31.6</v>
      </c>
      <c r="AA101">
        <v>31.1</v>
      </c>
    </row>
    <row r="102" spans="2:27" x14ac:dyDescent="0.35">
      <c r="B102">
        <f t="shared" si="4"/>
        <v>30</v>
      </c>
      <c r="C102" s="2">
        <f t="shared" si="3"/>
        <v>34774</v>
      </c>
      <c r="D102">
        <v>1995</v>
      </c>
      <c r="E102">
        <v>3</v>
      </c>
      <c r="F102">
        <v>16</v>
      </c>
      <c r="G102">
        <v>30</v>
      </c>
      <c r="J102">
        <f t="shared" si="5"/>
        <v>30</v>
      </c>
      <c r="K102">
        <v>1995</v>
      </c>
      <c r="L102">
        <v>3</v>
      </c>
      <c r="M102">
        <v>16</v>
      </c>
      <c r="N102">
        <v>30</v>
      </c>
      <c r="P102" s="2">
        <v>34774</v>
      </c>
      <c r="Q102">
        <v>30</v>
      </c>
      <c r="R102">
        <v>30</v>
      </c>
      <c r="U102" s="2">
        <v>35034</v>
      </c>
      <c r="V102">
        <v>32.799999999999997</v>
      </c>
      <c r="W102">
        <v>33</v>
      </c>
      <c r="Y102" s="2">
        <v>34776</v>
      </c>
      <c r="Z102">
        <v>30.8</v>
      </c>
      <c r="AA102">
        <v>30.9</v>
      </c>
    </row>
    <row r="103" spans="2:27" x14ac:dyDescent="0.35">
      <c r="B103">
        <f t="shared" si="4"/>
        <v>31.6</v>
      </c>
      <c r="C103" s="2">
        <f t="shared" si="3"/>
        <v>34775</v>
      </c>
      <c r="D103">
        <v>1995</v>
      </c>
      <c r="E103">
        <v>3</v>
      </c>
      <c r="F103">
        <v>17</v>
      </c>
      <c r="G103">
        <v>31.6</v>
      </c>
      <c r="J103">
        <f t="shared" si="5"/>
        <v>31.1</v>
      </c>
      <c r="K103">
        <v>1995</v>
      </c>
      <c r="L103">
        <v>3</v>
      </c>
      <c r="M103">
        <v>17</v>
      </c>
      <c r="N103">
        <v>31.1</v>
      </c>
      <c r="P103" s="2">
        <v>34775</v>
      </c>
      <c r="Q103">
        <v>31.6</v>
      </c>
      <c r="R103">
        <v>31.1</v>
      </c>
      <c r="U103" s="2">
        <v>35150</v>
      </c>
      <c r="V103">
        <v>32.799999999999997</v>
      </c>
      <c r="W103">
        <v>33.4</v>
      </c>
      <c r="Y103" s="2">
        <v>34777</v>
      </c>
      <c r="Z103">
        <v>30.8</v>
      </c>
      <c r="AA103">
        <v>30.9</v>
      </c>
    </row>
    <row r="104" spans="2:27" x14ac:dyDescent="0.35">
      <c r="B104">
        <f t="shared" si="4"/>
        <v>30.8</v>
      </c>
      <c r="C104" s="2">
        <f t="shared" si="3"/>
        <v>34776</v>
      </c>
      <c r="D104">
        <v>1995</v>
      </c>
      <c r="E104">
        <v>3</v>
      </c>
      <c r="F104">
        <v>18</v>
      </c>
      <c r="G104">
        <v>30.8</v>
      </c>
      <c r="J104">
        <f t="shared" si="5"/>
        <v>30.9</v>
      </c>
      <c r="K104">
        <v>1995</v>
      </c>
      <c r="L104">
        <v>3</v>
      </c>
      <c r="M104">
        <v>18</v>
      </c>
      <c r="N104">
        <v>30.9</v>
      </c>
      <c r="P104" s="2">
        <v>34776</v>
      </c>
      <c r="Q104">
        <v>30.8</v>
      </c>
      <c r="R104">
        <v>30.9</v>
      </c>
      <c r="U104" s="2">
        <v>35408</v>
      </c>
      <c r="V104">
        <v>32.799999999999997</v>
      </c>
      <c r="W104">
        <v>32.799999999999997</v>
      </c>
      <c r="Y104" s="2">
        <v>34778</v>
      </c>
      <c r="Z104">
        <v>31</v>
      </c>
      <c r="AA104">
        <v>31.2</v>
      </c>
    </row>
    <row r="105" spans="2:27" x14ac:dyDescent="0.35">
      <c r="B105">
        <f t="shared" si="4"/>
        <v>30.8</v>
      </c>
      <c r="C105" s="2">
        <f t="shared" si="3"/>
        <v>34777</v>
      </c>
      <c r="D105">
        <v>1995</v>
      </c>
      <c r="E105">
        <v>3</v>
      </c>
      <c r="F105">
        <v>19</v>
      </c>
      <c r="G105">
        <v>30.8</v>
      </c>
      <c r="J105">
        <f t="shared" si="5"/>
        <v>30.9</v>
      </c>
      <c r="K105">
        <v>1995</v>
      </c>
      <c r="L105">
        <v>3</v>
      </c>
      <c r="M105">
        <v>19</v>
      </c>
      <c r="N105">
        <v>30.9</v>
      </c>
      <c r="P105" s="2">
        <v>34777</v>
      </c>
      <c r="Q105">
        <v>30.8</v>
      </c>
      <c r="R105">
        <v>30.9</v>
      </c>
      <c r="U105" s="2">
        <v>35495</v>
      </c>
      <c r="V105">
        <v>32.799999999999997</v>
      </c>
      <c r="W105">
        <v>32.5</v>
      </c>
      <c r="Y105" s="2">
        <v>34779</v>
      </c>
      <c r="Z105">
        <v>31.5</v>
      </c>
      <c r="AA105">
        <v>31.6</v>
      </c>
    </row>
    <row r="106" spans="2:27" x14ac:dyDescent="0.35">
      <c r="B106">
        <f t="shared" si="4"/>
        <v>31</v>
      </c>
      <c r="C106" s="2">
        <f t="shared" si="3"/>
        <v>34778</v>
      </c>
      <c r="D106">
        <v>1995</v>
      </c>
      <c r="E106">
        <v>3</v>
      </c>
      <c r="F106">
        <v>20</v>
      </c>
      <c r="G106">
        <v>31</v>
      </c>
      <c r="J106">
        <f t="shared" si="5"/>
        <v>31.2</v>
      </c>
      <c r="K106">
        <v>1995</v>
      </c>
      <c r="L106">
        <v>3</v>
      </c>
      <c r="M106">
        <v>20</v>
      </c>
      <c r="N106">
        <v>31.2</v>
      </c>
      <c r="P106" s="2">
        <v>34778</v>
      </c>
      <c r="Q106">
        <v>31</v>
      </c>
      <c r="R106">
        <v>31.2</v>
      </c>
      <c r="U106" s="2">
        <v>35823</v>
      </c>
      <c r="V106">
        <v>32.799999999999997</v>
      </c>
      <c r="W106">
        <v>32.700000000000003</v>
      </c>
      <c r="Y106" s="2">
        <v>34780</v>
      </c>
      <c r="Z106">
        <v>30.9</v>
      </c>
      <c r="AA106">
        <v>31.2</v>
      </c>
    </row>
    <row r="107" spans="2:27" x14ac:dyDescent="0.35">
      <c r="B107">
        <f t="shared" si="4"/>
        <v>31.5</v>
      </c>
      <c r="C107" s="2">
        <f t="shared" si="3"/>
        <v>34779</v>
      </c>
      <c r="D107">
        <v>1995</v>
      </c>
      <c r="E107">
        <v>3</v>
      </c>
      <c r="F107">
        <v>21</v>
      </c>
      <c r="G107">
        <v>31.5</v>
      </c>
      <c r="J107">
        <f t="shared" si="5"/>
        <v>31.6</v>
      </c>
      <c r="K107">
        <v>1995</v>
      </c>
      <c r="L107">
        <v>3</v>
      </c>
      <c r="M107">
        <v>21</v>
      </c>
      <c r="N107">
        <v>31.6</v>
      </c>
      <c r="P107" s="2">
        <v>34779</v>
      </c>
      <c r="Q107">
        <v>31.5</v>
      </c>
      <c r="R107">
        <v>31.6</v>
      </c>
      <c r="U107" s="2">
        <v>34736</v>
      </c>
      <c r="V107">
        <v>32.700000000000003</v>
      </c>
      <c r="W107">
        <v>33.200000000000003</v>
      </c>
      <c r="Y107" s="2">
        <v>34781</v>
      </c>
      <c r="Z107">
        <v>31.1</v>
      </c>
      <c r="AA107">
        <v>31</v>
      </c>
    </row>
    <row r="108" spans="2:27" x14ac:dyDescent="0.35">
      <c r="B108">
        <f t="shared" si="4"/>
        <v>30.9</v>
      </c>
      <c r="C108" s="2">
        <f t="shared" si="3"/>
        <v>34780</v>
      </c>
      <c r="D108">
        <v>1995</v>
      </c>
      <c r="E108">
        <v>3</v>
      </c>
      <c r="F108">
        <v>22</v>
      </c>
      <c r="G108">
        <v>30.9</v>
      </c>
      <c r="J108">
        <f t="shared" si="5"/>
        <v>31.2</v>
      </c>
      <c r="K108">
        <v>1995</v>
      </c>
      <c r="L108">
        <v>3</v>
      </c>
      <c r="M108">
        <v>22</v>
      </c>
      <c r="N108">
        <v>31.2</v>
      </c>
      <c r="P108" s="2">
        <v>34780</v>
      </c>
      <c r="Q108">
        <v>30.9</v>
      </c>
      <c r="R108">
        <v>31.2</v>
      </c>
      <c r="U108" s="2">
        <v>34750</v>
      </c>
      <c r="V108">
        <v>32.700000000000003</v>
      </c>
      <c r="W108">
        <v>33.1</v>
      </c>
      <c r="Y108" s="2">
        <v>34782</v>
      </c>
      <c r="Z108">
        <v>32.299999999999997</v>
      </c>
      <c r="AA108">
        <v>32.200000000000003</v>
      </c>
    </row>
    <row r="109" spans="2:27" x14ac:dyDescent="0.35">
      <c r="B109">
        <f t="shared" si="4"/>
        <v>31.1</v>
      </c>
      <c r="C109" s="2">
        <f t="shared" si="3"/>
        <v>34781</v>
      </c>
      <c r="D109">
        <v>1995</v>
      </c>
      <c r="E109">
        <v>3</v>
      </c>
      <c r="F109">
        <v>23</v>
      </c>
      <c r="G109">
        <v>31.1</v>
      </c>
      <c r="J109">
        <f t="shared" si="5"/>
        <v>31</v>
      </c>
      <c r="K109">
        <v>1995</v>
      </c>
      <c r="L109">
        <v>3</v>
      </c>
      <c r="M109">
        <v>23</v>
      </c>
      <c r="N109">
        <v>31</v>
      </c>
      <c r="P109" s="2">
        <v>34781</v>
      </c>
      <c r="Q109">
        <v>31.1</v>
      </c>
      <c r="R109">
        <v>31</v>
      </c>
      <c r="U109" s="2">
        <v>34785</v>
      </c>
      <c r="V109">
        <v>32.700000000000003</v>
      </c>
      <c r="W109">
        <v>32.299999999999997</v>
      </c>
      <c r="Y109" s="2">
        <v>34783</v>
      </c>
      <c r="Z109">
        <v>31.9</v>
      </c>
      <c r="AA109">
        <v>31.8</v>
      </c>
    </row>
    <row r="110" spans="2:27" x14ac:dyDescent="0.35">
      <c r="B110">
        <f t="shared" si="4"/>
        <v>32.299999999999997</v>
      </c>
      <c r="C110" s="2">
        <f t="shared" si="3"/>
        <v>34782</v>
      </c>
      <c r="D110">
        <v>1995</v>
      </c>
      <c r="E110">
        <v>3</v>
      </c>
      <c r="F110">
        <v>24</v>
      </c>
      <c r="G110">
        <v>32.299999999999997</v>
      </c>
      <c r="J110">
        <f t="shared" si="5"/>
        <v>32.200000000000003</v>
      </c>
      <c r="K110">
        <v>1995</v>
      </c>
      <c r="L110">
        <v>3</v>
      </c>
      <c r="M110">
        <v>24</v>
      </c>
      <c r="N110">
        <v>32.200000000000003</v>
      </c>
      <c r="P110" s="2">
        <v>34782</v>
      </c>
      <c r="Q110">
        <v>32.299999999999997</v>
      </c>
      <c r="R110">
        <v>32.200000000000003</v>
      </c>
      <c r="U110" s="2">
        <v>35027</v>
      </c>
      <c r="V110">
        <v>32.700000000000003</v>
      </c>
      <c r="W110">
        <v>33.200000000000003</v>
      </c>
      <c r="Y110" s="2">
        <v>34784</v>
      </c>
      <c r="Z110">
        <v>32</v>
      </c>
      <c r="AA110">
        <v>31.7</v>
      </c>
    </row>
    <row r="111" spans="2:27" x14ac:dyDescent="0.35">
      <c r="B111">
        <f t="shared" si="4"/>
        <v>31.9</v>
      </c>
      <c r="C111" s="2">
        <f t="shared" si="3"/>
        <v>34783</v>
      </c>
      <c r="D111">
        <v>1995</v>
      </c>
      <c r="E111">
        <v>3</v>
      </c>
      <c r="F111">
        <v>25</v>
      </c>
      <c r="G111">
        <v>31.9</v>
      </c>
      <c r="J111">
        <f t="shared" si="5"/>
        <v>31.8</v>
      </c>
      <c r="K111">
        <v>1995</v>
      </c>
      <c r="L111">
        <v>3</v>
      </c>
      <c r="M111">
        <v>25</v>
      </c>
      <c r="N111">
        <v>31.8</v>
      </c>
      <c r="P111" s="2">
        <v>34783</v>
      </c>
      <c r="Q111">
        <v>31.9</v>
      </c>
      <c r="R111">
        <v>31.8</v>
      </c>
      <c r="U111" s="2">
        <v>35115</v>
      </c>
      <c r="V111">
        <v>32.700000000000003</v>
      </c>
      <c r="W111">
        <v>32.700000000000003</v>
      </c>
      <c r="Y111" s="2">
        <v>34785</v>
      </c>
      <c r="Z111">
        <v>32.700000000000003</v>
      </c>
      <c r="AA111">
        <v>32.299999999999997</v>
      </c>
    </row>
    <row r="112" spans="2:27" x14ac:dyDescent="0.35">
      <c r="B112">
        <f t="shared" si="4"/>
        <v>32</v>
      </c>
      <c r="C112" s="2">
        <f t="shared" si="3"/>
        <v>34784</v>
      </c>
      <c r="D112">
        <v>1995</v>
      </c>
      <c r="E112">
        <v>3</v>
      </c>
      <c r="F112">
        <v>26</v>
      </c>
      <c r="G112">
        <v>32</v>
      </c>
      <c r="J112">
        <f t="shared" si="5"/>
        <v>31.7</v>
      </c>
      <c r="K112">
        <v>1995</v>
      </c>
      <c r="L112">
        <v>3</v>
      </c>
      <c r="M112">
        <v>26</v>
      </c>
      <c r="N112">
        <v>31.7</v>
      </c>
      <c r="P112" s="2">
        <v>34784</v>
      </c>
      <c r="Q112">
        <v>32</v>
      </c>
      <c r="R112">
        <v>31.7</v>
      </c>
      <c r="U112" s="2">
        <v>35130</v>
      </c>
      <c r="V112">
        <v>32.700000000000003</v>
      </c>
      <c r="W112">
        <v>33</v>
      </c>
      <c r="Y112" s="2">
        <v>34786</v>
      </c>
      <c r="Z112">
        <v>32.299999999999997</v>
      </c>
      <c r="AA112">
        <v>32.4</v>
      </c>
    </row>
    <row r="113" spans="2:27" x14ac:dyDescent="0.35">
      <c r="B113">
        <f t="shared" si="4"/>
        <v>32.700000000000003</v>
      </c>
      <c r="C113" s="2">
        <f t="shared" si="3"/>
        <v>34785</v>
      </c>
      <c r="D113">
        <v>1995</v>
      </c>
      <c r="E113">
        <v>3</v>
      </c>
      <c r="F113">
        <v>27</v>
      </c>
      <c r="G113">
        <v>32.700000000000003</v>
      </c>
      <c r="J113">
        <f t="shared" si="5"/>
        <v>32.299999999999997</v>
      </c>
      <c r="K113">
        <v>1995</v>
      </c>
      <c r="L113">
        <v>3</v>
      </c>
      <c r="M113">
        <v>27</v>
      </c>
      <c r="N113">
        <v>32.299999999999997</v>
      </c>
      <c r="P113" s="2">
        <v>34785</v>
      </c>
      <c r="Q113">
        <v>32.700000000000003</v>
      </c>
      <c r="R113">
        <v>32.299999999999997</v>
      </c>
      <c r="U113" s="2">
        <v>35774</v>
      </c>
      <c r="V113">
        <v>32.700000000000003</v>
      </c>
      <c r="W113">
        <v>33</v>
      </c>
      <c r="Y113" s="2">
        <v>34787</v>
      </c>
      <c r="Z113">
        <v>32</v>
      </c>
      <c r="AA113">
        <v>31.9</v>
      </c>
    </row>
    <row r="114" spans="2:27" x14ac:dyDescent="0.35">
      <c r="B114">
        <f t="shared" si="4"/>
        <v>32.299999999999997</v>
      </c>
      <c r="C114" s="2">
        <f t="shared" si="3"/>
        <v>34786</v>
      </c>
      <c r="D114">
        <v>1995</v>
      </c>
      <c r="E114">
        <v>3</v>
      </c>
      <c r="F114">
        <v>28</v>
      </c>
      <c r="G114">
        <v>32.299999999999997</v>
      </c>
      <c r="J114">
        <f t="shared" si="5"/>
        <v>32.4</v>
      </c>
      <c r="K114">
        <v>1995</v>
      </c>
      <c r="L114">
        <v>3</v>
      </c>
      <c r="M114">
        <v>28</v>
      </c>
      <c r="N114">
        <v>32.4</v>
      </c>
      <c r="P114" s="2">
        <v>34786</v>
      </c>
      <c r="Q114">
        <v>32.299999999999997</v>
      </c>
      <c r="R114">
        <v>32.4</v>
      </c>
      <c r="U114" s="2">
        <v>35779</v>
      </c>
      <c r="V114">
        <v>32.700000000000003</v>
      </c>
      <c r="W114">
        <v>33</v>
      </c>
      <c r="Y114" s="2">
        <v>34788</v>
      </c>
      <c r="Z114">
        <v>32</v>
      </c>
      <c r="AA114">
        <v>32</v>
      </c>
    </row>
    <row r="115" spans="2:27" x14ac:dyDescent="0.35">
      <c r="B115">
        <f t="shared" si="4"/>
        <v>32</v>
      </c>
      <c r="C115" s="2">
        <f t="shared" si="3"/>
        <v>34787</v>
      </c>
      <c r="D115">
        <v>1995</v>
      </c>
      <c r="E115">
        <v>3</v>
      </c>
      <c r="F115">
        <v>29</v>
      </c>
      <c r="G115">
        <v>32</v>
      </c>
      <c r="J115">
        <f t="shared" si="5"/>
        <v>31.9</v>
      </c>
      <c r="K115">
        <v>1995</v>
      </c>
      <c r="L115">
        <v>3</v>
      </c>
      <c r="M115">
        <v>29</v>
      </c>
      <c r="N115">
        <v>31.9</v>
      </c>
      <c r="P115" s="2">
        <v>34787</v>
      </c>
      <c r="Q115">
        <v>32</v>
      </c>
      <c r="R115">
        <v>31.9</v>
      </c>
      <c r="U115" s="2">
        <v>35814</v>
      </c>
      <c r="V115">
        <v>32.700000000000003</v>
      </c>
      <c r="W115">
        <v>32.700000000000003</v>
      </c>
      <c r="Y115" s="2">
        <v>34789</v>
      </c>
      <c r="Z115">
        <v>31.3</v>
      </c>
      <c r="AA115">
        <v>31.5</v>
      </c>
    </row>
    <row r="116" spans="2:27" x14ac:dyDescent="0.35">
      <c r="B116">
        <f t="shared" si="4"/>
        <v>32</v>
      </c>
      <c r="C116" s="2">
        <f t="shared" si="3"/>
        <v>34788</v>
      </c>
      <c r="D116">
        <v>1995</v>
      </c>
      <c r="E116">
        <v>3</v>
      </c>
      <c r="F116">
        <v>30</v>
      </c>
      <c r="G116">
        <v>32</v>
      </c>
      <c r="J116">
        <f t="shared" si="5"/>
        <v>32</v>
      </c>
      <c r="K116">
        <v>1995</v>
      </c>
      <c r="L116">
        <v>3</v>
      </c>
      <c r="M116">
        <v>30</v>
      </c>
      <c r="N116">
        <v>32</v>
      </c>
      <c r="P116" s="2">
        <v>34788</v>
      </c>
      <c r="Q116">
        <v>32</v>
      </c>
      <c r="R116">
        <v>32</v>
      </c>
      <c r="U116" s="2">
        <v>35821</v>
      </c>
      <c r="V116">
        <v>32.700000000000003</v>
      </c>
      <c r="W116">
        <v>33.200000000000003</v>
      </c>
      <c r="Y116" s="2">
        <v>34790</v>
      </c>
      <c r="Z116">
        <v>32.1</v>
      </c>
      <c r="AA116">
        <v>32.9</v>
      </c>
    </row>
    <row r="117" spans="2:27" x14ac:dyDescent="0.35">
      <c r="B117">
        <f t="shared" si="4"/>
        <v>31.3</v>
      </c>
      <c r="C117" s="2">
        <f t="shared" si="3"/>
        <v>34789</v>
      </c>
      <c r="D117">
        <v>1995</v>
      </c>
      <c r="E117">
        <v>3</v>
      </c>
      <c r="F117">
        <v>31</v>
      </c>
      <c r="G117">
        <v>31.3</v>
      </c>
      <c r="J117">
        <f t="shared" si="5"/>
        <v>31.5</v>
      </c>
      <c r="K117">
        <v>1995</v>
      </c>
      <c r="L117">
        <v>3</v>
      </c>
      <c r="M117">
        <v>31</v>
      </c>
      <c r="N117">
        <v>31.5</v>
      </c>
      <c r="P117" s="2">
        <v>34789</v>
      </c>
      <c r="Q117">
        <v>31.3</v>
      </c>
      <c r="R117">
        <v>31.5</v>
      </c>
      <c r="U117" s="2">
        <v>35824</v>
      </c>
      <c r="V117">
        <v>32.700000000000003</v>
      </c>
      <c r="W117">
        <v>32.299999999999997</v>
      </c>
      <c r="Y117" s="2">
        <v>34791</v>
      </c>
      <c r="Z117">
        <v>32.1</v>
      </c>
      <c r="AA117">
        <v>32</v>
      </c>
    </row>
    <row r="118" spans="2:27" x14ac:dyDescent="0.35">
      <c r="B118">
        <f t="shared" si="4"/>
        <v>32.1</v>
      </c>
      <c r="C118" s="2">
        <f t="shared" si="3"/>
        <v>34790</v>
      </c>
      <c r="D118">
        <v>1995</v>
      </c>
      <c r="E118">
        <v>4</v>
      </c>
      <c r="F118">
        <v>1</v>
      </c>
      <c r="G118">
        <v>32.1</v>
      </c>
      <c r="J118">
        <f t="shared" si="5"/>
        <v>32.9</v>
      </c>
      <c r="K118">
        <v>1995</v>
      </c>
      <c r="L118">
        <v>4</v>
      </c>
      <c r="M118">
        <v>1</v>
      </c>
      <c r="N118">
        <v>32.9</v>
      </c>
      <c r="P118" s="2">
        <v>34790</v>
      </c>
      <c r="Q118">
        <v>32.1</v>
      </c>
      <c r="R118">
        <v>32.9</v>
      </c>
      <c r="U118" s="2">
        <v>36156</v>
      </c>
      <c r="V118">
        <v>32.700000000000003</v>
      </c>
      <c r="W118">
        <v>33.299999999999997</v>
      </c>
      <c r="Y118" s="2">
        <v>34792</v>
      </c>
      <c r="Z118">
        <v>32</v>
      </c>
      <c r="AA118">
        <v>32.5</v>
      </c>
    </row>
    <row r="119" spans="2:27" x14ac:dyDescent="0.35">
      <c r="B119">
        <f t="shared" si="4"/>
        <v>32.1</v>
      </c>
      <c r="C119" s="2">
        <f t="shared" si="3"/>
        <v>34791</v>
      </c>
      <c r="D119">
        <v>1995</v>
      </c>
      <c r="E119">
        <v>4</v>
      </c>
      <c r="F119">
        <v>2</v>
      </c>
      <c r="G119">
        <v>32.1</v>
      </c>
      <c r="J119">
        <f t="shared" si="5"/>
        <v>32</v>
      </c>
      <c r="K119">
        <v>1995</v>
      </c>
      <c r="L119">
        <v>4</v>
      </c>
      <c r="M119">
        <v>2</v>
      </c>
      <c r="N119">
        <v>32</v>
      </c>
      <c r="P119" s="2">
        <v>34791</v>
      </c>
      <c r="Q119">
        <v>32.1</v>
      </c>
      <c r="R119">
        <v>32</v>
      </c>
      <c r="U119" s="2">
        <v>36193</v>
      </c>
      <c r="V119">
        <v>32.700000000000003</v>
      </c>
      <c r="W119">
        <v>33.1</v>
      </c>
      <c r="Y119" s="2">
        <v>34793</v>
      </c>
      <c r="Z119">
        <v>32</v>
      </c>
      <c r="AA119">
        <v>32.700000000000003</v>
      </c>
    </row>
    <row r="120" spans="2:27" x14ac:dyDescent="0.35">
      <c r="B120">
        <f t="shared" si="4"/>
        <v>32</v>
      </c>
      <c r="C120" s="2">
        <f t="shared" si="3"/>
        <v>34792</v>
      </c>
      <c r="D120">
        <v>1995</v>
      </c>
      <c r="E120">
        <v>4</v>
      </c>
      <c r="F120">
        <v>3</v>
      </c>
      <c r="G120">
        <v>32</v>
      </c>
      <c r="J120">
        <f t="shared" si="5"/>
        <v>32.5</v>
      </c>
      <c r="K120">
        <v>1995</v>
      </c>
      <c r="L120">
        <v>4</v>
      </c>
      <c r="M120">
        <v>3</v>
      </c>
      <c r="N120">
        <v>32.5</v>
      </c>
      <c r="P120" s="2">
        <v>34792</v>
      </c>
      <c r="Q120">
        <v>32</v>
      </c>
      <c r="R120">
        <v>32.5</v>
      </c>
      <c r="U120" s="2">
        <v>36199</v>
      </c>
      <c r="V120">
        <v>32.700000000000003</v>
      </c>
      <c r="W120">
        <v>32.299999999999997</v>
      </c>
      <c r="Y120" s="2">
        <v>34794</v>
      </c>
      <c r="Z120">
        <v>32.4</v>
      </c>
      <c r="AA120">
        <v>32.5</v>
      </c>
    </row>
    <row r="121" spans="2:27" x14ac:dyDescent="0.35">
      <c r="B121">
        <f t="shared" si="4"/>
        <v>32</v>
      </c>
      <c r="C121" s="2">
        <f t="shared" si="3"/>
        <v>34793</v>
      </c>
      <c r="D121">
        <v>1995</v>
      </c>
      <c r="E121">
        <v>4</v>
      </c>
      <c r="F121">
        <v>4</v>
      </c>
      <c r="G121">
        <v>32</v>
      </c>
      <c r="J121">
        <f t="shared" si="5"/>
        <v>32.700000000000003</v>
      </c>
      <c r="K121">
        <v>1995</v>
      </c>
      <c r="L121">
        <v>4</v>
      </c>
      <c r="M121">
        <v>4</v>
      </c>
      <c r="N121">
        <v>32.700000000000003</v>
      </c>
      <c r="P121" s="2">
        <v>34793</v>
      </c>
      <c r="Q121">
        <v>32</v>
      </c>
      <c r="R121">
        <v>32.700000000000003</v>
      </c>
      <c r="U121" s="2">
        <v>36207</v>
      </c>
      <c r="V121">
        <v>32.700000000000003</v>
      </c>
      <c r="W121">
        <v>32.9</v>
      </c>
      <c r="Y121" s="2">
        <v>34795</v>
      </c>
      <c r="Z121">
        <v>35.700000000000003</v>
      </c>
      <c r="AA121">
        <v>35.299999999999997</v>
      </c>
    </row>
    <row r="122" spans="2:27" x14ac:dyDescent="0.35">
      <c r="B122">
        <f t="shared" si="4"/>
        <v>32.4</v>
      </c>
      <c r="C122" s="2">
        <f t="shared" si="3"/>
        <v>34794</v>
      </c>
      <c r="D122">
        <v>1995</v>
      </c>
      <c r="E122">
        <v>4</v>
      </c>
      <c r="F122">
        <v>5</v>
      </c>
      <c r="G122">
        <v>32.4</v>
      </c>
      <c r="J122">
        <f t="shared" si="5"/>
        <v>32.5</v>
      </c>
      <c r="K122">
        <v>1995</v>
      </c>
      <c r="L122">
        <v>4</v>
      </c>
      <c r="M122">
        <v>5</v>
      </c>
      <c r="N122">
        <v>32.5</v>
      </c>
      <c r="P122" s="2">
        <v>34794</v>
      </c>
      <c r="Q122">
        <v>32.4</v>
      </c>
      <c r="R122">
        <v>32.5</v>
      </c>
      <c r="U122" s="2">
        <v>36548</v>
      </c>
      <c r="V122">
        <v>32.700000000000003</v>
      </c>
      <c r="W122">
        <v>33.4</v>
      </c>
      <c r="Y122" s="2">
        <v>34796</v>
      </c>
      <c r="Z122">
        <v>33.6</v>
      </c>
      <c r="AA122">
        <v>33.6</v>
      </c>
    </row>
    <row r="123" spans="2:27" x14ac:dyDescent="0.35">
      <c r="B123">
        <f t="shared" si="4"/>
        <v>35.700000000000003</v>
      </c>
      <c r="C123" s="2">
        <f t="shared" si="3"/>
        <v>34795</v>
      </c>
      <c r="D123">
        <v>1995</v>
      </c>
      <c r="E123">
        <v>4</v>
      </c>
      <c r="F123">
        <v>6</v>
      </c>
      <c r="G123">
        <v>35.700000000000003</v>
      </c>
      <c r="J123">
        <f t="shared" si="5"/>
        <v>35.299999999999997</v>
      </c>
      <c r="K123">
        <v>1995</v>
      </c>
      <c r="L123">
        <v>4</v>
      </c>
      <c r="M123">
        <v>6</v>
      </c>
      <c r="N123">
        <v>35.299999999999997</v>
      </c>
      <c r="P123" s="2">
        <v>34795</v>
      </c>
      <c r="Q123">
        <v>35.700000000000003</v>
      </c>
      <c r="R123">
        <v>35.299999999999997</v>
      </c>
      <c r="U123" s="2">
        <v>34726</v>
      </c>
      <c r="V123">
        <v>32.6</v>
      </c>
      <c r="W123">
        <v>32.6</v>
      </c>
      <c r="Y123" s="2">
        <v>34797</v>
      </c>
      <c r="Z123">
        <v>33.200000000000003</v>
      </c>
      <c r="AA123">
        <v>33.299999999999997</v>
      </c>
    </row>
    <row r="124" spans="2:27" x14ac:dyDescent="0.35">
      <c r="B124">
        <f t="shared" si="4"/>
        <v>33.6</v>
      </c>
      <c r="C124" s="2">
        <f t="shared" si="3"/>
        <v>34796</v>
      </c>
      <c r="D124">
        <v>1995</v>
      </c>
      <c r="E124">
        <v>4</v>
      </c>
      <c r="F124">
        <v>7</v>
      </c>
      <c r="G124">
        <v>33.6</v>
      </c>
      <c r="J124">
        <f t="shared" si="5"/>
        <v>33.6</v>
      </c>
      <c r="K124">
        <v>1995</v>
      </c>
      <c r="L124">
        <v>4</v>
      </c>
      <c r="M124">
        <v>7</v>
      </c>
      <c r="N124">
        <v>33.6</v>
      </c>
      <c r="P124" s="2">
        <v>34796</v>
      </c>
      <c r="Q124">
        <v>33.6</v>
      </c>
      <c r="R124">
        <v>33.6</v>
      </c>
      <c r="U124" s="2">
        <v>35036</v>
      </c>
      <c r="V124">
        <v>32.6</v>
      </c>
      <c r="W124">
        <v>32.6</v>
      </c>
      <c r="Y124" s="2">
        <v>34798</v>
      </c>
      <c r="Z124">
        <v>31.3</v>
      </c>
      <c r="AA124">
        <v>31.5</v>
      </c>
    </row>
    <row r="125" spans="2:27" x14ac:dyDescent="0.35">
      <c r="B125">
        <f t="shared" si="4"/>
        <v>33.200000000000003</v>
      </c>
      <c r="C125" s="2">
        <f t="shared" si="3"/>
        <v>34797</v>
      </c>
      <c r="D125">
        <v>1995</v>
      </c>
      <c r="E125">
        <v>4</v>
      </c>
      <c r="F125">
        <v>8</v>
      </c>
      <c r="G125">
        <v>33.200000000000003</v>
      </c>
      <c r="J125">
        <f t="shared" si="5"/>
        <v>33.299999999999997</v>
      </c>
      <c r="K125">
        <v>1995</v>
      </c>
      <c r="L125">
        <v>4</v>
      </c>
      <c r="M125">
        <v>8</v>
      </c>
      <c r="N125">
        <v>33.299999999999997</v>
      </c>
      <c r="P125" s="2">
        <v>34797</v>
      </c>
      <c r="Q125">
        <v>33.200000000000003</v>
      </c>
      <c r="R125">
        <v>33.299999999999997</v>
      </c>
      <c r="U125" s="2">
        <v>35082</v>
      </c>
      <c r="V125">
        <v>32.6</v>
      </c>
      <c r="W125">
        <v>32.1</v>
      </c>
      <c r="Y125" s="2">
        <v>34799</v>
      </c>
      <c r="Z125">
        <v>30.6</v>
      </c>
      <c r="AA125">
        <v>30.8</v>
      </c>
    </row>
    <row r="126" spans="2:27" x14ac:dyDescent="0.35">
      <c r="B126">
        <f t="shared" si="4"/>
        <v>31.3</v>
      </c>
      <c r="C126" s="2">
        <f t="shared" si="3"/>
        <v>34798</v>
      </c>
      <c r="D126">
        <v>1995</v>
      </c>
      <c r="E126">
        <v>4</v>
      </c>
      <c r="F126">
        <v>9</v>
      </c>
      <c r="G126">
        <v>31.3</v>
      </c>
      <c r="J126">
        <f t="shared" si="5"/>
        <v>31.5</v>
      </c>
      <c r="K126">
        <v>1995</v>
      </c>
      <c r="L126">
        <v>4</v>
      </c>
      <c r="M126">
        <v>9</v>
      </c>
      <c r="N126">
        <v>31.5</v>
      </c>
      <c r="P126" s="2">
        <v>34798</v>
      </c>
      <c r="Q126">
        <v>31.3</v>
      </c>
      <c r="R126">
        <v>31.5</v>
      </c>
      <c r="U126" s="2">
        <v>35403</v>
      </c>
      <c r="V126">
        <v>32.6</v>
      </c>
      <c r="W126">
        <v>32.6</v>
      </c>
      <c r="Y126" s="2">
        <v>34800</v>
      </c>
      <c r="Z126">
        <v>30.7</v>
      </c>
      <c r="AA126">
        <v>31</v>
      </c>
    </row>
    <row r="127" spans="2:27" x14ac:dyDescent="0.35">
      <c r="B127">
        <f t="shared" si="4"/>
        <v>30.6</v>
      </c>
      <c r="C127" s="2">
        <f t="shared" si="3"/>
        <v>34799</v>
      </c>
      <c r="D127">
        <v>1995</v>
      </c>
      <c r="E127">
        <v>4</v>
      </c>
      <c r="F127">
        <v>10</v>
      </c>
      <c r="G127">
        <v>30.6</v>
      </c>
      <c r="J127">
        <f t="shared" si="5"/>
        <v>30.8</v>
      </c>
      <c r="K127">
        <v>1995</v>
      </c>
      <c r="L127">
        <v>4</v>
      </c>
      <c r="M127">
        <v>10</v>
      </c>
      <c r="N127">
        <v>30.8</v>
      </c>
      <c r="P127" s="2">
        <v>34799</v>
      </c>
      <c r="Q127">
        <v>30.6</v>
      </c>
      <c r="R127">
        <v>30.8</v>
      </c>
      <c r="U127" s="2">
        <v>35830</v>
      </c>
      <c r="V127">
        <v>32.6</v>
      </c>
      <c r="W127">
        <v>32.799999999999997</v>
      </c>
      <c r="Y127" s="2">
        <v>34801</v>
      </c>
      <c r="Z127">
        <v>31.3</v>
      </c>
      <c r="AA127">
        <v>31.6</v>
      </c>
    </row>
    <row r="128" spans="2:27" x14ac:dyDescent="0.35">
      <c r="B128">
        <f t="shared" si="4"/>
        <v>30.7</v>
      </c>
      <c r="C128" s="2">
        <f t="shared" si="3"/>
        <v>34800</v>
      </c>
      <c r="D128">
        <v>1995</v>
      </c>
      <c r="E128">
        <v>4</v>
      </c>
      <c r="F128">
        <v>11</v>
      </c>
      <c r="G128">
        <v>30.7</v>
      </c>
      <c r="J128">
        <f t="shared" si="5"/>
        <v>31</v>
      </c>
      <c r="K128">
        <v>1995</v>
      </c>
      <c r="L128">
        <v>4</v>
      </c>
      <c r="M128">
        <v>11</v>
      </c>
      <c r="N128">
        <v>31</v>
      </c>
      <c r="P128" s="2">
        <v>34800</v>
      </c>
      <c r="Q128">
        <v>30.7</v>
      </c>
      <c r="R128">
        <v>31</v>
      </c>
      <c r="U128" s="2">
        <v>35845</v>
      </c>
      <c r="V128">
        <v>32.6</v>
      </c>
      <c r="W128">
        <v>32.799999999999997</v>
      </c>
      <c r="Y128" s="2">
        <v>34802</v>
      </c>
      <c r="Z128">
        <v>31.4</v>
      </c>
      <c r="AA128">
        <v>31.4</v>
      </c>
    </row>
    <row r="129" spans="2:27" x14ac:dyDescent="0.35">
      <c r="B129">
        <f t="shared" si="4"/>
        <v>31.3</v>
      </c>
      <c r="C129" s="2">
        <f t="shared" si="3"/>
        <v>34801</v>
      </c>
      <c r="D129">
        <v>1995</v>
      </c>
      <c r="E129">
        <v>4</v>
      </c>
      <c r="F129">
        <v>12</v>
      </c>
      <c r="G129">
        <v>31.3</v>
      </c>
      <c r="J129">
        <f t="shared" si="5"/>
        <v>31.6</v>
      </c>
      <c r="K129">
        <v>1995</v>
      </c>
      <c r="L129">
        <v>4</v>
      </c>
      <c r="M129">
        <v>12</v>
      </c>
      <c r="N129">
        <v>31.6</v>
      </c>
      <c r="P129" s="2">
        <v>34801</v>
      </c>
      <c r="Q129">
        <v>31.3</v>
      </c>
      <c r="R129">
        <v>31.6</v>
      </c>
      <c r="U129" s="2">
        <v>35846</v>
      </c>
      <c r="V129">
        <v>32.6</v>
      </c>
      <c r="W129">
        <v>33</v>
      </c>
      <c r="Y129" s="2">
        <v>34803</v>
      </c>
      <c r="Z129">
        <v>30</v>
      </c>
      <c r="AA129">
        <v>30.7</v>
      </c>
    </row>
    <row r="130" spans="2:27" x14ac:dyDescent="0.35">
      <c r="B130">
        <f t="shared" si="4"/>
        <v>31.4</v>
      </c>
      <c r="C130" s="2">
        <f t="shared" si="3"/>
        <v>34802</v>
      </c>
      <c r="D130">
        <v>1995</v>
      </c>
      <c r="E130">
        <v>4</v>
      </c>
      <c r="F130">
        <v>13</v>
      </c>
      <c r="G130">
        <v>31.4</v>
      </c>
      <c r="J130">
        <f t="shared" si="5"/>
        <v>31.4</v>
      </c>
      <c r="K130">
        <v>1995</v>
      </c>
      <c r="L130">
        <v>4</v>
      </c>
      <c r="M130">
        <v>13</v>
      </c>
      <c r="N130">
        <v>31.4</v>
      </c>
      <c r="P130" s="2">
        <v>34802</v>
      </c>
      <c r="Q130">
        <v>31.4</v>
      </c>
      <c r="R130">
        <v>31.4</v>
      </c>
      <c r="U130" s="2">
        <v>35849</v>
      </c>
      <c r="V130">
        <v>32.6</v>
      </c>
      <c r="W130">
        <v>33.299999999999997</v>
      </c>
      <c r="Y130" s="2">
        <v>34804</v>
      </c>
      <c r="Z130">
        <v>30.8</v>
      </c>
      <c r="AA130">
        <v>30.5</v>
      </c>
    </row>
    <row r="131" spans="2:27" x14ac:dyDescent="0.35">
      <c r="B131">
        <f t="shared" si="4"/>
        <v>30</v>
      </c>
      <c r="C131" s="2">
        <f t="shared" si="3"/>
        <v>34803</v>
      </c>
      <c r="D131">
        <v>1995</v>
      </c>
      <c r="E131">
        <v>4</v>
      </c>
      <c r="F131">
        <v>14</v>
      </c>
      <c r="G131">
        <v>30</v>
      </c>
      <c r="J131">
        <f t="shared" si="5"/>
        <v>30.7</v>
      </c>
      <c r="K131">
        <v>1995</v>
      </c>
      <c r="L131">
        <v>4</v>
      </c>
      <c r="M131">
        <v>14</v>
      </c>
      <c r="N131">
        <v>30.7</v>
      </c>
      <c r="P131" s="2">
        <v>34803</v>
      </c>
      <c r="Q131">
        <v>30</v>
      </c>
      <c r="R131">
        <v>30.7</v>
      </c>
      <c r="U131" s="2">
        <v>35874</v>
      </c>
      <c r="V131">
        <v>32.6</v>
      </c>
      <c r="W131">
        <v>32.200000000000003</v>
      </c>
      <c r="Y131" s="2">
        <v>34805</v>
      </c>
      <c r="Z131">
        <v>30.5</v>
      </c>
      <c r="AA131">
        <v>30.7</v>
      </c>
    </row>
    <row r="132" spans="2:27" x14ac:dyDescent="0.35">
      <c r="B132">
        <f t="shared" si="4"/>
        <v>30.8</v>
      </c>
      <c r="C132" s="2">
        <f t="shared" si="3"/>
        <v>34804</v>
      </c>
      <c r="D132">
        <v>1995</v>
      </c>
      <c r="E132">
        <v>4</v>
      </c>
      <c r="F132">
        <v>15</v>
      </c>
      <c r="G132">
        <v>30.8</v>
      </c>
      <c r="J132">
        <f t="shared" si="5"/>
        <v>30.5</v>
      </c>
      <c r="K132">
        <v>1995</v>
      </c>
      <c r="L132">
        <v>4</v>
      </c>
      <c r="M132">
        <v>15</v>
      </c>
      <c r="N132">
        <v>30.5</v>
      </c>
      <c r="P132" s="2">
        <v>34804</v>
      </c>
      <c r="Q132">
        <v>30.8</v>
      </c>
      <c r="R132">
        <v>30.5</v>
      </c>
      <c r="U132" s="2">
        <v>36192</v>
      </c>
      <c r="V132">
        <v>32.6</v>
      </c>
      <c r="W132">
        <v>33.5</v>
      </c>
      <c r="Y132" s="2">
        <v>34806</v>
      </c>
      <c r="Z132">
        <v>30</v>
      </c>
      <c r="AA132">
        <v>30.1</v>
      </c>
    </row>
    <row r="133" spans="2:27" x14ac:dyDescent="0.35">
      <c r="B133">
        <f t="shared" si="4"/>
        <v>30.5</v>
      </c>
      <c r="C133" s="2">
        <f t="shared" ref="C133:C196" si="6">DATE(D133,E133,F133)</f>
        <v>34805</v>
      </c>
      <c r="D133">
        <v>1995</v>
      </c>
      <c r="E133">
        <v>4</v>
      </c>
      <c r="F133">
        <v>16</v>
      </c>
      <c r="G133">
        <v>30.5</v>
      </c>
      <c r="J133">
        <f t="shared" si="5"/>
        <v>30.7</v>
      </c>
      <c r="K133">
        <v>1995</v>
      </c>
      <c r="L133">
        <v>4</v>
      </c>
      <c r="M133">
        <v>16</v>
      </c>
      <c r="N133">
        <v>30.7</v>
      </c>
      <c r="P133" s="2">
        <v>34805</v>
      </c>
      <c r="Q133">
        <v>30.5</v>
      </c>
      <c r="R133">
        <v>30.7</v>
      </c>
      <c r="U133" s="2">
        <v>36526</v>
      </c>
      <c r="V133">
        <v>32.6</v>
      </c>
      <c r="W133">
        <v>33.5</v>
      </c>
      <c r="Y133" s="2">
        <v>34807</v>
      </c>
      <c r="Z133">
        <v>31.9</v>
      </c>
      <c r="AA133">
        <v>32</v>
      </c>
    </row>
    <row r="134" spans="2:27" x14ac:dyDescent="0.35">
      <c r="B134">
        <f t="shared" ref="B134:B197" si="7">IF(ISNUMBER(G134),G134,"?")</f>
        <v>30</v>
      </c>
      <c r="C134" s="2">
        <f t="shared" si="6"/>
        <v>34806</v>
      </c>
      <c r="D134">
        <v>1995</v>
      </c>
      <c r="E134">
        <v>4</v>
      </c>
      <c r="F134">
        <v>17</v>
      </c>
      <c r="G134">
        <v>30</v>
      </c>
      <c r="J134">
        <f t="shared" ref="J134:J197" si="8">IF(ISNUMBER(N134),N134,"?")</f>
        <v>30.1</v>
      </c>
      <c r="K134">
        <v>1995</v>
      </c>
      <c r="L134">
        <v>4</v>
      </c>
      <c r="M134">
        <v>17</v>
      </c>
      <c r="N134">
        <v>30.1</v>
      </c>
      <c r="P134" s="2">
        <v>34806</v>
      </c>
      <c r="Q134">
        <v>30</v>
      </c>
      <c r="R134">
        <v>30.1</v>
      </c>
      <c r="U134" s="2">
        <v>34697</v>
      </c>
      <c r="V134">
        <v>32.5</v>
      </c>
      <c r="W134">
        <v>32.5</v>
      </c>
      <c r="Y134" s="2">
        <v>34808</v>
      </c>
      <c r="Z134">
        <v>31.1</v>
      </c>
      <c r="AA134">
        <v>31</v>
      </c>
    </row>
    <row r="135" spans="2:27" x14ac:dyDescent="0.35">
      <c r="B135">
        <f t="shared" si="7"/>
        <v>31.9</v>
      </c>
      <c r="C135" s="2">
        <f t="shared" si="6"/>
        <v>34807</v>
      </c>
      <c r="D135">
        <v>1995</v>
      </c>
      <c r="E135">
        <v>4</v>
      </c>
      <c r="F135">
        <v>18</v>
      </c>
      <c r="G135">
        <v>31.9</v>
      </c>
      <c r="J135">
        <f t="shared" si="8"/>
        <v>32</v>
      </c>
      <c r="K135">
        <v>1995</v>
      </c>
      <c r="L135">
        <v>4</v>
      </c>
      <c r="M135">
        <v>18</v>
      </c>
      <c r="N135">
        <v>32</v>
      </c>
      <c r="P135" s="2">
        <v>34807</v>
      </c>
      <c r="Q135">
        <v>31.9</v>
      </c>
      <c r="R135">
        <v>32</v>
      </c>
      <c r="U135" s="2">
        <v>34711</v>
      </c>
      <c r="V135">
        <v>32.5</v>
      </c>
      <c r="W135">
        <v>32.5</v>
      </c>
      <c r="Y135" s="2">
        <v>34809</v>
      </c>
      <c r="Z135">
        <v>31.4</v>
      </c>
      <c r="AA135">
        <v>31.6</v>
      </c>
    </row>
    <row r="136" spans="2:27" x14ac:dyDescent="0.35">
      <c r="B136">
        <f t="shared" si="7"/>
        <v>31.1</v>
      </c>
      <c r="C136" s="2">
        <f t="shared" si="6"/>
        <v>34808</v>
      </c>
      <c r="D136">
        <v>1995</v>
      </c>
      <c r="E136">
        <v>4</v>
      </c>
      <c r="F136">
        <v>19</v>
      </c>
      <c r="G136">
        <v>31.1</v>
      </c>
      <c r="J136">
        <f t="shared" si="8"/>
        <v>31</v>
      </c>
      <c r="K136">
        <v>1995</v>
      </c>
      <c r="L136">
        <v>4</v>
      </c>
      <c r="M136">
        <v>19</v>
      </c>
      <c r="N136">
        <v>31</v>
      </c>
      <c r="P136" s="2">
        <v>34808</v>
      </c>
      <c r="Q136">
        <v>31.1</v>
      </c>
      <c r="R136">
        <v>31</v>
      </c>
      <c r="U136" s="2">
        <v>34751</v>
      </c>
      <c r="V136">
        <v>32.5</v>
      </c>
      <c r="W136">
        <v>32.6</v>
      </c>
      <c r="Y136" s="2">
        <v>34810</v>
      </c>
      <c r="Z136">
        <v>30.1</v>
      </c>
      <c r="AA136">
        <v>30.3</v>
      </c>
    </row>
    <row r="137" spans="2:27" x14ac:dyDescent="0.35">
      <c r="B137">
        <f t="shared" si="7"/>
        <v>31.4</v>
      </c>
      <c r="C137" s="2">
        <f t="shared" si="6"/>
        <v>34809</v>
      </c>
      <c r="D137">
        <v>1995</v>
      </c>
      <c r="E137">
        <v>4</v>
      </c>
      <c r="F137">
        <v>20</v>
      </c>
      <c r="G137">
        <v>31.4</v>
      </c>
      <c r="J137">
        <f t="shared" si="8"/>
        <v>31.6</v>
      </c>
      <c r="K137">
        <v>1995</v>
      </c>
      <c r="L137">
        <v>4</v>
      </c>
      <c r="M137">
        <v>20</v>
      </c>
      <c r="N137">
        <v>31.6</v>
      </c>
      <c r="P137" s="2">
        <v>34809</v>
      </c>
      <c r="Q137">
        <v>31.4</v>
      </c>
      <c r="R137">
        <v>31.6</v>
      </c>
      <c r="U137" s="2">
        <v>35089</v>
      </c>
      <c r="V137">
        <v>32.5</v>
      </c>
      <c r="W137">
        <v>32.6</v>
      </c>
      <c r="Y137" s="2">
        <v>34811</v>
      </c>
      <c r="Z137">
        <v>32.299999999999997</v>
      </c>
      <c r="AA137">
        <v>32.299999999999997</v>
      </c>
    </row>
    <row r="138" spans="2:27" x14ac:dyDescent="0.35">
      <c r="B138">
        <f t="shared" si="7"/>
        <v>30.1</v>
      </c>
      <c r="C138" s="2">
        <f t="shared" si="6"/>
        <v>34810</v>
      </c>
      <c r="D138">
        <v>1995</v>
      </c>
      <c r="E138">
        <v>4</v>
      </c>
      <c r="F138">
        <v>21</v>
      </c>
      <c r="G138">
        <v>30.1</v>
      </c>
      <c r="J138">
        <f t="shared" si="8"/>
        <v>30.3</v>
      </c>
      <c r="K138">
        <v>1995</v>
      </c>
      <c r="L138">
        <v>4</v>
      </c>
      <c r="M138">
        <v>21</v>
      </c>
      <c r="N138">
        <v>30.3</v>
      </c>
      <c r="P138" s="2">
        <v>34810</v>
      </c>
      <c r="Q138">
        <v>30.1</v>
      </c>
      <c r="R138">
        <v>30.3</v>
      </c>
      <c r="U138" s="2">
        <v>35142</v>
      </c>
      <c r="V138">
        <v>32.5</v>
      </c>
      <c r="W138">
        <v>32.799999999999997</v>
      </c>
      <c r="Y138" s="2">
        <v>34812</v>
      </c>
      <c r="Z138">
        <v>30.6</v>
      </c>
      <c r="AA138">
        <v>31</v>
      </c>
    </row>
    <row r="139" spans="2:27" x14ac:dyDescent="0.35">
      <c r="B139">
        <f t="shared" si="7"/>
        <v>32.299999999999997</v>
      </c>
      <c r="C139" s="2">
        <f t="shared" si="6"/>
        <v>34811</v>
      </c>
      <c r="D139">
        <v>1995</v>
      </c>
      <c r="E139">
        <v>4</v>
      </c>
      <c r="F139">
        <v>22</v>
      </c>
      <c r="G139">
        <v>32.299999999999997</v>
      </c>
      <c r="J139">
        <f t="shared" si="8"/>
        <v>32.299999999999997</v>
      </c>
      <c r="K139">
        <v>1995</v>
      </c>
      <c r="L139">
        <v>4</v>
      </c>
      <c r="M139">
        <v>22</v>
      </c>
      <c r="N139">
        <v>32.299999999999997</v>
      </c>
      <c r="P139" s="2">
        <v>34811</v>
      </c>
      <c r="Q139">
        <v>32.299999999999997</v>
      </c>
      <c r="R139">
        <v>32.299999999999997</v>
      </c>
      <c r="U139" s="2">
        <v>35147</v>
      </c>
      <c r="V139">
        <v>32.5</v>
      </c>
      <c r="W139">
        <v>32.5</v>
      </c>
      <c r="Y139" s="2">
        <v>34813</v>
      </c>
      <c r="Z139">
        <v>31</v>
      </c>
      <c r="AA139">
        <v>30.4</v>
      </c>
    </row>
    <row r="140" spans="2:27" x14ac:dyDescent="0.35">
      <c r="B140">
        <f t="shared" si="7"/>
        <v>30.6</v>
      </c>
      <c r="C140" s="2">
        <f t="shared" si="6"/>
        <v>34812</v>
      </c>
      <c r="D140">
        <v>1995</v>
      </c>
      <c r="E140">
        <v>4</v>
      </c>
      <c r="F140">
        <v>23</v>
      </c>
      <c r="G140">
        <v>30.6</v>
      </c>
      <c r="J140">
        <f t="shared" si="8"/>
        <v>31</v>
      </c>
      <c r="K140">
        <v>1995</v>
      </c>
      <c r="L140">
        <v>4</v>
      </c>
      <c r="M140">
        <v>23</v>
      </c>
      <c r="N140">
        <v>31</v>
      </c>
      <c r="P140" s="2">
        <v>34812</v>
      </c>
      <c r="Q140">
        <v>30.6</v>
      </c>
      <c r="R140">
        <v>31</v>
      </c>
      <c r="U140" s="2">
        <v>35410</v>
      </c>
      <c r="V140">
        <v>32.5</v>
      </c>
      <c r="W140">
        <v>32.6</v>
      </c>
      <c r="Y140" s="2">
        <v>34814</v>
      </c>
      <c r="Z140">
        <v>30.4</v>
      </c>
      <c r="AA140">
        <v>30.2</v>
      </c>
    </row>
    <row r="141" spans="2:27" x14ac:dyDescent="0.35">
      <c r="B141">
        <f t="shared" si="7"/>
        <v>31</v>
      </c>
      <c r="C141" s="2">
        <f t="shared" si="6"/>
        <v>34813</v>
      </c>
      <c r="D141">
        <v>1995</v>
      </c>
      <c r="E141">
        <v>4</v>
      </c>
      <c r="F141">
        <v>24</v>
      </c>
      <c r="G141">
        <v>31</v>
      </c>
      <c r="J141">
        <f t="shared" si="8"/>
        <v>30.4</v>
      </c>
      <c r="K141">
        <v>1995</v>
      </c>
      <c r="L141">
        <v>4</v>
      </c>
      <c r="M141">
        <v>24</v>
      </c>
      <c r="N141">
        <v>30.4</v>
      </c>
      <c r="P141" s="2">
        <v>34813</v>
      </c>
      <c r="Q141">
        <v>31</v>
      </c>
      <c r="R141">
        <v>30.4</v>
      </c>
      <c r="U141" s="2">
        <v>35423</v>
      </c>
      <c r="V141">
        <v>32.5</v>
      </c>
      <c r="W141">
        <v>32.200000000000003</v>
      </c>
      <c r="Y141" s="2">
        <v>34815</v>
      </c>
      <c r="Z141">
        <v>31</v>
      </c>
      <c r="AA141">
        <v>30.7</v>
      </c>
    </row>
    <row r="142" spans="2:27" x14ac:dyDescent="0.35">
      <c r="B142">
        <f t="shared" si="7"/>
        <v>30.4</v>
      </c>
      <c r="C142" s="2">
        <f t="shared" si="6"/>
        <v>34814</v>
      </c>
      <c r="D142">
        <v>1995</v>
      </c>
      <c r="E142">
        <v>4</v>
      </c>
      <c r="F142">
        <v>25</v>
      </c>
      <c r="G142">
        <v>30.4</v>
      </c>
      <c r="J142">
        <f t="shared" si="8"/>
        <v>30.2</v>
      </c>
      <c r="K142">
        <v>1995</v>
      </c>
      <c r="L142">
        <v>4</v>
      </c>
      <c r="M142">
        <v>25</v>
      </c>
      <c r="N142">
        <v>30.2</v>
      </c>
      <c r="P142" s="2">
        <v>34814</v>
      </c>
      <c r="Q142">
        <v>30.4</v>
      </c>
      <c r="R142">
        <v>30.2</v>
      </c>
      <c r="U142" s="2">
        <v>35765</v>
      </c>
      <c r="V142">
        <v>32.5</v>
      </c>
      <c r="W142">
        <v>32.9</v>
      </c>
      <c r="Y142" s="2">
        <v>34816</v>
      </c>
      <c r="Z142">
        <v>31.1</v>
      </c>
      <c r="AA142">
        <v>31.3</v>
      </c>
    </row>
    <row r="143" spans="2:27" x14ac:dyDescent="0.35">
      <c r="B143">
        <f t="shared" si="7"/>
        <v>31</v>
      </c>
      <c r="C143" s="2">
        <f t="shared" si="6"/>
        <v>34815</v>
      </c>
      <c r="D143">
        <v>1995</v>
      </c>
      <c r="E143">
        <v>4</v>
      </c>
      <c r="F143">
        <v>26</v>
      </c>
      <c r="G143">
        <v>31</v>
      </c>
      <c r="J143">
        <f t="shared" si="8"/>
        <v>30.7</v>
      </c>
      <c r="K143">
        <v>1995</v>
      </c>
      <c r="L143">
        <v>4</v>
      </c>
      <c r="M143">
        <v>26</v>
      </c>
      <c r="N143">
        <v>30.7</v>
      </c>
      <c r="P143" s="2">
        <v>34815</v>
      </c>
      <c r="Q143">
        <v>31</v>
      </c>
      <c r="R143">
        <v>30.7</v>
      </c>
      <c r="U143" s="2">
        <v>35770</v>
      </c>
      <c r="V143">
        <v>32.5</v>
      </c>
      <c r="W143">
        <v>33</v>
      </c>
      <c r="Y143" s="2">
        <v>34817</v>
      </c>
      <c r="Z143">
        <v>30.7</v>
      </c>
      <c r="AA143">
        <v>31</v>
      </c>
    </row>
    <row r="144" spans="2:27" x14ac:dyDescent="0.35">
      <c r="B144">
        <f t="shared" si="7"/>
        <v>31.1</v>
      </c>
      <c r="C144" s="2">
        <f t="shared" si="6"/>
        <v>34816</v>
      </c>
      <c r="D144">
        <v>1995</v>
      </c>
      <c r="E144">
        <v>4</v>
      </c>
      <c r="F144">
        <v>27</v>
      </c>
      <c r="G144">
        <v>31.1</v>
      </c>
      <c r="J144">
        <f t="shared" si="8"/>
        <v>31.3</v>
      </c>
      <c r="K144">
        <v>1995</v>
      </c>
      <c r="L144">
        <v>4</v>
      </c>
      <c r="M144">
        <v>27</v>
      </c>
      <c r="N144">
        <v>31.3</v>
      </c>
      <c r="P144" s="2">
        <v>34816</v>
      </c>
      <c r="Q144">
        <v>31.1</v>
      </c>
      <c r="R144">
        <v>31.3</v>
      </c>
      <c r="U144" s="2">
        <v>35772</v>
      </c>
      <c r="V144">
        <v>32.5</v>
      </c>
      <c r="W144">
        <v>32.700000000000003</v>
      </c>
      <c r="Y144" s="2">
        <v>34818</v>
      </c>
      <c r="Z144">
        <v>29.6</v>
      </c>
      <c r="AA144">
        <v>29.6</v>
      </c>
    </row>
    <row r="145" spans="2:27" x14ac:dyDescent="0.35">
      <c r="B145">
        <f t="shared" si="7"/>
        <v>30.7</v>
      </c>
      <c r="C145" s="2">
        <f t="shared" si="6"/>
        <v>34817</v>
      </c>
      <c r="D145">
        <v>1995</v>
      </c>
      <c r="E145">
        <v>4</v>
      </c>
      <c r="F145">
        <v>28</v>
      </c>
      <c r="G145">
        <v>30.7</v>
      </c>
      <c r="J145">
        <f t="shared" si="8"/>
        <v>31</v>
      </c>
      <c r="K145">
        <v>1995</v>
      </c>
      <c r="L145">
        <v>4</v>
      </c>
      <c r="M145">
        <v>28</v>
      </c>
      <c r="N145">
        <v>31</v>
      </c>
      <c r="P145" s="2">
        <v>34817</v>
      </c>
      <c r="Q145">
        <v>30.7</v>
      </c>
      <c r="R145">
        <v>31</v>
      </c>
      <c r="U145" s="2">
        <v>35783</v>
      </c>
      <c r="V145">
        <v>32.5</v>
      </c>
      <c r="W145">
        <v>32.6</v>
      </c>
      <c r="Y145" s="2">
        <v>34819</v>
      </c>
      <c r="Z145">
        <v>28.4</v>
      </c>
      <c r="AA145">
        <v>28.8</v>
      </c>
    </row>
    <row r="146" spans="2:27" x14ac:dyDescent="0.35">
      <c r="B146">
        <f t="shared" si="7"/>
        <v>29.6</v>
      </c>
      <c r="C146" s="2">
        <f t="shared" si="6"/>
        <v>34818</v>
      </c>
      <c r="D146">
        <v>1995</v>
      </c>
      <c r="E146">
        <v>4</v>
      </c>
      <c r="F146">
        <v>29</v>
      </c>
      <c r="G146">
        <v>29.6</v>
      </c>
      <c r="J146">
        <f t="shared" si="8"/>
        <v>29.6</v>
      </c>
      <c r="K146">
        <v>1995</v>
      </c>
      <c r="L146">
        <v>4</v>
      </c>
      <c r="M146">
        <v>29</v>
      </c>
      <c r="N146">
        <v>29.6</v>
      </c>
      <c r="P146" s="2">
        <v>34818</v>
      </c>
      <c r="Q146">
        <v>29.6</v>
      </c>
      <c r="R146">
        <v>29.6</v>
      </c>
      <c r="U146" s="2">
        <v>35820</v>
      </c>
      <c r="V146">
        <v>32.5</v>
      </c>
      <c r="W146">
        <v>32.799999999999997</v>
      </c>
      <c r="Y146" s="2">
        <v>34820</v>
      </c>
      <c r="Z146">
        <v>29.1</v>
      </c>
      <c r="AA146">
        <v>29.1</v>
      </c>
    </row>
    <row r="147" spans="2:27" x14ac:dyDescent="0.35">
      <c r="B147">
        <f t="shared" si="7"/>
        <v>28.4</v>
      </c>
      <c r="C147" s="2">
        <f t="shared" si="6"/>
        <v>34819</v>
      </c>
      <c r="D147">
        <v>1995</v>
      </c>
      <c r="E147">
        <v>4</v>
      </c>
      <c r="F147">
        <v>30</v>
      </c>
      <c r="G147">
        <v>28.4</v>
      </c>
      <c r="J147">
        <f t="shared" si="8"/>
        <v>28.8</v>
      </c>
      <c r="K147">
        <v>1995</v>
      </c>
      <c r="L147">
        <v>4</v>
      </c>
      <c r="M147">
        <v>30</v>
      </c>
      <c r="N147">
        <v>28.8</v>
      </c>
      <c r="P147" s="2">
        <v>34819</v>
      </c>
      <c r="Q147">
        <v>28.4</v>
      </c>
      <c r="R147">
        <v>28.8</v>
      </c>
      <c r="U147" s="2">
        <v>35825</v>
      </c>
      <c r="V147">
        <v>32.5</v>
      </c>
      <c r="W147">
        <v>32.200000000000003</v>
      </c>
      <c r="Y147" s="2">
        <v>34821</v>
      </c>
      <c r="Z147">
        <v>29.8</v>
      </c>
      <c r="AA147">
        <v>29.6</v>
      </c>
    </row>
    <row r="148" spans="2:27" x14ac:dyDescent="0.35">
      <c r="B148">
        <f t="shared" si="7"/>
        <v>29.1</v>
      </c>
      <c r="C148" s="2">
        <f t="shared" si="6"/>
        <v>34820</v>
      </c>
      <c r="D148">
        <v>1995</v>
      </c>
      <c r="E148">
        <v>5</v>
      </c>
      <c r="F148">
        <v>1</v>
      </c>
      <c r="G148">
        <v>29.1</v>
      </c>
      <c r="J148">
        <f t="shared" si="8"/>
        <v>29.1</v>
      </c>
      <c r="K148">
        <v>1995</v>
      </c>
      <c r="L148">
        <v>5</v>
      </c>
      <c r="M148">
        <v>1</v>
      </c>
      <c r="N148">
        <v>29.1</v>
      </c>
      <c r="P148" s="2">
        <v>34820</v>
      </c>
      <c r="Q148">
        <v>29.1</v>
      </c>
      <c r="R148">
        <v>29.1</v>
      </c>
      <c r="U148" s="2">
        <v>35826</v>
      </c>
      <c r="V148">
        <v>32.5</v>
      </c>
      <c r="W148">
        <v>32.299999999999997</v>
      </c>
      <c r="Y148" s="2">
        <v>34822</v>
      </c>
      <c r="Z148">
        <v>29.4</v>
      </c>
      <c r="AA148">
        <v>29.7</v>
      </c>
    </row>
    <row r="149" spans="2:27" x14ac:dyDescent="0.35">
      <c r="B149">
        <f t="shared" si="7"/>
        <v>29.8</v>
      </c>
      <c r="C149" s="2">
        <f t="shared" si="6"/>
        <v>34821</v>
      </c>
      <c r="D149">
        <v>1995</v>
      </c>
      <c r="E149">
        <v>5</v>
      </c>
      <c r="F149">
        <v>2</v>
      </c>
      <c r="G149">
        <v>29.8</v>
      </c>
      <c r="J149">
        <f t="shared" si="8"/>
        <v>29.6</v>
      </c>
      <c r="K149">
        <v>1995</v>
      </c>
      <c r="L149">
        <v>5</v>
      </c>
      <c r="M149">
        <v>2</v>
      </c>
      <c r="N149">
        <v>29.6</v>
      </c>
      <c r="P149" s="2">
        <v>34821</v>
      </c>
      <c r="Q149">
        <v>29.8</v>
      </c>
      <c r="R149">
        <v>29.6</v>
      </c>
      <c r="U149" s="2">
        <v>35837</v>
      </c>
      <c r="V149">
        <v>32.5</v>
      </c>
      <c r="W149">
        <v>33.1</v>
      </c>
      <c r="Y149" s="2">
        <v>34823</v>
      </c>
      <c r="Z149">
        <v>30.2</v>
      </c>
      <c r="AA149">
        <v>29.7</v>
      </c>
    </row>
    <row r="150" spans="2:27" x14ac:dyDescent="0.35">
      <c r="B150">
        <f t="shared" si="7"/>
        <v>29.4</v>
      </c>
      <c r="C150" s="2">
        <f t="shared" si="6"/>
        <v>34822</v>
      </c>
      <c r="D150">
        <v>1995</v>
      </c>
      <c r="E150">
        <v>5</v>
      </c>
      <c r="F150">
        <v>3</v>
      </c>
      <c r="G150">
        <v>29.4</v>
      </c>
      <c r="J150">
        <f t="shared" si="8"/>
        <v>29.7</v>
      </c>
      <c r="K150">
        <v>1995</v>
      </c>
      <c r="L150">
        <v>5</v>
      </c>
      <c r="M150">
        <v>3</v>
      </c>
      <c r="N150">
        <v>29.7</v>
      </c>
      <c r="P150" s="2">
        <v>34822</v>
      </c>
      <c r="Q150">
        <v>29.4</v>
      </c>
      <c r="R150">
        <v>29.7</v>
      </c>
      <c r="U150" s="2">
        <v>35882</v>
      </c>
      <c r="V150">
        <v>32.5</v>
      </c>
      <c r="W150">
        <v>33.5</v>
      </c>
      <c r="Y150" s="2">
        <v>34824</v>
      </c>
      <c r="Z150">
        <v>29.5</v>
      </c>
      <c r="AA150">
        <v>29.5</v>
      </c>
    </row>
    <row r="151" spans="2:27" x14ac:dyDescent="0.35">
      <c r="B151">
        <f t="shared" si="7"/>
        <v>30.2</v>
      </c>
      <c r="C151" s="2">
        <f t="shared" si="6"/>
        <v>34823</v>
      </c>
      <c r="D151">
        <v>1995</v>
      </c>
      <c r="E151">
        <v>5</v>
      </c>
      <c r="F151">
        <v>4</v>
      </c>
      <c r="G151">
        <v>30.2</v>
      </c>
      <c r="J151">
        <f t="shared" si="8"/>
        <v>29.7</v>
      </c>
      <c r="K151">
        <v>1995</v>
      </c>
      <c r="L151">
        <v>5</v>
      </c>
      <c r="M151">
        <v>4</v>
      </c>
      <c r="N151">
        <v>29.7</v>
      </c>
      <c r="P151" s="2">
        <v>34823</v>
      </c>
      <c r="Q151">
        <v>30.2</v>
      </c>
      <c r="R151">
        <v>29.7</v>
      </c>
      <c r="U151" s="2">
        <v>36150</v>
      </c>
      <c r="V151">
        <v>32.5</v>
      </c>
      <c r="W151">
        <v>32.9</v>
      </c>
      <c r="Y151" s="2">
        <v>34825</v>
      </c>
      <c r="Z151">
        <v>27.3</v>
      </c>
      <c r="AA151">
        <v>27.6</v>
      </c>
    </row>
    <row r="152" spans="2:27" x14ac:dyDescent="0.35">
      <c r="B152">
        <f t="shared" si="7"/>
        <v>29.5</v>
      </c>
      <c r="C152" s="2">
        <f t="shared" si="6"/>
        <v>34824</v>
      </c>
      <c r="D152">
        <v>1995</v>
      </c>
      <c r="E152">
        <v>5</v>
      </c>
      <c r="F152">
        <v>5</v>
      </c>
      <c r="G152">
        <v>29.5</v>
      </c>
      <c r="J152">
        <f t="shared" si="8"/>
        <v>29.5</v>
      </c>
      <c r="K152">
        <v>1995</v>
      </c>
      <c r="L152">
        <v>5</v>
      </c>
      <c r="M152">
        <v>5</v>
      </c>
      <c r="N152">
        <v>29.5</v>
      </c>
      <c r="P152" s="2">
        <v>34824</v>
      </c>
      <c r="Q152">
        <v>29.5</v>
      </c>
      <c r="R152">
        <v>29.5</v>
      </c>
      <c r="U152" s="2">
        <v>36158</v>
      </c>
      <c r="V152">
        <v>32.5</v>
      </c>
      <c r="W152">
        <v>33.5</v>
      </c>
      <c r="Y152" s="2">
        <v>34826</v>
      </c>
      <c r="Z152">
        <v>23.2</v>
      </c>
      <c r="AA152">
        <v>23.4</v>
      </c>
    </row>
    <row r="153" spans="2:27" x14ac:dyDescent="0.35">
      <c r="B153">
        <f t="shared" si="7"/>
        <v>27.3</v>
      </c>
      <c r="C153" s="2">
        <f t="shared" si="6"/>
        <v>34825</v>
      </c>
      <c r="D153">
        <v>1995</v>
      </c>
      <c r="E153">
        <v>5</v>
      </c>
      <c r="F153">
        <v>6</v>
      </c>
      <c r="G153">
        <v>27.3</v>
      </c>
      <c r="J153">
        <f t="shared" si="8"/>
        <v>27.6</v>
      </c>
      <c r="K153">
        <v>1995</v>
      </c>
      <c r="L153">
        <v>5</v>
      </c>
      <c r="M153">
        <v>6</v>
      </c>
      <c r="N153">
        <v>27.6</v>
      </c>
      <c r="P153" s="2">
        <v>34825</v>
      </c>
      <c r="Q153">
        <v>27.3</v>
      </c>
      <c r="R153">
        <v>27.6</v>
      </c>
      <c r="U153" s="2">
        <v>36171</v>
      </c>
      <c r="V153">
        <v>32.5</v>
      </c>
      <c r="W153">
        <v>33.200000000000003</v>
      </c>
      <c r="Y153" s="2">
        <v>34827</v>
      </c>
      <c r="Z153">
        <v>27.7</v>
      </c>
      <c r="AA153">
        <v>28.1</v>
      </c>
    </row>
    <row r="154" spans="2:27" x14ac:dyDescent="0.35">
      <c r="B154">
        <f t="shared" si="7"/>
        <v>23.2</v>
      </c>
      <c r="C154" s="2">
        <f t="shared" si="6"/>
        <v>34826</v>
      </c>
      <c r="D154">
        <v>1995</v>
      </c>
      <c r="E154">
        <v>5</v>
      </c>
      <c r="F154">
        <v>7</v>
      </c>
      <c r="G154">
        <v>23.2</v>
      </c>
      <c r="J154">
        <f t="shared" si="8"/>
        <v>23.4</v>
      </c>
      <c r="K154">
        <v>1995</v>
      </c>
      <c r="L154">
        <v>5</v>
      </c>
      <c r="M154">
        <v>7</v>
      </c>
      <c r="N154">
        <v>23.4</v>
      </c>
      <c r="P154" s="2">
        <v>34826</v>
      </c>
      <c r="Q154">
        <v>23.2</v>
      </c>
      <c r="R154">
        <v>23.4</v>
      </c>
      <c r="U154" s="2">
        <v>36513</v>
      </c>
      <c r="V154">
        <v>32.5</v>
      </c>
      <c r="W154">
        <v>33.4</v>
      </c>
      <c r="Y154" s="2">
        <v>34828</v>
      </c>
      <c r="Z154">
        <v>28.3</v>
      </c>
      <c r="AA154">
        <v>29</v>
      </c>
    </row>
    <row r="155" spans="2:27" x14ac:dyDescent="0.35">
      <c r="B155">
        <f t="shared" si="7"/>
        <v>27.7</v>
      </c>
      <c r="C155" s="2">
        <f t="shared" si="6"/>
        <v>34827</v>
      </c>
      <c r="D155">
        <v>1995</v>
      </c>
      <c r="E155">
        <v>5</v>
      </c>
      <c r="F155">
        <v>8</v>
      </c>
      <c r="G155">
        <v>27.7</v>
      </c>
      <c r="J155">
        <f t="shared" si="8"/>
        <v>28.1</v>
      </c>
      <c r="K155">
        <v>1995</v>
      </c>
      <c r="L155">
        <v>5</v>
      </c>
      <c r="M155">
        <v>8</v>
      </c>
      <c r="N155">
        <v>28.1</v>
      </c>
      <c r="P155" s="2">
        <v>34827</v>
      </c>
      <c r="Q155">
        <v>27.7</v>
      </c>
      <c r="R155">
        <v>28.1</v>
      </c>
      <c r="U155" s="2">
        <v>36557</v>
      </c>
      <c r="V155">
        <v>32.5</v>
      </c>
      <c r="W155">
        <v>33.1</v>
      </c>
      <c r="Y155" s="2">
        <v>34829</v>
      </c>
      <c r="Z155">
        <v>25.8</v>
      </c>
      <c r="AA155">
        <v>26</v>
      </c>
    </row>
    <row r="156" spans="2:27" x14ac:dyDescent="0.35">
      <c r="B156">
        <f t="shared" si="7"/>
        <v>28.3</v>
      </c>
      <c r="C156" s="2">
        <f t="shared" si="6"/>
        <v>34828</v>
      </c>
      <c r="D156">
        <v>1995</v>
      </c>
      <c r="E156">
        <v>5</v>
      </c>
      <c r="F156">
        <v>9</v>
      </c>
      <c r="G156">
        <v>28.3</v>
      </c>
      <c r="J156">
        <f t="shared" si="8"/>
        <v>29</v>
      </c>
      <c r="K156">
        <v>1995</v>
      </c>
      <c r="L156">
        <v>5</v>
      </c>
      <c r="M156">
        <v>9</v>
      </c>
      <c r="N156">
        <v>29</v>
      </c>
      <c r="P156" s="2">
        <v>34828</v>
      </c>
      <c r="Q156">
        <v>28.3</v>
      </c>
      <c r="R156">
        <v>29</v>
      </c>
      <c r="U156" s="2">
        <v>34695</v>
      </c>
      <c r="V156">
        <v>32.4</v>
      </c>
      <c r="W156">
        <v>31.9</v>
      </c>
      <c r="Y156" s="2">
        <v>34830</v>
      </c>
      <c r="Z156">
        <v>27.3</v>
      </c>
      <c r="AA156">
        <v>27.8</v>
      </c>
    </row>
    <row r="157" spans="2:27" x14ac:dyDescent="0.35">
      <c r="B157">
        <f t="shared" si="7"/>
        <v>25.8</v>
      </c>
      <c r="C157" s="2">
        <f t="shared" si="6"/>
        <v>34829</v>
      </c>
      <c r="D157">
        <v>1995</v>
      </c>
      <c r="E157">
        <v>5</v>
      </c>
      <c r="F157">
        <v>10</v>
      </c>
      <c r="G157">
        <v>25.8</v>
      </c>
      <c r="J157">
        <f t="shared" si="8"/>
        <v>26</v>
      </c>
      <c r="K157">
        <v>1995</v>
      </c>
      <c r="L157">
        <v>5</v>
      </c>
      <c r="M157">
        <v>10</v>
      </c>
      <c r="N157">
        <v>26</v>
      </c>
      <c r="P157" s="2">
        <v>34829</v>
      </c>
      <c r="Q157">
        <v>25.8</v>
      </c>
      <c r="R157">
        <v>26</v>
      </c>
      <c r="U157" s="2">
        <v>34794</v>
      </c>
      <c r="V157">
        <v>32.4</v>
      </c>
      <c r="W157">
        <v>32.5</v>
      </c>
      <c r="Y157" s="2">
        <v>34831</v>
      </c>
      <c r="Z157">
        <v>28.6</v>
      </c>
      <c r="AA157">
        <v>29.1</v>
      </c>
    </row>
    <row r="158" spans="2:27" x14ac:dyDescent="0.35">
      <c r="B158">
        <f t="shared" si="7"/>
        <v>27.3</v>
      </c>
      <c r="C158" s="2">
        <f t="shared" si="6"/>
        <v>34830</v>
      </c>
      <c r="D158">
        <v>1995</v>
      </c>
      <c r="E158">
        <v>5</v>
      </c>
      <c r="F158">
        <v>11</v>
      </c>
      <c r="G158">
        <v>27.3</v>
      </c>
      <c r="J158">
        <f t="shared" si="8"/>
        <v>27.8</v>
      </c>
      <c r="K158">
        <v>1995</v>
      </c>
      <c r="L158">
        <v>5</v>
      </c>
      <c r="M158">
        <v>11</v>
      </c>
      <c r="N158">
        <v>27.8</v>
      </c>
      <c r="P158" s="2">
        <v>34830</v>
      </c>
      <c r="Q158">
        <v>27.3</v>
      </c>
      <c r="R158">
        <v>27.8</v>
      </c>
      <c r="U158" s="2">
        <v>35039</v>
      </c>
      <c r="V158">
        <v>32.4</v>
      </c>
      <c r="W158">
        <v>32.6</v>
      </c>
      <c r="Y158" s="2">
        <v>34832</v>
      </c>
      <c r="Z158">
        <v>29.3</v>
      </c>
      <c r="AA158">
        <v>29.2</v>
      </c>
    </row>
    <row r="159" spans="2:27" x14ac:dyDescent="0.35">
      <c r="B159">
        <f t="shared" si="7"/>
        <v>28.6</v>
      </c>
      <c r="C159" s="2">
        <f t="shared" si="6"/>
        <v>34831</v>
      </c>
      <c r="D159">
        <v>1995</v>
      </c>
      <c r="E159">
        <v>5</v>
      </c>
      <c r="F159">
        <v>12</v>
      </c>
      <c r="G159">
        <v>28.6</v>
      </c>
      <c r="J159">
        <f t="shared" si="8"/>
        <v>29.1</v>
      </c>
      <c r="K159">
        <v>1995</v>
      </c>
      <c r="L159">
        <v>5</v>
      </c>
      <c r="M159">
        <v>12</v>
      </c>
      <c r="N159">
        <v>29.1</v>
      </c>
      <c r="P159" s="2">
        <v>34831</v>
      </c>
      <c r="Q159">
        <v>28.6</v>
      </c>
      <c r="R159">
        <v>29.1</v>
      </c>
      <c r="U159" s="2">
        <v>35114</v>
      </c>
      <c r="V159">
        <v>32.4</v>
      </c>
      <c r="W159">
        <v>33</v>
      </c>
      <c r="Y159" s="2">
        <v>34833</v>
      </c>
      <c r="Z159">
        <v>28.7</v>
      </c>
      <c r="AA159">
        <v>28.7</v>
      </c>
    </row>
    <row r="160" spans="2:27" x14ac:dyDescent="0.35">
      <c r="B160">
        <f t="shared" si="7"/>
        <v>29.3</v>
      </c>
      <c r="C160" s="2">
        <f t="shared" si="6"/>
        <v>34832</v>
      </c>
      <c r="D160">
        <v>1995</v>
      </c>
      <c r="E160">
        <v>5</v>
      </c>
      <c r="F160">
        <v>13</v>
      </c>
      <c r="G160">
        <v>29.3</v>
      </c>
      <c r="J160">
        <f t="shared" si="8"/>
        <v>29.2</v>
      </c>
      <c r="K160">
        <v>1995</v>
      </c>
      <c r="L160">
        <v>5</v>
      </c>
      <c r="M160">
        <v>13</v>
      </c>
      <c r="N160">
        <v>29.2</v>
      </c>
      <c r="P160" s="2">
        <v>34832</v>
      </c>
      <c r="Q160">
        <v>29.3</v>
      </c>
      <c r="R160">
        <v>29.2</v>
      </c>
      <c r="U160" s="2">
        <v>35118</v>
      </c>
      <c r="V160">
        <v>32.4</v>
      </c>
      <c r="W160">
        <v>32.5</v>
      </c>
      <c r="Y160" s="2">
        <v>34834</v>
      </c>
      <c r="Z160">
        <v>29.2</v>
      </c>
      <c r="AA160">
        <v>29</v>
      </c>
    </row>
    <row r="161" spans="2:27" x14ac:dyDescent="0.35">
      <c r="B161">
        <f t="shared" si="7"/>
        <v>28.7</v>
      </c>
      <c r="C161" s="2">
        <f t="shared" si="6"/>
        <v>34833</v>
      </c>
      <c r="D161">
        <v>1995</v>
      </c>
      <c r="E161">
        <v>5</v>
      </c>
      <c r="F161">
        <v>14</v>
      </c>
      <c r="G161">
        <v>28.7</v>
      </c>
      <c r="J161">
        <f t="shared" si="8"/>
        <v>28.7</v>
      </c>
      <c r="K161">
        <v>1995</v>
      </c>
      <c r="L161">
        <v>5</v>
      </c>
      <c r="M161">
        <v>14</v>
      </c>
      <c r="N161">
        <v>28.7</v>
      </c>
      <c r="P161" s="2">
        <v>34833</v>
      </c>
      <c r="Q161">
        <v>28.7</v>
      </c>
      <c r="R161">
        <v>28.7</v>
      </c>
      <c r="U161" s="2">
        <v>35411</v>
      </c>
      <c r="V161">
        <v>32.4</v>
      </c>
      <c r="W161">
        <v>32.700000000000003</v>
      </c>
      <c r="Y161" s="2">
        <v>34835</v>
      </c>
      <c r="Z161">
        <v>28.7</v>
      </c>
      <c r="AA161">
        <v>28.9</v>
      </c>
    </row>
    <row r="162" spans="2:27" x14ac:dyDescent="0.35">
      <c r="B162">
        <f t="shared" si="7"/>
        <v>29.2</v>
      </c>
      <c r="C162" s="2">
        <f t="shared" si="6"/>
        <v>34834</v>
      </c>
      <c r="D162">
        <v>1995</v>
      </c>
      <c r="E162">
        <v>5</v>
      </c>
      <c r="F162">
        <v>15</v>
      </c>
      <c r="G162">
        <v>29.2</v>
      </c>
      <c r="J162">
        <f t="shared" si="8"/>
        <v>29</v>
      </c>
      <c r="K162">
        <v>1995</v>
      </c>
      <c r="L162">
        <v>5</v>
      </c>
      <c r="M162">
        <v>15</v>
      </c>
      <c r="N162">
        <v>29</v>
      </c>
      <c r="P162" s="2">
        <v>34834</v>
      </c>
      <c r="Q162">
        <v>29.2</v>
      </c>
      <c r="R162">
        <v>29</v>
      </c>
      <c r="U162" s="2">
        <v>35889</v>
      </c>
      <c r="V162">
        <v>32.4</v>
      </c>
      <c r="W162">
        <v>32</v>
      </c>
      <c r="Y162" s="2">
        <v>34836</v>
      </c>
      <c r="Z162">
        <v>28.2</v>
      </c>
      <c r="AA162">
        <v>28.4</v>
      </c>
    </row>
    <row r="163" spans="2:27" x14ac:dyDescent="0.35">
      <c r="B163">
        <f t="shared" si="7"/>
        <v>28.7</v>
      </c>
      <c r="C163" s="2">
        <f t="shared" si="6"/>
        <v>34835</v>
      </c>
      <c r="D163">
        <v>1995</v>
      </c>
      <c r="E163">
        <v>5</v>
      </c>
      <c r="F163">
        <v>16</v>
      </c>
      <c r="G163">
        <v>28.7</v>
      </c>
      <c r="J163">
        <f t="shared" si="8"/>
        <v>28.9</v>
      </c>
      <c r="K163">
        <v>1995</v>
      </c>
      <c r="L163">
        <v>5</v>
      </c>
      <c r="M163">
        <v>16</v>
      </c>
      <c r="N163">
        <v>28.9</v>
      </c>
      <c r="P163" s="2">
        <v>34835</v>
      </c>
      <c r="Q163">
        <v>28.7</v>
      </c>
      <c r="R163">
        <v>28.9</v>
      </c>
      <c r="U163" s="2">
        <v>36233</v>
      </c>
      <c r="V163">
        <v>32.4</v>
      </c>
      <c r="W163">
        <v>32</v>
      </c>
      <c r="Y163" s="2">
        <v>34837</v>
      </c>
      <c r="Z163">
        <v>28.8</v>
      </c>
      <c r="AA163">
        <v>28.4</v>
      </c>
    </row>
    <row r="164" spans="2:27" x14ac:dyDescent="0.35">
      <c r="B164">
        <f t="shared" si="7"/>
        <v>28.2</v>
      </c>
      <c r="C164" s="2">
        <f t="shared" si="6"/>
        <v>34836</v>
      </c>
      <c r="D164">
        <v>1995</v>
      </c>
      <c r="E164">
        <v>5</v>
      </c>
      <c r="F164">
        <v>17</v>
      </c>
      <c r="G164">
        <v>28.2</v>
      </c>
      <c r="J164">
        <f t="shared" si="8"/>
        <v>28.4</v>
      </c>
      <c r="K164">
        <v>1995</v>
      </c>
      <c r="L164">
        <v>5</v>
      </c>
      <c r="M164">
        <v>17</v>
      </c>
      <c r="N164">
        <v>28.4</v>
      </c>
      <c r="P164" s="2">
        <v>34836</v>
      </c>
      <c r="Q164">
        <v>28.2</v>
      </c>
      <c r="R164">
        <v>28.4</v>
      </c>
      <c r="U164" s="2">
        <v>36512</v>
      </c>
      <c r="V164">
        <v>32.4</v>
      </c>
      <c r="W164">
        <v>32.5</v>
      </c>
      <c r="Y164" s="2">
        <v>34838</v>
      </c>
      <c r="Z164">
        <v>29.6</v>
      </c>
      <c r="AA164">
        <v>29.8</v>
      </c>
    </row>
    <row r="165" spans="2:27" x14ac:dyDescent="0.35">
      <c r="B165">
        <f t="shared" si="7"/>
        <v>28.8</v>
      </c>
      <c r="C165" s="2">
        <f t="shared" si="6"/>
        <v>34837</v>
      </c>
      <c r="D165">
        <v>1995</v>
      </c>
      <c r="E165">
        <v>5</v>
      </c>
      <c r="F165">
        <v>18</v>
      </c>
      <c r="G165">
        <v>28.8</v>
      </c>
      <c r="J165">
        <f t="shared" si="8"/>
        <v>28.4</v>
      </c>
      <c r="K165">
        <v>1995</v>
      </c>
      <c r="L165">
        <v>5</v>
      </c>
      <c r="M165">
        <v>18</v>
      </c>
      <c r="N165">
        <v>28.4</v>
      </c>
      <c r="P165" s="2">
        <v>34837</v>
      </c>
      <c r="Q165">
        <v>28.8</v>
      </c>
      <c r="R165">
        <v>28.4</v>
      </c>
      <c r="U165" s="2">
        <v>36852</v>
      </c>
      <c r="V165">
        <v>32.4</v>
      </c>
      <c r="W165">
        <v>33</v>
      </c>
      <c r="Y165" s="2">
        <v>34839</v>
      </c>
      <c r="Z165">
        <v>29</v>
      </c>
      <c r="AA165">
        <v>29</v>
      </c>
    </row>
    <row r="166" spans="2:27" x14ac:dyDescent="0.35">
      <c r="B166">
        <f t="shared" si="7"/>
        <v>29.6</v>
      </c>
      <c r="C166" s="2">
        <f t="shared" si="6"/>
        <v>34838</v>
      </c>
      <c r="D166">
        <v>1995</v>
      </c>
      <c r="E166">
        <v>5</v>
      </c>
      <c r="F166">
        <v>19</v>
      </c>
      <c r="G166">
        <v>29.6</v>
      </c>
      <c r="J166">
        <f t="shared" si="8"/>
        <v>29.8</v>
      </c>
      <c r="K166">
        <v>1995</v>
      </c>
      <c r="L166">
        <v>5</v>
      </c>
      <c r="M166">
        <v>19</v>
      </c>
      <c r="N166">
        <v>29.8</v>
      </c>
      <c r="P166" s="2">
        <v>34838</v>
      </c>
      <c r="Q166">
        <v>29.6</v>
      </c>
      <c r="R166">
        <v>29.8</v>
      </c>
      <c r="U166" s="2">
        <v>34782</v>
      </c>
      <c r="V166">
        <v>32.299999999999997</v>
      </c>
      <c r="W166">
        <v>32.200000000000003</v>
      </c>
      <c r="Y166" s="2">
        <v>34840</v>
      </c>
      <c r="Z166">
        <v>28.4</v>
      </c>
      <c r="AA166">
        <v>28.7</v>
      </c>
    </row>
    <row r="167" spans="2:27" x14ac:dyDescent="0.35">
      <c r="B167">
        <f t="shared" si="7"/>
        <v>29</v>
      </c>
      <c r="C167" s="2">
        <f t="shared" si="6"/>
        <v>34839</v>
      </c>
      <c r="D167">
        <v>1995</v>
      </c>
      <c r="E167">
        <v>5</v>
      </c>
      <c r="F167">
        <v>20</v>
      </c>
      <c r="G167">
        <v>29</v>
      </c>
      <c r="J167">
        <f t="shared" si="8"/>
        <v>29</v>
      </c>
      <c r="K167">
        <v>1995</v>
      </c>
      <c r="L167">
        <v>5</v>
      </c>
      <c r="M167">
        <v>20</v>
      </c>
      <c r="N167">
        <v>29</v>
      </c>
      <c r="P167" s="2">
        <v>34839</v>
      </c>
      <c r="Q167">
        <v>29</v>
      </c>
      <c r="R167">
        <v>29</v>
      </c>
      <c r="U167" s="2">
        <v>34786</v>
      </c>
      <c r="V167">
        <v>32.299999999999997</v>
      </c>
      <c r="W167">
        <v>32.4</v>
      </c>
      <c r="Y167" s="2">
        <v>34841</v>
      </c>
      <c r="Z167">
        <v>29.2</v>
      </c>
      <c r="AA167">
        <v>29.3</v>
      </c>
    </row>
    <row r="168" spans="2:27" x14ac:dyDescent="0.35">
      <c r="B168">
        <f t="shared" si="7"/>
        <v>28.4</v>
      </c>
      <c r="C168" s="2">
        <f t="shared" si="6"/>
        <v>34840</v>
      </c>
      <c r="D168">
        <v>1995</v>
      </c>
      <c r="E168">
        <v>5</v>
      </c>
      <c r="F168">
        <v>21</v>
      </c>
      <c r="G168">
        <v>28.4</v>
      </c>
      <c r="J168">
        <f t="shared" si="8"/>
        <v>28.7</v>
      </c>
      <c r="K168">
        <v>1995</v>
      </c>
      <c r="L168">
        <v>5</v>
      </c>
      <c r="M168">
        <v>21</v>
      </c>
      <c r="N168">
        <v>28.7</v>
      </c>
      <c r="P168" s="2">
        <v>34840</v>
      </c>
      <c r="Q168">
        <v>28.4</v>
      </c>
      <c r="R168">
        <v>28.7</v>
      </c>
      <c r="U168" s="2">
        <v>34811</v>
      </c>
      <c r="V168">
        <v>32.299999999999997</v>
      </c>
      <c r="W168">
        <v>32.299999999999997</v>
      </c>
      <c r="Y168" s="2">
        <v>34842</v>
      </c>
      <c r="Z168">
        <v>29.1</v>
      </c>
      <c r="AA168">
        <v>29.7</v>
      </c>
    </row>
    <row r="169" spans="2:27" x14ac:dyDescent="0.35">
      <c r="B169">
        <f t="shared" si="7"/>
        <v>29.2</v>
      </c>
      <c r="C169" s="2">
        <f t="shared" si="6"/>
        <v>34841</v>
      </c>
      <c r="D169">
        <v>1995</v>
      </c>
      <c r="E169">
        <v>5</v>
      </c>
      <c r="F169">
        <v>22</v>
      </c>
      <c r="G169">
        <v>29.2</v>
      </c>
      <c r="J169">
        <f t="shared" si="8"/>
        <v>29.3</v>
      </c>
      <c r="K169">
        <v>1995</v>
      </c>
      <c r="L169">
        <v>5</v>
      </c>
      <c r="M169">
        <v>22</v>
      </c>
      <c r="N169">
        <v>29.3</v>
      </c>
      <c r="P169" s="2">
        <v>34841</v>
      </c>
      <c r="Q169">
        <v>29.2</v>
      </c>
      <c r="R169">
        <v>29.3</v>
      </c>
      <c r="U169" s="2">
        <v>35149</v>
      </c>
      <c r="V169">
        <v>32.299999999999997</v>
      </c>
      <c r="W169">
        <v>32.4</v>
      </c>
      <c r="Y169" s="2">
        <v>34843</v>
      </c>
      <c r="Z169">
        <v>27.7</v>
      </c>
      <c r="AA169">
        <v>27.8</v>
      </c>
    </row>
    <row r="170" spans="2:27" x14ac:dyDescent="0.35">
      <c r="B170">
        <f t="shared" si="7"/>
        <v>29.1</v>
      </c>
      <c r="C170" s="2">
        <f t="shared" si="6"/>
        <v>34842</v>
      </c>
      <c r="D170">
        <v>1995</v>
      </c>
      <c r="E170">
        <v>5</v>
      </c>
      <c r="F170">
        <v>23</v>
      </c>
      <c r="G170">
        <v>29.1</v>
      </c>
      <c r="J170">
        <f t="shared" si="8"/>
        <v>29.7</v>
      </c>
      <c r="K170">
        <v>1995</v>
      </c>
      <c r="L170">
        <v>5</v>
      </c>
      <c r="M170">
        <v>23</v>
      </c>
      <c r="N170">
        <v>29.7</v>
      </c>
      <c r="P170" s="2">
        <v>34842</v>
      </c>
      <c r="Q170">
        <v>29.1</v>
      </c>
      <c r="R170">
        <v>29.7</v>
      </c>
      <c r="U170" s="2">
        <v>35160</v>
      </c>
      <c r="V170">
        <v>32.299999999999997</v>
      </c>
      <c r="W170">
        <v>33.1</v>
      </c>
      <c r="Y170" s="2">
        <v>34844</v>
      </c>
      <c r="Z170">
        <v>27.5</v>
      </c>
      <c r="AA170">
        <v>27.6</v>
      </c>
    </row>
    <row r="171" spans="2:27" x14ac:dyDescent="0.35">
      <c r="B171">
        <f t="shared" si="7"/>
        <v>27.7</v>
      </c>
      <c r="C171" s="2">
        <f t="shared" si="6"/>
        <v>34843</v>
      </c>
      <c r="D171">
        <v>1995</v>
      </c>
      <c r="E171">
        <v>5</v>
      </c>
      <c r="F171">
        <v>24</v>
      </c>
      <c r="G171">
        <v>27.7</v>
      </c>
      <c r="J171">
        <f t="shared" si="8"/>
        <v>27.8</v>
      </c>
      <c r="K171">
        <v>1995</v>
      </c>
      <c r="L171">
        <v>5</v>
      </c>
      <c r="M171">
        <v>24</v>
      </c>
      <c r="N171">
        <v>27.8</v>
      </c>
      <c r="P171" s="2">
        <v>34843</v>
      </c>
      <c r="Q171">
        <v>27.7</v>
      </c>
      <c r="R171">
        <v>27.8</v>
      </c>
      <c r="U171" s="2">
        <v>35339</v>
      </c>
      <c r="V171">
        <v>32.299999999999997</v>
      </c>
      <c r="W171">
        <v>32.299999999999997</v>
      </c>
      <c r="Y171" s="2">
        <v>34845</v>
      </c>
      <c r="Z171">
        <v>29.8</v>
      </c>
      <c r="AA171">
        <v>29.9</v>
      </c>
    </row>
    <row r="172" spans="2:27" x14ac:dyDescent="0.35">
      <c r="B172">
        <f t="shared" si="7"/>
        <v>27.5</v>
      </c>
      <c r="C172" s="2">
        <f t="shared" si="6"/>
        <v>34844</v>
      </c>
      <c r="D172">
        <v>1995</v>
      </c>
      <c r="E172">
        <v>5</v>
      </c>
      <c r="F172">
        <v>25</v>
      </c>
      <c r="G172">
        <v>27.5</v>
      </c>
      <c r="J172">
        <f t="shared" si="8"/>
        <v>27.6</v>
      </c>
      <c r="K172">
        <v>1995</v>
      </c>
      <c r="L172">
        <v>5</v>
      </c>
      <c r="M172">
        <v>25</v>
      </c>
      <c r="N172">
        <v>27.6</v>
      </c>
      <c r="P172" s="2">
        <v>34844</v>
      </c>
      <c r="Q172">
        <v>27.5</v>
      </c>
      <c r="R172">
        <v>27.6</v>
      </c>
      <c r="U172" s="2">
        <v>35768</v>
      </c>
      <c r="V172">
        <v>32.299999999999997</v>
      </c>
      <c r="W172">
        <v>32.299999999999997</v>
      </c>
      <c r="Y172" s="2">
        <v>34846</v>
      </c>
      <c r="Z172">
        <v>28.6</v>
      </c>
      <c r="AA172">
        <v>28.3</v>
      </c>
    </row>
    <row r="173" spans="2:27" x14ac:dyDescent="0.35">
      <c r="B173">
        <f t="shared" si="7"/>
        <v>29.8</v>
      </c>
      <c r="C173" s="2">
        <f t="shared" si="6"/>
        <v>34845</v>
      </c>
      <c r="D173">
        <v>1995</v>
      </c>
      <c r="E173">
        <v>5</v>
      </c>
      <c r="F173">
        <v>26</v>
      </c>
      <c r="G173">
        <v>29.8</v>
      </c>
      <c r="J173">
        <f t="shared" si="8"/>
        <v>29.9</v>
      </c>
      <c r="K173">
        <v>1995</v>
      </c>
      <c r="L173">
        <v>5</v>
      </c>
      <c r="M173">
        <v>26</v>
      </c>
      <c r="N173">
        <v>29.9</v>
      </c>
      <c r="P173" s="2">
        <v>34845</v>
      </c>
      <c r="Q173">
        <v>29.8</v>
      </c>
      <c r="R173">
        <v>29.9</v>
      </c>
      <c r="U173" s="2">
        <v>35773</v>
      </c>
      <c r="V173">
        <v>32.299999999999997</v>
      </c>
      <c r="W173">
        <v>33.1</v>
      </c>
      <c r="Y173" s="2">
        <v>34847</v>
      </c>
      <c r="Z173">
        <v>26</v>
      </c>
      <c r="AA173">
        <v>25.9</v>
      </c>
    </row>
    <row r="174" spans="2:27" x14ac:dyDescent="0.35">
      <c r="B174">
        <f t="shared" si="7"/>
        <v>28.6</v>
      </c>
      <c r="C174" s="2">
        <f t="shared" si="6"/>
        <v>34846</v>
      </c>
      <c r="D174">
        <v>1995</v>
      </c>
      <c r="E174">
        <v>5</v>
      </c>
      <c r="F174">
        <v>27</v>
      </c>
      <c r="G174">
        <v>28.6</v>
      </c>
      <c r="J174">
        <f t="shared" si="8"/>
        <v>28.3</v>
      </c>
      <c r="K174">
        <v>1995</v>
      </c>
      <c r="L174">
        <v>5</v>
      </c>
      <c r="M174">
        <v>27</v>
      </c>
      <c r="N174">
        <v>28.3</v>
      </c>
      <c r="P174" s="2">
        <v>34846</v>
      </c>
      <c r="Q174">
        <v>28.6</v>
      </c>
      <c r="R174">
        <v>28.3</v>
      </c>
      <c r="U174" s="2">
        <v>35828</v>
      </c>
      <c r="V174">
        <v>32.299999999999997</v>
      </c>
      <c r="W174">
        <v>32.299999999999997</v>
      </c>
      <c r="Y174" s="2">
        <v>34848</v>
      </c>
      <c r="Z174">
        <v>26.3</v>
      </c>
      <c r="AA174">
        <v>26.5</v>
      </c>
    </row>
    <row r="175" spans="2:27" x14ac:dyDescent="0.35">
      <c r="B175">
        <f t="shared" si="7"/>
        <v>26</v>
      </c>
      <c r="C175" s="2">
        <f t="shared" si="6"/>
        <v>34847</v>
      </c>
      <c r="D175">
        <v>1995</v>
      </c>
      <c r="E175">
        <v>5</v>
      </c>
      <c r="F175">
        <v>28</v>
      </c>
      <c r="G175">
        <v>26</v>
      </c>
      <c r="J175">
        <f t="shared" si="8"/>
        <v>25.9</v>
      </c>
      <c r="K175">
        <v>1995</v>
      </c>
      <c r="L175">
        <v>5</v>
      </c>
      <c r="M175">
        <v>28</v>
      </c>
      <c r="N175">
        <v>25.9</v>
      </c>
      <c r="P175" s="2">
        <v>34847</v>
      </c>
      <c r="Q175">
        <v>26</v>
      </c>
      <c r="R175">
        <v>25.9</v>
      </c>
      <c r="U175" s="2">
        <v>35872</v>
      </c>
      <c r="V175">
        <v>32.299999999999997</v>
      </c>
      <c r="W175">
        <v>32.1</v>
      </c>
      <c r="Y175" s="2">
        <v>34849</v>
      </c>
      <c r="Z175">
        <v>27.8</v>
      </c>
      <c r="AA175">
        <v>27.9</v>
      </c>
    </row>
    <row r="176" spans="2:27" x14ac:dyDescent="0.35">
      <c r="B176">
        <f t="shared" si="7"/>
        <v>26.3</v>
      </c>
      <c r="C176" s="2">
        <f t="shared" si="6"/>
        <v>34848</v>
      </c>
      <c r="D176">
        <v>1995</v>
      </c>
      <c r="E176">
        <v>5</v>
      </c>
      <c r="F176">
        <v>29</v>
      </c>
      <c r="G176">
        <v>26.3</v>
      </c>
      <c r="J176">
        <f t="shared" si="8"/>
        <v>26.5</v>
      </c>
      <c r="K176">
        <v>1995</v>
      </c>
      <c r="L176">
        <v>5</v>
      </c>
      <c r="M176">
        <v>29</v>
      </c>
      <c r="N176">
        <v>26.5</v>
      </c>
      <c r="P176" s="2">
        <v>34848</v>
      </c>
      <c r="Q176">
        <v>26.3</v>
      </c>
      <c r="R176">
        <v>26.5</v>
      </c>
      <c r="U176" s="2">
        <v>36194</v>
      </c>
      <c r="V176">
        <v>32.299999999999997</v>
      </c>
      <c r="W176">
        <v>33.200000000000003</v>
      </c>
      <c r="Y176" s="2">
        <v>34850</v>
      </c>
      <c r="Z176">
        <v>26.9</v>
      </c>
      <c r="AA176">
        <v>27.2</v>
      </c>
    </row>
    <row r="177" spans="2:27" x14ac:dyDescent="0.35">
      <c r="B177">
        <f t="shared" si="7"/>
        <v>27.8</v>
      </c>
      <c r="C177" s="2">
        <f t="shared" si="6"/>
        <v>34849</v>
      </c>
      <c r="D177">
        <v>1995</v>
      </c>
      <c r="E177">
        <v>5</v>
      </c>
      <c r="F177">
        <v>30</v>
      </c>
      <c r="G177">
        <v>27.8</v>
      </c>
      <c r="J177">
        <f t="shared" si="8"/>
        <v>27.9</v>
      </c>
      <c r="K177">
        <v>1995</v>
      </c>
      <c r="L177">
        <v>5</v>
      </c>
      <c r="M177">
        <v>30</v>
      </c>
      <c r="N177">
        <v>27.9</v>
      </c>
      <c r="P177" s="2">
        <v>34849</v>
      </c>
      <c r="Q177">
        <v>27.8</v>
      </c>
      <c r="R177">
        <v>27.9</v>
      </c>
      <c r="U177" s="2">
        <v>36225</v>
      </c>
      <c r="V177">
        <v>32.299999999999997</v>
      </c>
      <c r="W177">
        <v>32</v>
      </c>
      <c r="Y177" s="2">
        <v>34851</v>
      </c>
      <c r="Z177">
        <v>28.1</v>
      </c>
      <c r="AA177">
        <v>28.4</v>
      </c>
    </row>
    <row r="178" spans="2:27" x14ac:dyDescent="0.35">
      <c r="B178">
        <f t="shared" si="7"/>
        <v>26.9</v>
      </c>
      <c r="C178" s="2">
        <f t="shared" si="6"/>
        <v>34850</v>
      </c>
      <c r="D178">
        <v>1995</v>
      </c>
      <c r="E178">
        <v>5</v>
      </c>
      <c r="F178">
        <v>31</v>
      </c>
      <c r="G178">
        <v>26.9</v>
      </c>
      <c r="J178">
        <f t="shared" si="8"/>
        <v>27.2</v>
      </c>
      <c r="K178">
        <v>1995</v>
      </c>
      <c r="L178">
        <v>5</v>
      </c>
      <c r="M178">
        <v>31</v>
      </c>
      <c r="N178">
        <v>27.2</v>
      </c>
      <c r="P178" s="2">
        <v>34850</v>
      </c>
      <c r="Q178">
        <v>26.9</v>
      </c>
      <c r="R178">
        <v>27.2</v>
      </c>
      <c r="U178" s="2">
        <v>36556</v>
      </c>
      <c r="V178">
        <v>32.299999999999997</v>
      </c>
      <c r="W178">
        <v>32.4</v>
      </c>
      <c r="Y178" s="2">
        <v>34852</v>
      </c>
      <c r="Z178">
        <v>28.3</v>
      </c>
      <c r="AA178">
        <v>28.6</v>
      </c>
    </row>
    <row r="179" spans="2:27" x14ac:dyDescent="0.35">
      <c r="B179">
        <f t="shared" si="7"/>
        <v>28.1</v>
      </c>
      <c r="C179" s="2">
        <f t="shared" si="6"/>
        <v>34851</v>
      </c>
      <c r="D179">
        <v>1995</v>
      </c>
      <c r="E179">
        <v>6</v>
      </c>
      <c r="F179">
        <v>1</v>
      </c>
      <c r="G179">
        <v>28.1</v>
      </c>
      <c r="J179">
        <f t="shared" si="8"/>
        <v>28.4</v>
      </c>
      <c r="K179">
        <v>1995</v>
      </c>
      <c r="L179">
        <v>6</v>
      </c>
      <c r="M179">
        <v>1</v>
      </c>
      <c r="N179">
        <v>28.4</v>
      </c>
      <c r="P179" s="2">
        <v>34851</v>
      </c>
      <c r="Q179">
        <v>28.1</v>
      </c>
      <c r="R179">
        <v>28.4</v>
      </c>
      <c r="U179" s="2">
        <v>34692</v>
      </c>
      <c r="V179">
        <v>32.200000000000003</v>
      </c>
      <c r="W179">
        <v>32.1</v>
      </c>
      <c r="Y179" s="2">
        <v>34853</v>
      </c>
      <c r="Z179">
        <v>28.4</v>
      </c>
      <c r="AA179">
        <v>28.5</v>
      </c>
    </row>
    <row r="180" spans="2:27" x14ac:dyDescent="0.35">
      <c r="B180">
        <f t="shared" si="7"/>
        <v>28.3</v>
      </c>
      <c r="C180" s="2">
        <f t="shared" si="6"/>
        <v>34852</v>
      </c>
      <c r="D180">
        <v>1995</v>
      </c>
      <c r="E180">
        <v>6</v>
      </c>
      <c r="F180">
        <v>2</v>
      </c>
      <c r="G180">
        <v>28.3</v>
      </c>
      <c r="J180">
        <f t="shared" si="8"/>
        <v>28.6</v>
      </c>
      <c r="K180">
        <v>1995</v>
      </c>
      <c r="L180">
        <v>6</v>
      </c>
      <c r="M180">
        <v>2</v>
      </c>
      <c r="N180">
        <v>28.6</v>
      </c>
      <c r="P180" s="2">
        <v>34852</v>
      </c>
      <c r="Q180">
        <v>28.3</v>
      </c>
      <c r="R180">
        <v>28.6</v>
      </c>
      <c r="U180" s="2">
        <v>34768</v>
      </c>
      <c r="V180">
        <v>32.200000000000003</v>
      </c>
      <c r="W180">
        <v>32.5</v>
      </c>
      <c r="Y180" s="2">
        <v>34854</v>
      </c>
      <c r="Z180">
        <v>28.7</v>
      </c>
      <c r="AA180">
        <v>28.1</v>
      </c>
    </row>
    <row r="181" spans="2:27" x14ac:dyDescent="0.35">
      <c r="B181">
        <f t="shared" si="7"/>
        <v>28.4</v>
      </c>
      <c r="C181" s="2">
        <f t="shared" si="6"/>
        <v>34853</v>
      </c>
      <c r="D181">
        <v>1995</v>
      </c>
      <c r="E181">
        <v>6</v>
      </c>
      <c r="F181">
        <v>3</v>
      </c>
      <c r="G181">
        <v>28.4</v>
      </c>
      <c r="J181">
        <f t="shared" si="8"/>
        <v>28.5</v>
      </c>
      <c r="K181">
        <v>1995</v>
      </c>
      <c r="L181">
        <v>6</v>
      </c>
      <c r="M181">
        <v>3</v>
      </c>
      <c r="N181">
        <v>28.5</v>
      </c>
      <c r="P181" s="2">
        <v>34853</v>
      </c>
      <c r="Q181">
        <v>28.4</v>
      </c>
      <c r="R181">
        <v>28.5</v>
      </c>
      <c r="U181" s="2">
        <v>35095</v>
      </c>
      <c r="V181">
        <v>32.200000000000003</v>
      </c>
      <c r="W181">
        <v>32.700000000000003</v>
      </c>
      <c r="Y181" s="2">
        <v>34855</v>
      </c>
      <c r="Z181">
        <v>27.9</v>
      </c>
      <c r="AA181">
        <v>27.8</v>
      </c>
    </row>
    <row r="182" spans="2:27" x14ac:dyDescent="0.35">
      <c r="B182">
        <f t="shared" si="7"/>
        <v>28.7</v>
      </c>
      <c r="C182" s="2">
        <f t="shared" si="6"/>
        <v>34854</v>
      </c>
      <c r="D182">
        <v>1995</v>
      </c>
      <c r="E182">
        <v>6</v>
      </c>
      <c r="F182">
        <v>4</v>
      </c>
      <c r="G182">
        <v>28.7</v>
      </c>
      <c r="J182">
        <f t="shared" si="8"/>
        <v>28.1</v>
      </c>
      <c r="K182">
        <v>1995</v>
      </c>
      <c r="L182">
        <v>6</v>
      </c>
      <c r="M182">
        <v>4</v>
      </c>
      <c r="N182">
        <v>28.1</v>
      </c>
      <c r="P182" s="2">
        <v>34854</v>
      </c>
      <c r="Q182">
        <v>28.7</v>
      </c>
      <c r="R182">
        <v>28.1</v>
      </c>
      <c r="U182" s="2">
        <v>35096</v>
      </c>
      <c r="V182">
        <v>32.200000000000003</v>
      </c>
      <c r="W182">
        <v>32.5</v>
      </c>
      <c r="Y182" s="2">
        <v>34856</v>
      </c>
      <c r="Z182">
        <v>28</v>
      </c>
      <c r="AA182">
        <v>28.3</v>
      </c>
    </row>
    <row r="183" spans="2:27" x14ac:dyDescent="0.35">
      <c r="B183">
        <f t="shared" si="7"/>
        <v>27.9</v>
      </c>
      <c r="C183" s="2">
        <f t="shared" si="6"/>
        <v>34855</v>
      </c>
      <c r="D183">
        <v>1995</v>
      </c>
      <c r="E183">
        <v>6</v>
      </c>
      <c r="F183">
        <v>5</v>
      </c>
      <c r="G183">
        <v>27.9</v>
      </c>
      <c r="J183">
        <f t="shared" si="8"/>
        <v>27.8</v>
      </c>
      <c r="K183">
        <v>1995</v>
      </c>
      <c r="L183">
        <v>6</v>
      </c>
      <c r="M183">
        <v>5</v>
      </c>
      <c r="N183">
        <v>27.8</v>
      </c>
      <c r="P183" s="2">
        <v>34855</v>
      </c>
      <c r="Q183">
        <v>27.9</v>
      </c>
      <c r="R183">
        <v>27.8</v>
      </c>
      <c r="U183" s="2">
        <v>35099</v>
      </c>
      <c r="V183">
        <v>32.200000000000003</v>
      </c>
      <c r="W183">
        <v>32.799999999999997</v>
      </c>
      <c r="Y183" s="2">
        <v>34857</v>
      </c>
      <c r="Z183">
        <v>28</v>
      </c>
      <c r="AA183">
        <v>27.9</v>
      </c>
    </row>
    <row r="184" spans="2:27" x14ac:dyDescent="0.35">
      <c r="B184">
        <f t="shared" si="7"/>
        <v>28</v>
      </c>
      <c r="C184" s="2">
        <f t="shared" si="6"/>
        <v>34856</v>
      </c>
      <c r="D184">
        <v>1995</v>
      </c>
      <c r="E184">
        <v>6</v>
      </c>
      <c r="F184">
        <v>6</v>
      </c>
      <c r="G184">
        <v>28</v>
      </c>
      <c r="J184">
        <f t="shared" si="8"/>
        <v>28.3</v>
      </c>
      <c r="K184">
        <v>1995</v>
      </c>
      <c r="L184">
        <v>6</v>
      </c>
      <c r="M184">
        <v>6</v>
      </c>
      <c r="N184">
        <v>28.3</v>
      </c>
      <c r="P184" s="2">
        <v>34856</v>
      </c>
      <c r="Q184">
        <v>28</v>
      </c>
      <c r="R184">
        <v>28.3</v>
      </c>
      <c r="U184" s="2">
        <v>35117</v>
      </c>
      <c r="V184">
        <v>32.200000000000003</v>
      </c>
      <c r="W184">
        <v>32.4</v>
      </c>
      <c r="Y184" s="2">
        <v>34858</v>
      </c>
      <c r="Z184">
        <v>27.6</v>
      </c>
      <c r="AA184">
        <v>28.2</v>
      </c>
    </row>
    <row r="185" spans="2:27" x14ac:dyDescent="0.35">
      <c r="B185">
        <f t="shared" si="7"/>
        <v>28</v>
      </c>
      <c r="C185" s="2">
        <f t="shared" si="6"/>
        <v>34857</v>
      </c>
      <c r="D185">
        <v>1995</v>
      </c>
      <c r="E185">
        <v>6</v>
      </c>
      <c r="F185">
        <v>7</v>
      </c>
      <c r="G185">
        <v>28</v>
      </c>
      <c r="J185">
        <f t="shared" si="8"/>
        <v>27.9</v>
      </c>
      <c r="K185">
        <v>1995</v>
      </c>
      <c r="L185">
        <v>6</v>
      </c>
      <c r="M185">
        <v>7</v>
      </c>
      <c r="N185">
        <v>27.9</v>
      </c>
      <c r="P185" s="2">
        <v>34857</v>
      </c>
      <c r="Q185">
        <v>28</v>
      </c>
      <c r="R185">
        <v>27.9</v>
      </c>
      <c r="U185" s="2">
        <v>35133</v>
      </c>
      <c r="V185">
        <v>32.200000000000003</v>
      </c>
      <c r="W185">
        <v>32.1</v>
      </c>
      <c r="Y185" s="2">
        <v>34859</v>
      </c>
      <c r="Z185">
        <v>27.8</v>
      </c>
      <c r="AA185">
        <v>27.7</v>
      </c>
    </row>
    <row r="186" spans="2:27" x14ac:dyDescent="0.35">
      <c r="B186">
        <f t="shared" si="7"/>
        <v>27.6</v>
      </c>
      <c r="C186" s="2">
        <f t="shared" si="6"/>
        <v>34858</v>
      </c>
      <c r="D186">
        <v>1995</v>
      </c>
      <c r="E186">
        <v>6</v>
      </c>
      <c r="F186">
        <v>8</v>
      </c>
      <c r="G186">
        <v>27.6</v>
      </c>
      <c r="J186">
        <f t="shared" si="8"/>
        <v>28.2</v>
      </c>
      <c r="K186">
        <v>1995</v>
      </c>
      <c r="L186">
        <v>6</v>
      </c>
      <c r="M186">
        <v>8</v>
      </c>
      <c r="N186">
        <v>28.2</v>
      </c>
      <c r="P186" s="2">
        <v>34858</v>
      </c>
      <c r="Q186">
        <v>27.6</v>
      </c>
      <c r="R186">
        <v>28.2</v>
      </c>
      <c r="U186" s="2">
        <v>35168</v>
      </c>
      <c r="V186">
        <v>32.200000000000003</v>
      </c>
      <c r="W186">
        <v>32.5</v>
      </c>
      <c r="Y186" s="2">
        <v>34860</v>
      </c>
      <c r="Z186">
        <v>27.2</v>
      </c>
      <c r="AA186">
        <v>27.6</v>
      </c>
    </row>
    <row r="187" spans="2:27" x14ac:dyDescent="0.35">
      <c r="B187">
        <f t="shared" si="7"/>
        <v>27.8</v>
      </c>
      <c r="C187" s="2">
        <f t="shared" si="6"/>
        <v>34859</v>
      </c>
      <c r="D187">
        <v>1995</v>
      </c>
      <c r="E187">
        <v>6</v>
      </c>
      <c r="F187">
        <v>9</v>
      </c>
      <c r="G187">
        <v>27.8</v>
      </c>
      <c r="J187">
        <f t="shared" si="8"/>
        <v>27.7</v>
      </c>
      <c r="K187">
        <v>1995</v>
      </c>
      <c r="L187">
        <v>6</v>
      </c>
      <c r="M187">
        <v>9</v>
      </c>
      <c r="N187">
        <v>27.7</v>
      </c>
      <c r="P187" s="2">
        <v>34859</v>
      </c>
      <c r="Q187">
        <v>27.8</v>
      </c>
      <c r="R187">
        <v>27.7</v>
      </c>
      <c r="U187" s="2">
        <v>35177</v>
      </c>
      <c r="V187">
        <v>32.200000000000003</v>
      </c>
      <c r="W187">
        <v>32.6</v>
      </c>
      <c r="Y187" s="2">
        <v>34861</v>
      </c>
      <c r="Z187">
        <v>27.4</v>
      </c>
      <c r="AA187">
        <v>27.3</v>
      </c>
    </row>
    <row r="188" spans="2:27" x14ac:dyDescent="0.35">
      <c r="B188">
        <f t="shared" si="7"/>
        <v>27.2</v>
      </c>
      <c r="C188" s="2">
        <f t="shared" si="6"/>
        <v>34860</v>
      </c>
      <c r="D188">
        <v>1995</v>
      </c>
      <c r="E188">
        <v>6</v>
      </c>
      <c r="F188">
        <v>10</v>
      </c>
      <c r="G188">
        <v>27.2</v>
      </c>
      <c r="J188">
        <f t="shared" si="8"/>
        <v>27.6</v>
      </c>
      <c r="K188">
        <v>1995</v>
      </c>
      <c r="L188">
        <v>6</v>
      </c>
      <c r="M188">
        <v>10</v>
      </c>
      <c r="N188">
        <v>27.6</v>
      </c>
      <c r="P188" s="2">
        <v>34860</v>
      </c>
      <c r="Q188">
        <v>27.2</v>
      </c>
      <c r="R188">
        <v>27.6</v>
      </c>
      <c r="U188" s="2">
        <v>35390</v>
      </c>
      <c r="V188">
        <v>32.200000000000003</v>
      </c>
      <c r="W188">
        <v>32</v>
      </c>
      <c r="Y188" s="2">
        <v>34862</v>
      </c>
      <c r="Z188">
        <v>28.8</v>
      </c>
      <c r="AA188">
        <v>28.9</v>
      </c>
    </row>
    <row r="189" spans="2:27" x14ac:dyDescent="0.35">
      <c r="B189">
        <f t="shared" si="7"/>
        <v>27.4</v>
      </c>
      <c r="C189" s="2">
        <f t="shared" si="6"/>
        <v>34861</v>
      </c>
      <c r="D189">
        <v>1995</v>
      </c>
      <c r="E189">
        <v>6</v>
      </c>
      <c r="F189">
        <v>11</v>
      </c>
      <c r="G189">
        <v>27.4</v>
      </c>
      <c r="J189">
        <f t="shared" si="8"/>
        <v>27.3</v>
      </c>
      <c r="K189">
        <v>1995</v>
      </c>
      <c r="L189">
        <v>6</v>
      </c>
      <c r="M189">
        <v>11</v>
      </c>
      <c r="N189">
        <v>27.3</v>
      </c>
      <c r="P189" s="2">
        <v>34861</v>
      </c>
      <c r="Q189">
        <v>27.4</v>
      </c>
      <c r="R189">
        <v>27.3</v>
      </c>
      <c r="U189" s="2">
        <v>35447</v>
      </c>
      <c r="V189">
        <v>32.200000000000003</v>
      </c>
      <c r="W189">
        <v>32.200000000000003</v>
      </c>
      <c r="Y189" s="2">
        <v>34863</v>
      </c>
      <c r="Z189">
        <v>27.2</v>
      </c>
      <c r="AA189">
        <v>27.2</v>
      </c>
    </row>
    <row r="190" spans="2:27" x14ac:dyDescent="0.35">
      <c r="B190">
        <f t="shared" si="7"/>
        <v>28.8</v>
      </c>
      <c r="C190" s="2">
        <f t="shared" si="6"/>
        <v>34862</v>
      </c>
      <c r="D190">
        <v>1995</v>
      </c>
      <c r="E190">
        <v>6</v>
      </c>
      <c r="F190">
        <v>12</v>
      </c>
      <c r="G190">
        <v>28.8</v>
      </c>
      <c r="J190">
        <f t="shared" si="8"/>
        <v>28.9</v>
      </c>
      <c r="K190">
        <v>1995</v>
      </c>
      <c r="L190">
        <v>6</v>
      </c>
      <c r="M190">
        <v>12</v>
      </c>
      <c r="N190">
        <v>28.9</v>
      </c>
      <c r="P190" s="2">
        <v>34862</v>
      </c>
      <c r="Q190">
        <v>28.8</v>
      </c>
      <c r="R190">
        <v>28.9</v>
      </c>
      <c r="U190" s="2">
        <v>35458</v>
      </c>
      <c r="V190">
        <v>32.200000000000003</v>
      </c>
      <c r="W190">
        <v>32.6</v>
      </c>
      <c r="Y190" s="2">
        <v>34864</v>
      </c>
      <c r="Z190">
        <v>27.1</v>
      </c>
      <c r="AA190">
        <v>27.1</v>
      </c>
    </row>
    <row r="191" spans="2:27" x14ac:dyDescent="0.35">
      <c r="B191">
        <f t="shared" si="7"/>
        <v>27.2</v>
      </c>
      <c r="C191" s="2">
        <f t="shared" si="6"/>
        <v>34863</v>
      </c>
      <c r="D191">
        <v>1995</v>
      </c>
      <c r="E191">
        <v>6</v>
      </c>
      <c r="F191">
        <v>13</v>
      </c>
      <c r="G191">
        <v>27.2</v>
      </c>
      <c r="J191">
        <f t="shared" si="8"/>
        <v>27.2</v>
      </c>
      <c r="K191">
        <v>1995</v>
      </c>
      <c r="L191">
        <v>6</v>
      </c>
      <c r="M191">
        <v>13</v>
      </c>
      <c r="N191">
        <v>27.2</v>
      </c>
      <c r="P191" s="2">
        <v>34863</v>
      </c>
      <c r="Q191">
        <v>27.2</v>
      </c>
      <c r="R191">
        <v>27.2</v>
      </c>
      <c r="U191" s="2">
        <v>35775</v>
      </c>
      <c r="V191">
        <v>32.200000000000003</v>
      </c>
      <c r="W191">
        <v>32.5</v>
      </c>
      <c r="Y191" s="2">
        <v>34865</v>
      </c>
      <c r="Z191">
        <v>28.6</v>
      </c>
      <c r="AA191">
        <v>28.5</v>
      </c>
    </row>
    <row r="192" spans="2:27" x14ac:dyDescent="0.35">
      <c r="B192">
        <f t="shared" si="7"/>
        <v>27.1</v>
      </c>
      <c r="C192" s="2">
        <f t="shared" si="6"/>
        <v>34864</v>
      </c>
      <c r="D192">
        <v>1995</v>
      </c>
      <c r="E192">
        <v>6</v>
      </c>
      <c r="F192">
        <v>14</v>
      </c>
      <c r="G192">
        <v>27.1</v>
      </c>
      <c r="J192">
        <f t="shared" si="8"/>
        <v>27.1</v>
      </c>
      <c r="K192">
        <v>1995</v>
      </c>
      <c r="L192">
        <v>6</v>
      </c>
      <c r="M192">
        <v>14</v>
      </c>
      <c r="N192">
        <v>27.1</v>
      </c>
      <c r="P192" s="2">
        <v>34864</v>
      </c>
      <c r="Q192">
        <v>27.1</v>
      </c>
      <c r="R192">
        <v>27.1</v>
      </c>
      <c r="U192" s="2">
        <v>35784</v>
      </c>
      <c r="V192">
        <v>32.200000000000003</v>
      </c>
      <c r="W192">
        <v>32.6</v>
      </c>
      <c r="Y192" s="2">
        <v>34866</v>
      </c>
      <c r="Z192">
        <v>26.2</v>
      </c>
      <c r="AA192">
        <v>26.2</v>
      </c>
    </row>
    <row r="193" spans="2:27" x14ac:dyDescent="0.35">
      <c r="B193">
        <f t="shared" si="7"/>
        <v>28.6</v>
      </c>
      <c r="C193" s="2">
        <f t="shared" si="6"/>
        <v>34865</v>
      </c>
      <c r="D193">
        <v>1995</v>
      </c>
      <c r="E193">
        <v>6</v>
      </c>
      <c r="F193">
        <v>15</v>
      </c>
      <c r="G193">
        <v>28.6</v>
      </c>
      <c r="J193">
        <f t="shared" si="8"/>
        <v>28.5</v>
      </c>
      <c r="K193">
        <v>1995</v>
      </c>
      <c r="L193">
        <v>6</v>
      </c>
      <c r="M193">
        <v>15</v>
      </c>
      <c r="N193">
        <v>28.5</v>
      </c>
      <c r="P193" s="2">
        <v>34865</v>
      </c>
      <c r="Q193">
        <v>28.6</v>
      </c>
      <c r="R193">
        <v>28.5</v>
      </c>
      <c r="U193" s="2">
        <v>35785</v>
      </c>
      <c r="V193">
        <v>32.200000000000003</v>
      </c>
      <c r="W193">
        <v>32</v>
      </c>
      <c r="Y193" s="2">
        <v>34867</v>
      </c>
      <c r="Z193">
        <v>22.8</v>
      </c>
      <c r="AA193">
        <v>23</v>
      </c>
    </row>
    <row r="194" spans="2:27" x14ac:dyDescent="0.35">
      <c r="B194">
        <f t="shared" si="7"/>
        <v>26.2</v>
      </c>
      <c r="C194" s="2">
        <f t="shared" si="6"/>
        <v>34866</v>
      </c>
      <c r="D194">
        <v>1995</v>
      </c>
      <c r="E194">
        <v>6</v>
      </c>
      <c r="F194">
        <v>16</v>
      </c>
      <c r="G194">
        <v>26.2</v>
      </c>
      <c r="J194">
        <f t="shared" si="8"/>
        <v>26.2</v>
      </c>
      <c r="K194">
        <v>1995</v>
      </c>
      <c r="L194">
        <v>6</v>
      </c>
      <c r="M194">
        <v>16</v>
      </c>
      <c r="N194">
        <v>26.2</v>
      </c>
      <c r="P194" s="2">
        <v>34866</v>
      </c>
      <c r="Q194">
        <v>26.2</v>
      </c>
      <c r="R194">
        <v>26.2</v>
      </c>
      <c r="U194" s="2">
        <v>35829</v>
      </c>
      <c r="V194">
        <v>32.200000000000003</v>
      </c>
      <c r="W194">
        <v>32.299999999999997</v>
      </c>
      <c r="Y194" s="2">
        <v>34868</v>
      </c>
      <c r="Z194">
        <v>22.6</v>
      </c>
      <c r="AA194">
        <v>23.1</v>
      </c>
    </row>
    <row r="195" spans="2:27" x14ac:dyDescent="0.35">
      <c r="B195">
        <f t="shared" si="7"/>
        <v>22.8</v>
      </c>
      <c r="C195" s="2">
        <f t="shared" si="6"/>
        <v>34867</v>
      </c>
      <c r="D195">
        <v>1995</v>
      </c>
      <c r="E195">
        <v>6</v>
      </c>
      <c r="F195">
        <v>17</v>
      </c>
      <c r="G195">
        <v>22.8</v>
      </c>
      <c r="J195">
        <f t="shared" si="8"/>
        <v>23</v>
      </c>
      <c r="K195">
        <v>1995</v>
      </c>
      <c r="L195">
        <v>6</v>
      </c>
      <c r="M195">
        <v>17</v>
      </c>
      <c r="N195">
        <v>23</v>
      </c>
      <c r="P195" s="2">
        <v>34867</v>
      </c>
      <c r="Q195">
        <v>22.8</v>
      </c>
      <c r="R195">
        <v>23</v>
      </c>
      <c r="U195" s="2">
        <v>35832</v>
      </c>
      <c r="V195">
        <v>32.200000000000003</v>
      </c>
      <c r="W195">
        <v>32.5</v>
      </c>
      <c r="Y195" s="2">
        <v>34869</v>
      </c>
      <c r="Z195">
        <v>20.7</v>
      </c>
      <c r="AA195">
        <v>21</v>
      </c>
    </row>
    <row r="196" spans="2:27" x14ac:dyDescent="0.35">
      <c r="B196">
        <f t="shared" si="7"/>
        <v>22.6</v>
      </c>
      <c r="C196" s="2">
        <f t="shared" si="6"/>
        <v>34868</v>
      </c>
      <c r="D196">
        <v>1995</v>
      </c>
      <c r="E196">
        <v>6</v>
      </c>
      <c r="F196">
        <v>18</v>
      </c>
      <c r="G196">
        <v>22.6</v>
      </c>
      <c r="J196">
        <f t="shared" si="8"/>
        <v>23.1</v>
      </c>
      <c r="K196">
        <v>1995</v>
      </c>
      <c r="L196">
        <v>6</v>
      </c>
      <c r="M196">
        <v>18</v>
      </c>
      <c r="N196">
        <v>23.1</v>
      </c>
      <c r="P196" s="2">
        <v>34868</v>
      </c>
      <c r="Q196">
        <v>22.6</v>
      </c>
      <c r="R196">
        <v>23.1</v>
      </c>
      <c r="U196" s="2">
        <v>35833</v>
      </c>
      <c r="V196">
        <v>32.200000000000003</v>
      </c>
      <c r="W196">
        <v>32.700000000000003</v>
      </c>
      <c r="Y196" s="2">
        <v>34870</v>
      </c>
      <c r="Z196">
        <v>24.3</v>
      </c>
      <c r="AA196">
        <v>24.7</v>
      </c>
    </row>
    <row r="197" spans="2:27" x14ac:dyDescent="0.35">
      <c r="B197">
        <f t="shared" si="7"/>
        <v>20.7</v>
      </c>
      <c r="C197" s="2">
        <f t="shared" ref="C197:C260" si="9">DATE(D197,E197,F197)</f>
        <v>34869</v>
      </c>
      <c r="D197">
        <v>1995</v>
      </c>
      <c r="E197">
        <v>6</v>
      </c>
      <c r="F197">
        <v>19</v>
      </c>
      <c r="G197">
        <v>20.7</v>
      </c>
      <c r="J197">
        <f t="shared" si="8"/>
        <v>21</v>
      </c>
      <c r="K197">
        <v>1995</v>
      </c>
      <c r="L197">
        <v>6</v>
      </c>
      <c r="M197">
        <v>19</v>
      </c>
      <c r="N197">
        <v>21</v>
      </c>
      <c r="P197" s="2">
        <v>34869</v>
      </c>
      <c r="Q197">
        <v>20.7</v>
      </c>
      <c r="R197">
        <v>21</v>
      </c>
      <c r="U197" s="2">
        <v>35844</v>
      </c>
      <c r="V197">
        <v>32.200000000000003</v>
      </c>
      <c r="W197">
        <v>32.5</v>
      </c>
      <c r="Y197" s="2">
        <v>34871</v>
      </c>
      <c r="Z197">
        <v>25.9</v>
      </c>
      <c r="AA197">
        <v>25.8</v>
      </c>
    </row>
    <row r="198" spans="2:27" x14ac:dyDescent="0.35">
      <c r="B198">
        <f t="shared" ref="B198:B261" si="10">IF(ISNUMBER(G198),G198,"?")</f>
        <v>24.3</v>
      </c>
      <c r="C198" s="2">
        <f t="shared" si="9"/>
        <v>34870</v>
      </c>
      <c r="D198">
        <v>1995</v>
      </c>
      <c r="E198">
        <v>6</v>
      </c>
      <c r="F198">
        <v>20</v>
      </c>
      <c r="G198">
        <v>24.3</v>
      </c>
      <c r="J198">
        <f t="shared" ref="J198:J261" si="11">IF(ISNUMBER(N198),N198,"?")</f>
        <v>24.7</v>
      </c>
      <c r="K198">
        <v>1995</v>
      </c>
      <c r="L198">
        <v>6</v>
      </c>
      <c r="M198">
        <v>20</v>
      </c>
      <c r="N198">
        <v>24.7</v>
      </c>
      <c r="P198" s="2">
        <v>34870</v>
      </c>
      <c r="Q198">
        <v>24.3</v>
      </c>
      <c r="R198">
        <v>24.7</v>
      </c>
      <c r="U198" s="2">
        <v>35865</v>
      </c>
      <c r="V198">
        <v>32.200000000000003</v>
      </c>
      <c r="W198">
        <v>31.7</v>
      </c>
      <c r="Y198" s="2">
        <v>34872</v>
      </c>
      <c r="Z198">
        <v>24.3</v>
      </c>
      <c r="AA198">
        <v>24.1</v>
      </c>
    </row>
    <row r="199" spans="2:27" x14ac:dyDescent="0.35">
      <c r="B199">
        <f t="shared" si="10"/>
        <v>25.9</v>
      </c>
      <c r="C199" s="2">
        <f t="shared" si="9"/>
        <v>34871</v>
      </c>
      <c r="D199">
        <v>1995</v>
      </c>
      <c r="E199">
        <v>6</v>
      </c>
      <c r="F199">
        <v>21</v>
      </c>
      <c r="G199">
        <v>25.9</v>
      </c>
      <c r="J199">
        <f t="shared" si="11"/>
        <v>25.8</v>
      </c>
      <c r="K199">
        <v>1995</v>
      </c>
      <c r="L199">
        <v>6</v>
      </c>
      <c r="M199">
        <v>21</v>
      </c>
      <c r="N199">
        <v>25.8</v>
      </c>
      <c r="P199" s="2">
        <v>34871</v>
      </c>
      <c r="Q199">
        <v>25.9</v>
      </c>
      <c r="R199">
        <v>25.8</v>
      </c>
      <c r="U199" s="2">
        <v>35885</v>
      </c>
      <c r="V199">
        <v>32.200000000000003</v>
      </c>
      <c r="W199">
        <v>32.700000000000003</v>
      </c>
      <c r="Y199" s="2">
        <v>34873</v>
      </c>
      <c r="Z199">
        <v>23.4</v>
      </c>
      <c r="AA199">
        <v>23.5</v>
      </c>
    </row>
    <row r="200" spans="2:27" x14ac:dyDescent="0.35">
      <c r="B200">
        <f t="shared" si="10"/>
        <v>24.3</v>
      </c>
      <c r="C200" s="2">
        <f t="shared" si="9"/>
        <v>34872</v>
      </c>
      <c r="D200">
        <v>1995</v>
      </c>
      <c r="E200">
        <v>6</v>
      </c>
      <c r="F200">
        <v>22</v>
      </c>
      <c r="G200">
        <v>24.3</v>
      </c>
      <c r="J200">
        <f t="shared" si="11"/>
        <v>24.1</v>
      </c>
      <c r="K200">
        <v>1995</v>
      </c>
      <c r="L200">
        <v>6</v>
      </c>
      <c r="M200">
        <v>22</v>
      </c>
      <c r="N200">
        <v>24.1</v>
      </c>
      <c r="P200" s="2">
        <v>34872</v>
      </c>
      <c r="Q200">
        <v>24.3</v>
      </c>
      <c r="R200">
        <v>24.1</v>
      </c>
      <c r="U200" s="2">
        <v>36151</v>
      </c>
      <c r="V200">
        <v>32.200000000000003</v>
      </c>
      <c r="W200">
        <v>32.6</v>
      </c>
      <c r="Y200" s="2">
        <v>34874</v>
      </c>
      <c r="Z200">
        <v>26.8</v>
      </c>
      <c r="AA200">
        <v>26.8</v>
      </c>
    </row>
    <row r="201" spans="2:27" x14ac:dyDescent="0.35">
      <c r="B201">
        <f t="shared" si="10"/>
        <v>23.4</v>
      </c>
      <c r="C201" s="2">
        <f t="shared" si="9"/>
        <v>34873</v>
      </c>
      <c r="D201">
        <v>1995</v>
      </c>
      <c r="E201">
        <v>6</v>
      </c>
      <c r="F201">
        <v>23</v>
      </c>
      <c r="G201">
        <v>23.4</v>
      </c>
      <c r="J201">
        <f t="shared" si="11"/>
        <v>23.5</v>
      </c>
      <c r="K201">
        <v>1995</v>
      </c>
      <c r="L201">
        <v>6</v>
      </c>
      <c r="M201">
        <v>23</v>
      </c>
      <c r="N201">
        <v>23.5</v>
      </c>
      <c r="P201" s="2">
        <v>34873</v>
      </c>
      <c r="Q201">
        <v>23.4</v>
      </c>
      <c r="R201">
        <v>23.5</v>
      </c>
      <c r="U201" s="2">
        <v>34682</v>
      </c>
      <c r="V201">
        <v>32.1</v>
      </c>
      <c r="W201">
        <v>32.200000000000003</v>
      </c>
      <c r="Y201" s="2">
        <v>34875</v>
      </c>
      <c r="Z201">
        <v>27.2</v>
      </c>
      <c r="AA201">
        <v>27.4</v>
      </c>
    </row>
    <row r="202" spans="2:27" x14ac:dyDescent="0.35">
      <c r="B202">
        <f t="shared" si="10"/>
        <v>26.8</v>
      </c>
      <c r="C202" s="2">
        <f t="shared" si="9"/>
        <v>34874</v>
      </c>
      <c r="D202">
        <v>1995</v>
      </c>
      <c r="E202">
        <v>6</v>
      </c>
      <c r="F202">
        <v>24</v>
      </c>
      <c r="G202">
        <v>26.8</v>
      </c>
      <c r="J202">
        <f t="shared" si="11"/>
        <v>26.8</v>
      </c>
      <c r="K202">
        <v>1995</v>
      </c>
      <c r="L202">
        <v>6</v>
      </c>
      <c r="M202">
        <v>24</v>
      </c>
      <c r="N202">
        <v>26.8</v>
      </c>
      <c r="P202" s="2">
        <v>34874</v>
      </c>
      <c r="Q202">
        <v>26.8</v>
      </c>
      <c r="R202">
        <v>26.8</v>
      </c>
      <c r="U202" s="2">
        <v>34790</v>
      </c>
      <c r="V202">
        <v>32.1</v>
      </c>
      <c r="W202">
        <v>32.9</v>
      </c>
      <c r="Y202" s="2">
        <v>34876</v>
      </c>
      <c r="Z202">
        <v>26.1</v>
      </c>
      <c r="AA202">
        <v>26.2</v>
      </c>
    </row>
    <row r="203" spans="2:27" x14ac:dyDescent="0.35">
      <c r="B203">
        <f t="shared" si="10"/>
        <v>27.2</v>
      </c>
      <c r="C203" s="2">
        <f t="shared" si="9"/>
        <v>34875</v>
      </c>
      <c r="D203">
        <v>1995</v>
      </c>
      <c r="E203">
        <v>6</v>
      </c>
      <c r="F203">
        <v>25</v>
      </c>
      <c r="G203">
        <v>27.2</v>
      </c>
      <c r="J203">
        <f t="shared" si="11"/>
        <v>27.4</v>
      </c>
      <c r="K203">
        <v>1995</v>
      </c>
      <c r="L203">
        <v>6</v>
      </c>
      <c r="M203">
        <v>25</v>
      </c>
      <c r="N203">
        <v>27.4</v>
      </c>
      <c r="P203" s="2">
        <v>34875</v>
      </c>
      <c r="Q203">
        <v>27.2</v>
      </c>
      <c r="R203">
        <v>27.4</v>
      </c>
      <c r="U203" s="2">
        <v>34791</v>
      </c>
      <c r="V203">
        <v>32.1</v>
      </c>
      <c r="W203">
        <v>32</v>
      </c>
      <c r="Y203" s="2">
        <v>34877</v>
      </c>
      <c r="Z203">
        <v>25.3</v>
      </c>
      <c r="AA203">
        <v>25.4</v>
      </c>
    </row>
    <row r="204" spans="2:27" x14ac:dyDescent="0.35">
      <c r="B204">
        <f t="shared" si="10"/>
        <v>26.1</v>
      </c>
      <c r="C204" s="2">
        <f t="shared" si="9"/>
        <v>34876</v>
      </c>
      <c r="D204">
        <v>1995</v>
      </c>
      <c r="E204">
        <v>6</v>
      </c>
      <c r="F204">
        <v>26</v>
      </c>
      <c r="G204">
        <v>26.1</v>
      </c>
      <c r="J204">
        <f t="shared" si="11"/>
        <v>26.2</v>
      </c>
      <c r="K204">
        <v>1995</v>
      </c>
      <c r="L204">
        <v>6</v>
      </c>
      <c r="M204">
        <v>26</v>
      </c>
      <c r="N204">
        <v>26.2</v>
      </c>
      <c r="P204" s="2">
        <v>34876</v>
      </c>
      <c r="Q204">
        <v>26.1</v>
      </c>
      <c r="R204">
        <v>26.2</v>
      </c>
      <c r="U204" s="2">
        <v>35126</v>
      </c>
      <c r="V204">
        <v>32.1</v>
      </c>
      <c r="W204">
        <v>32.5</v>
      </c>
      <c r="Y204" s="2">
        <v>34878</v>
      </c>
      <c r="Z204">
        <v>25.7</v>
      </c>
      <c r="AA204">
        <v>25.6</v>
      </c>
    </row>
    <row r="205" spans="2:27" x14ac:dyDescent="0.35">
      <c r="B205">
        <f t="shared" si="10"/>
        <v>25.3</v>
      </c>
      <c r="C205" s="2">
        <f t="shared" si="9"/>
        <v>34877</v>
      </c>
      <c r="D205">
        <v>1995</v>
      </c>
      <c r="E205">
        <v>6</v>
      </c>
      <c r="F205">
        <v>27</v>
      </c>
      <c r="G205">
        <v>25.3</v>
      </c>
      <c r="J205">
        <f t="shared" si="11"/>
        <v>25.4</v>
      </c>
      <c r="K205">
        <v>1995</v>
      </c>
      <c r="L205">
        <v>6</v>
      </c>
      <c r="M205">
        <v>27</v>
      </c>
      <c r="N205">
        <v>25.4</v>
      </c>
      <c r="P205" s="2">
        <v>34877</v>
      </c>
      <c r="Q205">
        <v>25.3</v>
      </c>
      <c r="R205">
        <v>25.4</v>
      </c>
      <c r="U205" s="2">
        <v>35181</v>
      </c>
      <c r="V205">
        <v>32.1</v>
      </c>
      <c r="W205">
        <v>32</v>
      </c>
      <c r="Y205" s="2">
        <v>34879</v>
      </c>
      <c r="Z205">
        <v>28.8</v>
      </c>
      <c r="AA205">
        <v>28.6</v>
      </c>
    </row>
    <row r="206" spans="2:27" x14ac:dyDescent="0.35">
      <c r="B206">
        <f t="shared" si="10"/>
        <v>25.7</v>
      </c>
      <c r="C206" s="2">
        <f t="shared" si="9"/>
        <v>34878</v>
      </c>
      <c r="D206">
        <v>1995</v>
      </c>
      <c r="E206">
        <v>6</v>
      </c>
      <c r="F206">
        <v>28</v>
      </c>
      <c r="G206">
        <v>25.7</v>
      </c>
      <c r="J206">
        <f t="shared" si="11"/>
        <v>25.6</v>
      </c>
      <c r="K206">
        <v>1995</v>
      </c>
      <c r="L206">
        <v>6</v>
      </c>
      <c r="M206">
        <v>28</v>
      </c>
      <c r="N206">
        <v>25.6</v>
      </c>
      <c r="P206" s="2">
        <v>34878</v>
      </c>
      <c r="Q206">
        <v>25.7</v>
      </c>
      <c r="R206">
        <v>25.6</v>
      </c>
      <c r="U206" s="2">
        <v>35186</v>
      </c>
      <c r="V206">
        <v>32.1</v>
      </c>
      <c r="W206">
        <v>32.200000000000003</v>
      </c>
      <c r="Y206" s="2">
        <v>34880</v>
      </c>
      <c r="Z206">
        <v>24.9</v>
      </c>
      <c r="AA206">
        <v>25</v>
      </c>
    </row>
    <row r="207" spans="2:27" x14ac:dyDescent="0.35">
      <c r="B207">
        <f t="shared" si="10"/>
        <v>28.8</v>
      </c>
      <c r="C207" s="2">
        <f t="shared" si="9"/>
        <v>34879</v>
      </c>
      <c r="D207">
        <v>1995</v>
      </c>
      <c r="E207">
        <v>6</v>
      </c>
      <c r="F207">
        <v>29</v>
      </c>
      <c r="G207">
        <v>28.8</v>
      </c>
      <c r="J207">
        <f t="shared" si="11"/>
        <v>28.6</v>
      </c>
      <c r="K207">
        <v>1995</v>
      </c>
      <c r="L207">
        <v>6</v>
      </c>
      <c r="M207">
        <v>29</v>
      </c>
      <c r="N207">
        <v>28.6</v>
      </c>
      <c r="P207" s="2">
        <v>34879</v>
      </c>
      <c r="Q207">
        <v>28.8</v>
      </c>
      <c r="R207">
        <v>28.6</v>
      </c>
      <c r="U207" s="2">
        <v>35401</v>
      </c>
      <c r="V207">
        <v>32.1</v>
      </c>
      <c r="W207">
        <v>32.5</v>
      </c>
      <c r="Y207" s="2">
        <v>34881</v>
      </c>
      <c r="Z207">
        <v>24.2</v>
      </c>
      <c r="AA207">
        <v>24.4</v>
      </c>
    </row>
    <row r="208" spans="2:27" x14ac:dyDescent="0.35">
      <c r="B208">
        <f t="shared" si="10"/>
        <v>24.9</v>
      </c>
      <c r="C208" s="2">
        <f t="shared" si="9"/>
        <v>34880</v>
      </c>
      <c r="D208">
        <v>1995</v>
      </c>
      <c r="E208">
        <v>6</v>
      </c>
      <c r="F208">
        <v>30</v>
      </c>
      <c r="G208">
        <v>24.9</v>
      </c>
      <c r="J208">
        <f t="shared" si="11"/>
        <v>25</v>
      </c>
      <c r="K208">
        <v>1995</v>
      </c>
      <c r="L208">
        <v>6</v>
      </c>
      <c r="M208">
        <v>30</v>
      </c>
      <c r="N208">
        <v>25</v>
      </c>
      <c r="P208" s="2">
        <v>34880</v>
      </c>
      <c r="Q208">
        <v>24.9</v>
      </c>
      <c r="R208">
        <v>25</v>
      </c>
      <c r="U208" s="2">
        <v>35763</v>
      </c>
      <c r="V208">
        <v>32.1</v>
      </c>
      <c r="W208">
        <v>32.799999999999997</v>
      </c>
      <c r="Y208" s="2">
        <v>34882</v>
      </c>
      <c r="Z208">
        <v>25.5</v>
      </c>
      <c r="AA208">
        <v>25.5</v>
      </c>
    </row>
    <row r="209" spans="2:27" x14ac:dyDescent="0.35">
      <c r="B209">
        <f t="shared" si="10"/>
        <v>24.2</v>
      </c>
      <c r="C209" s="2">
        <f t="shared" si="9"/>
        <v>34881</v>
      </c>
      <c r="D209">
        <v>1995</v>
      </c>
      <c r="E209">
        <v>7</v>
      </c>
      <c r="F209">
        <v>1</v>
      </c>
      <c r="G209">
        <v>24.2</v>
      </c>
      <c r="J209">
        <f t="shared" si="11"/>
        <v>24.4</v>
      </c>
      <c r="K209">
        <v>1995</v>
      </c>
      <c r="L209">
        <v>7</v>
      </c>
      <c r="M209">
        <v>1</v>
      </c>
      <c r="N209">
        <v>24.4</v>
      </c>
      <c r="P209" s="2">
        <v>34881</v>
      </c>
      <c r="Q209">
        <v>24.2</v>
      </c>
      <c r="R209">
        <v>24.4</v>
      </c>
      <c r="U209" s="2">
        <v>35815</v>
      </c>
      <c r="V209">
        <v>32.1</v>
      </c>
      <c r="W209">
        <v>32.1</v>
      </c>
      <c r="Y209" s="2">
        <v>34883</v>
      </c>
      <c r="Z209">
        <v>23.7</v>
      </c>
      <c r="AA209">
        <v>24</v>
      </c>
    </row>
    <row r="210" spans="2:27" x14ac:dyDescent="0.35">
      <c r="B210">
        <f t="shared" si="10"/>
        <v>25.5</v>
      </c>
      <c r="C210" s="2">
        <f t="shared" si="9"/>
        <v>34882</v>
      </c>
      <c r="D210">
        <v>1995</v>
      </c>
      <c r="E210">
        <v>7</v>
      </c>
      <c r="F210">
        <v>2</v>
      </c>
      <c r="G210">
        <v>25.5</v>
      </c>
      <c r="J210">
        <f t="shared" si="11"/>
        <v>25.5</v>
      </c>
      <c r="K210">
        <v>1995</v>
      </c>
      <c r="L210">
        <v>7</v>
      </c>
      <c r="M210">
        <v>2</v>
      </c>
      <c r="N210">
        <v>25.5</v>
      </c>
      <c r="P210" s="2">
        <v>34882</v>
      </c>
      <c r="Q210">
        <v>25.5</v>
      </c>
      <c r="R210">
        <v>25.5</v>
      </c>
      <c r="U210" s="2">
        <v>35831</v>
      </c>
      <c r="V210">
        <v>32.1</v>
      </c>
      <c r="W210">
        <v>32.9</v>
      </c>
      <c r="Y210" s="2">
        <v>34884</v>
      </c>
      <c r="Z210">
        <v>25.7</v>
      </c>
      <c r="AA210">
        <v>25.5</v>
      </c>
    </row>
    <row r="211" spans="2:27" x14ac:dyDescent="0.35">
      <c r="B211">
        <f t="shared" si="10"/>
        <v>23.7</v>
      </c>
      <c r="C211" s="2">
        <f t="shared" si="9"/>
        <v>34883</v>
      </c>
      <c r="D211">
        <v>1995</v>
      </c>
      <c r="E211">
        <v>7</v>
      </c>
      <c r="F211">
        <v>3</v>
      </c>
      <c r="G211">
        <v>23.7</v>
      </c>
      <c r="J211">
        <f t="shared" si="11"/>
        <v>24</v>
      </c>
      <c r="K211">
        <v>1995</v>
      </c>
      <c r="L211">
        <v>7</v>
      </c>
      <c r="M211">
        <v>3</v>
      </c>
      <c r="N211">
        <v>24</v>
      </c>
      <c r="P211" s="2">
        <v>34883</v>
      </c>
      <c r="Q211">
        <v>23.7</v>
      </c>
      <c r="R211">
        <v>24</v>
      </c>
      <c r="U211" s="2">
        <v>36148</v>
      </c>
      <c r="V211">
        <v>32.1</v>
      </c>
      <c r="W211">
        <v>32.1</v>
      </c>
      <c r="Y211" s="2">
        <v>34885</v>
      </c>
      <c r="Z211">
        <v>24.4</v>
      </c>
      <c r="AA211">
        <v>24.6</v>
      </c>
    </row>
    <row r="212" spans="2:27" x14ac:dyDescent="0.35">
      <c r="B212">
        <f t="shared" si="10"/>
        <v>25.7</v>
      </c>
      <c r="C212" s="2">
        <f t="shared" si="9"/>
        <v>34884</v>
      </c>
      <c r="D212">
        <v>1995</v>
      </c>
      <c r="E212">
        <v>7</v>
      </c>
      <c r="F212">
        <v>4</v>
      </c>
      <c r="G212">
        <v>25.7</v>
      </c>
      <c r="J212">
        <f t="shared" si="11"/>
        <v>25.5</v>
      </c>
      <c r="K212">
        <v>1995</v>
      </c>
      <c r="L212">
        <v>7</v>
      </c>
      <c r="M212">
        <v>4</v>
      </c>
      <c r="N212">
        <v>25.5</v>
      </c>
      <c r="P212" s="2">
        <v>34884</v>
      </c>
      <c r="Q212">
        <v>25.7</v>
      </c>
      <c r="R212">
        <v>25.5</v>
      </c>
      <c r="U212" s="2">
        <v>36181</v>
      </c>
      <c r="V212">
        <v>32.1</v>
      </c>
      <c r="W212">
        <v>32.299999999999997</v>
      </c>
      <c r="Y212" s="2">
        <v>34886</v>
      </c>
      <c r="Z212">
        <v>25.4</v>
      </c>
      <c r="AA212">
        <v>25.9</v>
      </c>
    </row>
    <row r="213" spans="2:27" x14ac:dyDescent="0.35">
      <c r="B213">
        <f t="shared" si="10"/>
        <v>24.4</v>
      </c>
      <c r="C213" s="2">
        <f t="shared" si="9"/>
        <v>34885</v>
      </c>
      <c r="D213">
        <v>1995</v>
      </c>
      <c r="E213">
        <v>7</v>
      </c>
      <c r="F213">
        <v>5</v>
      </c>
      <c r="G213">
        <v>24.4</v>
      </c>
      <c r="J213">
        <f t="shared" si="11"/>
        <v>24.6</v>
      </c>
      <c r="K213">
        <v>1995</v>
      </c>
      <c r="L213">
        <v>7</v>
      </c>
      <c r="M213">
        <v>5</v>
      </c>
      <c r="N213">
        <v>24.6</v>
      </c>
      <c r="P213" s="2">
        <v>34885</v>
      </c>
      <c r="Q213">
        <v>24.4</v>
      </c>
      <c r="R213">
        <v>24.6</v>
      </c>
      <c r="U213" s="2">
        <v>36211</v>
      </c>
      <c r="V213">
        <v>32.1</v>
      </c>
      <c r="W213">
        <v>32.299999999999997</v>
      </c>
      <c r="Y213" s="2">
        <v>34887</v>
      </c>
      <c r="Z213">
        <v>25.2</v>
      </c>
      <c r="AA213">
        <v>25.6</v>
      </c>
    </row>
    <row r="214" spans="2:27" x14ac:dyDescent="0.35">
      <c r="B214">
        <f t="shared" si="10"/>
        <v>25.4</v>
      </c>
      <c r="C214" s="2">
        <f t="shared" si="9"/>
        <v>34886</v>
      </c>
      <c r="D214">
        <v>1995</v>
      </c>
      <c r="E214">
        <v>7</v>
      </c>
      <c r="F214">
        <v>6</v>
      </c>
      <c r="G214">
        <v>25.4</v>
      </c>
      <c r="J214">
        <f t="shared" si="11"/>
        <v>25.9</v>
      </c>
      <c r="K214">
        <v>1995</v>
      </c>
      <c r="L214">
        <v>7</v>
      </c>
      <c r="M214">
        <v>6</v>
      </c>
      <c r="N214">
        <v>25.9</v>
      </c>
      <c r="P214" s="2">
        <v>34886</v>
      </c>
      <c r="Q214">
        <v>25.4</v>
      </c>
      <c r="R214">
        <v>25.9</v>
      </c>
      <c r="U214" s="2">
        <v>36226</v>
      </c>
      <c r="V214">
        <v>32.1</v>
      </c>
      <c r="W214">
        <v>32</v>
      </c>
      <c r="Y214" s="2">
        <v>34888</v>
      </c>
      <c r="Z214">
        <v>24.6</v>
      </c>
      <c r="AA214">
        <v>24.9</v>
      </c>
    </row>
    <row r="215" spans="2:27" x14ac:dyDescent="0.35">
      <c r="B215">
        <f t="shared" si="10"/>
        <v>25.2</v>
      </c>
      <c r="C215" s="2">
        <f t="shared" si="9"/>
        <v>34887</v>
      </c>
      <c r="D215">
        <v>1995</v>
      </c>
      <c r="E215">
        <v>7</v>
      </c>
      <c r="F215">
        <v>7</v>
      </c>
      <c r="G215">
        <v>25.2</v>
      </c>
      <c r="J215">
        <f t="shared" si="11"/>
        <v>25.6</v>
      </c>
      <c r="K215">
        <v>1995</v>
      </c>
      <c r="L215">
        <v>7</v>
      </c>
      <c r="M215">
        <v>7</v>
      </c>
      <c r="N215">
        <v>25.6</v>
      </c>
      <c r="P215" s="2">
        <v>34887</v>
      </c>
      <c r="Q215">
        <v>25.2</v>
      </c>
      <c r="R215">
        <v>25.6</v>
      </c>
      <c r="U215" s="2">
        <v>34708</v>
      </c>
      <c r="V215">
        <v>32</v>
      </c>
      <c r="W215">
        <v>32</v>
      </c>
      <c r="Y215" s="2">
        <v>34889</v>
      </c>
      <c r="Z215">
        <v>25.2</v>
      </c>
      <c r="AA215">
        <v>25.3</v>
      </c>
    </row>
    <row r="216" spans="2:27" x14ac:dyDescent="0.35">
      <c r="B216">
        <f t="shared" si="10"/>
        <v>24.6</v>
      </c>
      <c r="C216" s="2">
        <f t="shared" si="9"/>
        <v>34888</v>
      </c>
      <c r="D216">
        <v>1995</v>
      </c>
      <c r="E216">
        <v>7</v>
      </c>
      <c r="F216">
        <v>8</v>
      </c>
      <c r="G216">
        <v>24.6</v>
      </c>
      <c r="J216">
        <f t="shared" si="11"/>
        <v>24.9</v>
      </c>
      <c r="K216">
        <v>1995</v>
      </c>
      <c r="L216">
        <v>7</v>
      </c>
      <c r="M216">
        <v>8</v>
      </c>
      <c r="N216">
        <v>24.9</v>
      </c>
      <c r="P216" s="2">
        <v>34888</v>
      </c>
      <c r="Q216">
        <v>24.6</v>
      </c>
      <c r="R216">
        <v>24.9</v>
      </c>
      <c r="U216" s="2">
        <v>34784</v>
      </c>
      <c r="V216">
        <v>32</v>
      </c>
      <c r="W216">
        <v>31.7</v>
      </c>
      <c r="Y216" s="2">
        <v>34890</v>
      </c>
      <c r="Z216">
        <v>25</v>
      </c>
      <c r="AA216">
        <v>25</v>
      </c>
    </row>
    <row r="217" spans="2:27" x14ac:dyDescent="0.35">
      <c r="B217">
        <f t="shared" si="10"/>
        <v>25.2</v>
      </c>
      <c r="C217" s="2">
        <f t="shared" si="9"/>
        <v>34889</v>
      </c>
      <c r="D217">
        <v>1995</v>
      </c>
      <c r="E217">
        <v>7</v>
      </c>
      <c r="F217">
        <v>9</v>
      </c>
      <c r="G217">
        <v>25.2</v>
      </c>
      <c r="J217">
        <f t="shared" si="11"/>
        <v>25.3</v>
      </c>
      <c r="K217">
        <v>1995</v>
      </c>
      <c r="L217">
        <v>7</v>
      </c>
      <c r="M217">
        <v>9</v>
      </c>
      <c r="N217">
        <v>25.3</v>
      </c>
      <c r="P217" s="2">
        <v>34889</v>
      </c>
      <c r="Q217">
        <v>25.2</v>
      </c>
      <c r="R217">
        <v>25.3</v>
      </c>
      <c r="U217" s="2">
        <v>34787</v>
      </c>
      <c r="V217">
        <v>32</v>
      </c>
      <c r="W217">
        <v>31.9</v>
      </c>
      <c r="Y217" s="2">
        <v>34891</v>
      </c>
      <c r="Z217">
        <v>26.6</v>
      </c>
      <c r="AA217">
        <v>26.6</v>
      </c>
    </row>
    <row r="218" spans="2:27" x14ac:dyDescent="0.35">
      <c r="B218">
        <f t="shared" si="10"/>
        <v>25</v>
      </c>
      <c r="C218" s="2">
        <f t="shared" si="9"/>
        <v>34890</v>
      </c>
      <c r="D218">
        <v>1995</v>
      </c>
      <c r="E218">
        <v>7</v>
      </c>
      <c r="F218">
        <v>10</v>
      </c>
      <c r="G218">
        <v>25</v>
      </c>
      <c r="J218">
        <f t="shared" si="11"/>
        <v>25</v>
      </c>
      <c r="K218">
        <v>1995</v>
      </c>
      <c r="L218">
        <v>7</v>
      </c>
      <c r="M218">
        <v>10</v>
      </c>
      <c r="N218">
        <v>25</v>
      </c>
      <c r="P218" s="2">
        <v>34890</v>
      </c>
      <c r="Q218">
        <v>25</v>
      </c>
      <c r="R218">
        <v>25</v>
      </c>
      <c r="U218" s="2">
        <v>34788</v>
      </c>
      <c r="V218">
        <v>32</v>
      </c>
      <c r="W218">
        <v>32</v>
      </c>
      <c r="Y218" s="2">
        <v>34892</v>
      </c>
      <c r="Z218">
        <v>27.2</v>
      </c>
      <c r="AA218">
        <v>27.2</v>
      </c>
    </row>
    <row r="219" spans="2:27" x14ac:dyDescent="0.35">
      <c r="B219">
        <f t="shared" si="10"/>
        <v>26.6</v>
      </c>
      <c r="C219" s="2">
        <f t="shared" si="9"/>
        <v>34891</v>
      </c>
      <c r="D219">
        <v>1995</v>
      </c>
      <c r="E219">
        <v>7</v>
      </c>
      <c r="F219">
        <v>11</v>
      </c>
      <c r="G219">
        <v>26.6</v>
      </c>
      <c r="J219">
        <f t="shared" si="11"/>
        <v>26.6</v>
      </c>
      <c r="K219">
        <v>1995</v>
      </c>
      <c r="L219">
        <v>7</v>
      </c>
      <c r="M219">
        <v>11</v>
      </c>
      <c r="N219">
        <v>26.6</v>
      </c>
      <c r="P219" s="2">
        <v>34891</v>
      </c>
      <c r="Q219">
        <v>26.6</v>
      </c>
      <c r="R219">
        <v>26.6</v>
      </c>
      <c r="U219" s="2">
        <v>34792</v>
      </c>
      <c r="V219">
        <v>32</v>
      </c>
      <c r="W219">
        <v>32.5</v>
      </c>
      <c r="Y219" s="2">
        <v>34893</v>
      </c>
      <c r="Z219">
        <v>26.3</v>
      </c>
      <c r="AA219">
        <v>26.4</v>
      </c>
    </row>
    <row r="220" spans="2:27" x14ac:dyDescent="0.35">
      <c r="B220">
        <f t="shared" si="10"/>
        <v>27.2</v>
      </c>
      <c r="C220" s="2">
        <f t="shared" si="9"/>
        <v>34892</v>
      </c>
      <c r="D220">
        <v>1995</v>
      </c>
      <c r="E220">
        <v>7</v>
      </c>
      <c r="F220">
        <v>12</v>
      </c>
      <c r="G220">
        <v>27.2</v>
      </c>
      <c r="J220">
        <f t="shared" si="11"/>
        <v>27.2</v>
      </c>
      <c r="K220">
        <v>1995</v>
      </c>
      <c r="L220">
        <v>7</v>
      </c>
      <c r="M220">
        <v>12</v>
      </c>
      <c r="N220">
        <v>27.2</v>
      </c>
      <c r="P220" s="2">
        <v>34892</v>
      </c>
      <c r="Q220">
        <v>27.2</v>
      </c>
      <c r="R220">
        <v>27.2</v>
      </c>
      <c r="U220" s="2">
        <v>34793</v>
      </c>
      <c r="V220">
        <v>32</v>
      </c>
      <c r="W220">
        <v>32.700000000000003</v>
      </c>
      <c r="Y220" s="2">
        <v>34894</v>
      </c>
      <c r="Z220">
        <v>30.7</v>
      </c>
      <c r="AA220">
        <v>30.5</v>
      </c>
    </row>
    <row r="221" spans="2:27" x14ac:dyDescent="0.35">
      <c r="B221">
        <f t="shared" si="10"/>
        <v>26.3</v>
      </c>
      <c r="C221" s="2">
        <f t="shared" si="9"/>
        <v>34893</v>
      </c>
      <c r="D221">
        <v>1995</v>
      </c>
      <c r="E221">
        <v>7</v>
      </c>
      <c r="F221">
        <v>13</v>
      </c>
      <c r="G221">
        <v>26.3</v>
      </c>
      <c r="J221">
        <f t="shared" si="11"/>
        <v>26.4</v>
      </c>
      <c r="K221">
        <v>1995</v>
      </c>
      <c r="L221">
        <v>7</v>
      </c>
      <c r="M221">
        <v>13</v>
      </c>
      <c r="N221">
        <v>26.4</v>
      </c>
      <c r="P221" s="2">
        <v>34893</v>
      </c>
      <c r="Q221">
        <v>26.3</v>
      </c>
      <c r="R221">
        <v>26.4</v>
      </c>
      <c r="U221" s="2">
        <v>35025</v>
      </c>
      <c r="V221">
        <v>32</v>
      </c>
      <c r="W221">
        <v>32.200000000000003</v>
      </c>
      <c r="Y221" s="2">
        <v>34895</v>
      </c>
      <c r="Z221">
        <v>31.2</v>
      </c>
      <c r="AA221">
        <v>31.5</v>
      </c>
    </row>
    <row r="222" spans="2:27" x14ac:dyDescent="0.35">
      <c r="B222">
        <f t="shared" si="10"/>
        <v>30.7</v>
      </c>
      <c r="C222" s="2">
        <f t="shared" si="9"/>
        <v>34894</v>
      </c>
      <c r="D222">
        <v>1995</v>
      </c>
      <c r="E222">
        <v>7</v>
      </c>
      <c r="F222">
        <v>14</v>
      </c>
      <c r="G222">
        <v>30.7</v>
      </c>
      <c r="J222">
        <f t="shared" si="11"/>
        <v>30.5</v>
      </c>
      <c r="K222">
        <v>1995</v>
      </c>
      <c r="L222">
        <v>7</v>
      </c>
      <c r="M222">
        <v>14</v>
      </c>
      <c r="N222">
        <v>30.5</v>
      </c>
      <c r="P222" s="2">
        <v>34894</v>
      </c>
      <c r="Q222">
        <v>30.7</v>
      </c>
      <c r="R222">
        <v>30.5</v>
      </c>
      <c r="U222" s="2">
        <v>35093</v>
      </c>
      <c r="V222">
        <v>32</v>
      </c>
      <c r="W222">
        <v>32.4</v>
      </c>
      <c r="Y222" s="2">
        <v>34896</v>
      </c>
      <c r="Z222">
        <v>28.5</v>
      </c>
      <c r="AA222">
        <v>28.5</v>
      </c>
    </row>
    <row r="223" spans="2:27" x14ac:dyDescent="0.35">
      <c r="B223">
        <f t="shared" si="10"/>
        <v>31.2</v>
      </c>
      <c r="C223" s="2">
        <f t="shared" si="9"/>
        <v>34895</v>
      </c>
      <c r="D223">
        <v>1995</v>
      </c>
      <c r="E223">
        <v>7</v>
      </c>
      <c r="F223">
        <v>15</v>
      </c>
      <c r="G223">
        <v>31.2</v>
      </c>
      <c r="J223">
        <f t="shared" si="11"/>
        <v>31.5</v>
      </c>
      <c r="K223">
        <v>1995</v>
      </c>
      <c r="L223">
        <v>7</v>
      </c>
      <c r="M223">
        <v>15</v>
      </c>
      <c r="N223">
        <v>31.5</v>
      </c>
      <c r="P223" s="2">
        <v>34895</v>
      </c>
      <c r="Q223">
        <v>31.2</v>
      </c>
      <c r="R223">
        <v>31.5</v>
      </c>
      <c r="U223" s="2">
        <v>35109</v>
      </c>
      <c r="V223">
        <v>32</v>
      </c>
      <c r="W223">
        <v>32.4</v>
      </c>
      <c r="Y223" s="2">
        <v>34897</v>
      </c>
      <c r="Z223">
        <v>25.2</v>
      </c>
      <c r="AA223">
        <v>25.2</v>
      </c>
    </row>
    <row r="224" spans="2:27" x14ac:dyDescent="0.35">
      <c r="B224">
        <f t="shared" si="10"/>
        <v>28.5</v>
      </c>
      <c r="C224" s="2">
        <f t="shared" si="9"/>
        <v>34896</v>
      </c>
      <c r="D224">
        <v>1995</v>
      </c>
      <c r="E224">
        <v>7</v>
      </c>
      <c r="F224">
        <v>16</v>
      </c>
      <c r="G224">
        <v>28.5</v>
      </c>
      <c r="J224">
        <f t="shared" si="11"/>
        <v>28.5</v>
      </c>
      <c r="K224">
        <v>1995</v>
      </c>
      <c r="L224">
        <v>7</v>
      </c>
      <c r="M224">
        <v>16</v>
      </c>
      <c r="N224">
        <v>28.5</v>
      </c>
      <c r="P224" s="2">
        <v>34896</v>
      </c>
      <c r="Q224">
        <v>28.5</v>
      </c>
      <c r="R224">
        <v>28.5</v>
      </c>
      <c r="U224" s="2">
        <v>35112</v>
      </c>
      <c r="V224">
        <v>32</v>
      </c>
      <c r="W224">
        <v>32.4</v>
      </c>
      <c r="Y224" s="2">
        <v>34898</v>
      </c>
      <c r="Z224">
        <v>26</v>
      </c>
      <c r="AA224">
        <v>26.1</v>
      </c>
    </row>
    <row r="225" spans="2:27" x14ac:dyDescent="0.35">
      <c r="B225">
        <f t="shared" si="10"/>
        <v>25.2</v>
      </c>
      <c r="C225" s="2">
        <f t="shared" si="9"/>
        <v>34897</v>
      </c>
      <c r="D225">
        <v>1995</v>
      </c>
      <c r="E225">
        <v>7</v>
      </c>
      <c r="F225">
        <v>17</v>
      </c>
      <c r="G225">
        <v>25.2</v>
      </c>
      <c r="J225">
        <f t="shared" si="11"/>
        <v>25.2</v>
      </c>
      <c r="K225">
        <v>1995</v>
      </c>
      <c r="L225">
        <v>7</v>
      </c>
      <c r="M225">
        <v>17</v>
      </c>
      <c r="N225">
        <v>25.2</v>
      </c>
      <c r="P225" s="2">
        <v>34897</v>
      </c>
      <c r="Q225">
        <v>25.2</v>
      </c>
      <c r="R225">
        <v>25.2</v>
      </c>
      <c r="U225" s="2">
        <v>35132</v>
      </c>
      <c r="V225">
        <v>32</v>
      </c>
      <c r="W225">
        <v>32.6</v>
      </c>
      <c r="Y225" s="2">
        <v>34899</v>
      </c>
      <c r="Z225">
        <v>27.3</v>
      </c>
      <c r="AA225">
        <v>27.3</v>
      </c>
    </row>
    <row r="226" spans="2:27" x14ac:dyDescent="0.35">
      <c r="B226">
        <f t="shared" si="10"/>
        <v>26</v>
      </c>
      <c r="C226" s="2">
        <f t="shared" si="9"/>
        <v>34898</v>
      </c>
      <c r="D226">
        <v>1995</v>
      </c>
      <c r="E226">
        <v>7</v>
      </c>
      <c r="F226">
        <v>18</v>
      </c>
      <c r="G226">
        <v>26</v>
      </c>
      <c r="J226">
        <f t="shared" si="11"/>
        <v>26.1</v>
      </c>
      <c r="K226">
        <v>1995</v>
      </c>
      <c r="L226">
        <v>7</v>
      </c>
      <c r="M226">
        <v>18</v>
      </c>
      <c r="N226">
        <v>26.1</v>
      </c>
      <c r="P226" s="2">
        <v>34898</v>
      </c>
      <c r="Q226">
        <v>26</v>
      </c>
      <c r="R226">
        <v>26.1</v>
      </c>
      <c r="U226" s="2">
        <v>35146</v>
      </c>
      <c r="V226">
        <v>32</v>
      </c>
      <c r="W226">
        <v>32.6</v>
      </c>
      <c r="Y226" s="2">
        <v>34900</v>
      </c>
      <c r="Z226">
        <v>25.6</v>
      </c>
      <c r="AA226">
        <v>25.8</v>
      </c>
    </row>
    <row r="227" spans="2:27" x14ac:dyDescent="0.35">
      <c r="B227">
        <f t="shared" si="10"/>
        <v>27.3</v>
      </c>
      <c r="C227" s="2">
        <f t="shared" si="9"/>
        <v>34899</v>
      </c>
      <c r="D227">
        <v>1995</v>
      </c>
      <c r="E227">
        <v>7</v>
      </c>
      <c r="F227">
        <v>19</v>
      </c>
      <c r="G227">
        <v>27.3</v>
      </c>
      <c r="J227">
        <f t="shared" si="11"/>
        <v>27.3</v>
      </c>
      <c r="K227">
        <v>1995</v>
      </c>
      <c r="L227">
        <v>7</v>
      </c>
      <c r="M227">
        <v>19</v>
      </c>
      <c r="N227">
        <v>27.3</v>
      </c>
      <c r="P227" s="2">
        <v>34899</v>
      </c>
      <c r="Q227">
        <v>27.3</v>
      </c>
      <c r="R227">
        <v>27.3</v>
      </c>
      <c r="U227" s="2">
        <v>35154</v>
      </c>
      <c r="V227">
        <v>32</v>
      </c>
      <c r="W227">
        <v>32.799999999999997</v>
      </c>
      <c r="Y227" s="2">
        <v>34901</v>
      </c>
      <c r="Z227">
        <v>23.4</v>
      </c>
      <c r="AA227">
        <v>23.6</v>
      </c>
    </row>
    <row r="228" spans="2:27" x14ac:dyDescent="0.35">
      <c r="B228">
        <f t="shared" si="10"/>
        <v>25.6</v>
      </c>
      <c r="C228" s="2">
        <f t="shared" si="9"/>
        <v>34900</v>
      </c>
      <c r="D228">
        <v>1995</v>
      </c>
      <c r="E228">
        <v>7</v>
      </c>
      <c r="F228">
        <v>20</v>
      </c>
      <c r="G228">
        <v>25.6</v>
      </c>
      <c r="J228">
        <f t="shared" si="11"/>
        <v>25.8</v>
      </c>
      <c r="K228">
        <v>1995</v>
      </c>
      <c r="L228">
        <v>7</v>
      </c>
      <c r="M228">
        <v>20</v>
      </c>
      <c r="N228">
        <v>25.8</v>
      </c>
      <c r="P228" s="2">
        <v>34900</v>
      </c>
      <c r="Q228">
        <v>25.6</v>
      </c>
      <c r="R228">
        <v>25.8</v>
      </c>
      <c r="U228" s="2">
        <v>35169</v>
      </c>
      <c r="V228">
        <v>32</v>
      </c>
      <c r="W228">
        <v>32.200000000000003</v>
      </c>
      <c r="Y228" s="2">
        <v>34902</v>
      </c>
      <c r="Z228">
        <v>24.2</v>
      </c>
      <c r="AA228">
        <v>24.8</v>
      </c>
    </row>
    <row r="229" spans="2:27" x14ac:dyDescent="0.35">
      <c r="B229">
        <f t="shared" si="10"/>
        <v>23.4</v>
      </c>
      <c r="C229" s="2">
        <f t="shared" si="9"/>
        <v>34901</v>
      </c>
      <c r="D229">
        <v>1995</v>
      </c>
      <c r="E229">
        <v>7</v>
      </c>
      <c r="F229">
        <v>21</v>
      </c>
      <c r="G229">
        <v>23.4</v>
      </c>
      <c r="J229">
        <f t="shared" si="11"/>
        <v>23.6</v>
      </c>
      <c r="K229">
        <v>1995</v>
      </c>
      <c r="L229">
        <v>7</v>
      </c>
      <c r="M229">
        <v>21</v>
      </c>
      <c r="N229">
        <v>23.6</v>
      </c>
      <c r="P229" s="2">
        <v>34901</v>
      </c>
      <c r="Q229">
        <v>23.4</v>
      </c>
      <c r="R229">
        <v>23.6</v>
      </c>
      <c r="U229" s="2">
        <v>35413</v>
      </c>
      <c r="V229">
        <v>32</v>
      </c>
      <c r="W229">
        <v>32</v>
      </c>
      <c r="Y229" s="2">
        <v>34903</v>
      </c>
      <c r="Z229">
        <v>26.7</v>
      </c>
      <c r="AA229">
        <v>26.7</v>
      </c>
    </row>
    <row r="230" spans="2:27" x14ac:dyDescent="0.35">
      <c r="B230">
        <f t="shared" si="10"/>
        <v>24.2</v>
      </c>
      <c r="C230" s="2">
        <f t="shared" si="9"/>
        <v>34902</v>
      </c>
      <c r="D230">
        <v>1995</v>
      </c>
      <c r="E230">
        <v>7</v>
      </c>
      <c r="F230">
        <v>22</v>
      </c>
      <c r="G230">
        <v>24.2</v>
      </c>
      <c r="J230">
        <f t="shared" si="11"/>
        <v>24.8</v>
      </c>
      <c r="K230">
        <v>1995</v>
      </c>
      <c r="L230">
        <v>7</v>
      </c>
      <c r="M230">
        <v>22</v>
      </c>
      <c r="N230">
        <v>24.8</v>
      </c>
      <c r="P230" s="2">
        <v>34902</v>
      </c>
      <c r="Q230">
        <v>24.2</v>
      </c>
      <c r="R230">
        <v>24.8</v>
      </c>
      <c r="U230" s="2">
        <v>35454</v>
      </c>
      <c r="V230">
        <v>32</v>
      </c>
      <c r="W230">
        <v>31.6</v>
      </c>
      <c r="Y230" s="2">
        <v>34904</v>
      </c>
      <c r="Z230">
        <v>26.1</v>
      </c>
      <c r="AA230">
        <v>26.4</v>
      </c>
    </row>
    <row r="231" spans="2:27" x14ac:dyDescent="0.35">
      <c r="B231">
        <f t="shared" si="10"/>
        <v>26.7</v>
      </c>
      <c r="C231" s="2">
        <f t="shared" si="9"/>
        <v>34903</v>
      </c>
      <c r="D231">
        <v>1995</v>
      </c>
      <c r="E231">
        <v>7</v>
      </c>
      <c r="F231">
        <v>23</v>
      </c>
      <c r="G231">
        <v>26.7</v>
      </c>
      <c r="J231">
        <f t="shared" si="11"/>
        <v>26.7</v>
      </c>
      <c r="K231">
        <v>1995</v>
      </c>
      <c r="L231">
        <v>7</v>
      </c>
      <c r="M231">
        <v>23</v>
      </c>
      <c r="N231">
        <v>26.7</v>
      </c>
      <c r="P231" s="2">
        <v>34903</v>
      </c>
      <c r="Q231">
        <v>26.7</v>
      </c>
      <c r="R231">
        <v>26.7</v>
      </c>
      <c r="U231" s="2">
        <v>35457</v>
      </c>
      <c r="V231">
        <v>32</v>
      </c>
      <c r="W231">
        <v>32.200000000000003</v>
      </c>
      <c r="Y231" s="2">
        <v>34905</v>
      </c>
      <c r="Z231">
        <v>23.7</v>
      </c>
      <c r="AA231">
        <v>23.9</v>
      </c>
    </row>
    <row r="232" spans="2:27" x14ac:dyDescent="0.35">
      <c r="B232">
        <f t="shared" si="10"/>
        <v>26.1</v>
      </c>
      <c r="C232" s="2">
        <f t="shared" si="9"/>
        <v>34904</v>
      </c>
      <c r="D232">
        <v>1995</v>
      </c>
      <c r="E232">
        <v>7</v>
      </c>
      <c r="F232">
        <v>24</v>
      </c>
      <c r="G232">
        <v>26.1</v>
      </c>
      <c r="J232">
        <f t="shared" si="11"/>
        <v>26.4</v>
      </c>
      <c r="K232">
        <v>1995</v>
      </c>
      <c r="L232">
        <v>7</v>
      </c>
      <c r="M232">
        <v>24</v>
      </c>
      <c r="N232">
        <v>26.4</v>
      </c>
      <c r="P232" s="2">
        <v>34904</v>
      </c>
      <c r="Q232">
        <v>26.1</v>
      </c>
      <c r="R232">
        <v>26.4</v>
      </c>
      <c r="U232" s="2">
        <v>35459</v>
      </c>
      <c r="V232">
        <v>32</v>
      </c>
      <c r="W232">
        <v>31.9</v>
      </c>
      <c r="Y232" s="2">
        <v>34906</v>
      </c>
      <c r="Z232">
        <v>25.1</v>
      </c>
      <c r="AA232">
        <v>25.5</v>
      </c>
    </row>
    <row r="233" spans="2:27" x14ac:dyDescent="0.35">
      <c r="B233">
        <f t="shared" si="10"/>
        <v>23.7</v>
      </c>
      <c r="C233" s="2">
        <f t="shared" si="9"/>
        <v>34905</v>
      </c>
      <c r="D233">
        <v>1995</v>
      </c>
      <c r="E233">
        <v>7</v>
      </c>
      <c r="F233">
        <v>25</v>
      </c>
      <c r="G233">
        <v>23.7</v>
      </c>
      <c r="J233">
        <f t="shared" si="11"/>
        <v>23.9</v>
      </c>
      <c r="K233">
        <v>1995</v>
      </c>
      <c r="L233">
        <v>7</v>
      </c>
      <c r="M233">
        <v>25</v>
      </c>
      <c r="N233">
        <v>23.9</v>
      </c>
      <c r="P233" s="2">
        <v>34905</v>
      </c>
      <c r="Q233">
        <v>23.7</v>
      </c>
      <c r="R233">
        <v>23.9</v>
      </c>
      <c r="U233" s="2">
        <v>35479</v>
      </c>
      <c r="V233">
        <v>32</v>
      </c>
      <c r="W233">
        <v>31.9</v>
      </c>
      <c r="Y233" s="2">
        <v>34907</v>
      </c>
      <c r="Z233">
        <v>25.6</v>
      </c>
      <c r="AA233">
        <v>26</v>
      </c>
    </row>
    <row r="234" spans="2:27" x14ac:dyDescent="0.35">
      <c r="B234">
        <f t="shared" si="10"/>
        <v>25.1</v>
      </c>
      <c r="C234" s="2">
        <f t="shared" si="9"/>
        <v>34906</v>
      </c>
      <c r="D234">
        <v>1995</v>
      </c>
      <c r="E234">
        <v>7</v>
      </c>
      <c r="F234">
        <v>26</v>
      </c>
      <c r="G234">
        <v>25.1</v>
      </c>
      <c r="J234">
        <f t="shared" si="11"/>
        <v>25.5</v>
      </c>
      <c r="K234">
        <v>1995</v>
      </c>
      <c r="L234">
        <v>7</v>
      </c>
      <c r="M234">
        <v>26</v>
      </c>
      <c r="N234">
        <v>25.5</v>
      </c>
      <c r="P234" s="2">
        <v>34906</v>
      </c>
      <c r="Q234">
        <v>25.1</v>
      </c>
      <c r="R234">
        <v>25.5</v>
      </c>
      <c r="U234" s="2">
        <v>35486</v>
      </c>
      <c r="V234">
        <v>32</v>
      </c>
      <c r="W234">
        <v>32</v>
      </c>
      <c r="Y234" s="2">
        <v>34908</v>
      </c>
      <c r="Z234">
        <v>27.5</v>
      </c>
      <c r="AA234">
        <v>27.3</v>
      </c>
    </row>
    <row r="235" spans="2:27" x14ac:dyDescent="0.35">
      <c r="B235">
        <f t="shared" si="10"/>
        <v>25.6</v>
      </c>
      <c r="C235" s="2">
        <f t="shared" si="9"/>
        <v>34907</v>
      </c>
      <c r="D235">
        <v>1995</v>
      </c>
      <c r="E235">
        <v>7</v>
      </c>
      <c r="F235">
        <v>27</v>
      </c>
      <c r="G235">
        <v>25.6</v>
      </c>
      <c r="J235">
        <f t="shared" si="11"/>
        <v>26</v>
      </c>
      <c r="K235">
        <v>1995</v>
      </c>
      <c r="L235">
        <v>7</v>
      </c>
      <c r="M235">
        <v>27</v>
      </c>
      <c r="N235">
        <v>26</v>
      </c>
      <c r="P235" s="2">
        <v>34907</v>
      </c>
      <c r="Q235">
        <v>25.6</v>
      </c>
      <c r="R235">
        <v>26</v>
      </c>
      <c r="U235" s="2">
        <v>35759</v>
      </c>
      <c r="V235">
        <v>32</v>
      </c>
      <c r="W235">
        <v>32</v>
      </c>
      <c r="Y235" s="2">
        <v>34909</v>
      </c>
      <c r="Z235">
        <v>25.5</v>
      </c>
      <c r="AA235">
        <v>25.6</v>
      </c>
    </row>
    <row r="236" spans="2:27" x14ac:dyDescent="0.35">
      <c r="B236">
        <f t="shared" si="10"/>
        <v>27.5</v>
      </c>
      <c r="C236" s="2">
        <f t="shared" si="9"/>
        <v>34908</v>
      </c>
      <c r="D236">
        <v>1995</v>
      </c>
      <c r="E236">
        <v>7</v>
      </c>
      <c r="F236">
        <v>28</v>
      </c>
      <c r="G236">
        <v>27.5</v>
      </c>
      <c r="J236">
        <f t="shared" si="11"/>
        <v>27.3</v>
      </c>
      <c r="K236">
        <v>1995</v>
      </c>
      <c r="L236">
        <v>7</v>
      </c>
      <c r="M236">
        <v>28</v>
      </c>
      <c r="N236">
        <v>27.3</v>
      </c>
      <c r="P236" s="2">
        <v>34908</v>
      </c>
      <c r="Q236">
        <v>27.5</v>
      </c>
      <c r="R236">
        <v>27.3</v>
      </c>
      <c r="U236" s="2">
        <v>35769</v>
      </c>
      <c r="V236">
        <v>32</v>
      </c>
      <c r="W236">
        <v>32.200000000000003</v>
      </c>
      <c r="Y236" s="2">
        <v>34910</v>
      </c>
      <c r="Z236">
        <v>25.6</v>
      </c>
      <c r="AA236">
        <v>26</v>
      </c>
    </row>
    <row r="237" spans="2:27" x14ac:dyDescent="0.35">
      <c r="B237">
        <f t="shared" si="10"/>
        <v>25.5</v>
      </c>
      <c r="C237" s="2">
        <f t="shared" si="9"/>
        <v>34909</v>
      </c>
      <c r="D237">
        <v>1995</v>
      </c>
      <c r="E237">
        <v>7</v>
      </c>
      <c r="F237">
        <v>29</v>
      </c>
      <c r="G237">
        <v>25.5</v>
      </c>
      <c r="J237">
        <f t="shared" si="11"/>
        <v>25.6</v>
      </c>
      <c r="K237">
        <v>1995</v>
      </c>
      <c r="L237">
        <v>7</v>
      </c>
      <c r="M237">
        <v>29</v>
      </c>
      <c r="N237">
        <v>25.6</v>
      </c>
      <c r="P237" s="2">
        <v>34909</v>
      </c>
      <c r="Q237">
        <v>25.5</v>
      </c>
      <c r="R237">
        <v>25.6</v>
      </c>
      <c r="U237" s="2">
        <v>35818</v>
      </c>
      <c r="V237">
        <v>32</v>
      </c>
      <c r="W237">
        <v>32.5</v>
      </c>
      <c r="Y237" s="2">
        <v>34911</v>
      </c>
      <c r="Z237">
        <v>27</v>
      </c>
      <c r="AA237">
        <v>27.2</v>
      </c>
    </row>
    <row r="238" spans="2:27" x14ac:dyDescent="0.35">
      <c r="B238">
        <f t="shared" si="10"/>
        <v>25.6</v>
      </c>
      <c r="C238" s="2">
        <f t="shared" si="9"/>
        <v>34910</v>
      </c>
      <c r="D238">
        <v>1995</v>
      </c>
      <c r="E238">
        <v>7</v>
      </c>
      <c r="F238">
        <v>30</v>
      </c>
      <c r="G238">
        <v>25.6</v>
      </c>
      <c r="J238">
        <f t="shared" si="11"/>
        <v>26</v>
      </c>
      <c r="K238">
        <v>1995</v>
      </c>
      <c r="L238">
        <v>7</v>
      </c>
      <c r="M238">
        <v>30</v>
      </c>
      <c r="N238">
        <v>26</v>
      </c>
      <c r="P238" s="2">
        <v>34910</v>
      </c>
      <c r="Q238">
        <v>25.6</v>
      </c>
      <c r="R238">
        <v>26</v>
      </c>
      <c r="U238" s="2">
        <v>35827</v>
      </c>
      <c r="V238">
        <v>32</v>
      </c>
      <c r="W238">
        <v>32.200000000000003</v>
      </c>
      <c r="Y238" s="2">
        <v>34912</v>
      </c>
      <c r="Z238">
        <v>26.3</v>
      </c>
      <c r="AA238">
        <v>26.1</v>
      </c>
    </row>
    <row r="239" spans="2:27" x14ac:dyDescent="0.35">
      <c r="B239">
        <f t="shared" si="10"/>
        <v>27</v>
      </c>
      <c r="C239" s="2">
        <f t="shared" si="9"/>
        <v>34911</v>
      </c>
      <c r="D239">
        <v>1995</v>
      </c>
      <c r="E239">
        <v>7</v>
      </c>
      <c r="F239">
        <v>31</v>
      </c>
      <c r="G239">
        <v>27</v>
      </c>
      <c r="J239">
        <f t="shared" si="11"/>
        <v>27.2</v>
      </c>
      <c r="K239">
        <v>1995</v>
      </c>
      <c r="L239">
        <v>7</v>
      </c>
      <c r="M239">
        <v>31</v>
      </c>
      <c r="N239">
        <v>27.2</v>
      </c>
      <c r="P239" s="2">
        <v>34911</v>
      </c>
      <c r="Q239">
        <v>27</v>
      </c>
      <c r="R239">
        <v>27.2</v>
      </c>
      <c r="U239" s="2">
        <v>35883</v>
      </c>
      <c r="V239">
        <v>32</v>
      </c>
      <c r="W239">
        <v>33.1</v>
      </c>
      <c r="Y239" s="2">
        <v>34913</v>
      </c>
      <c r="Z239">
        <v>25.1</v>
      </c>
      <c r="AA239">
        <v>25.4</v>
      </c>
    </row>
    <row r="240" spans="2:27" x14ac:dyDescent="0.35">
      <c r="B240">
        <f t="shared" si="10"/>
        <v>26.3</v>
      </c>
      <c r="C240" s="2">
        <f t="shared" si="9"/>
        <v>34912</v>
      </c>
      <c r="D240">
        <v>1995</v>
      </c>
      <c r="E240">
        <v>8</v>
      </c>
      <c r="F240">
        <v>1</v>
      </c>
      <c r="G240">
        <v>26.3</v>
      </c>
      <c r="J240">
        <f t="shared" si="11"/>
        <v>26.1</v>
      </c>
      <c r="K240">
        <v>1995</v>
      </c>
      <c r="L240">
        <v>8</v>
      </c>
      <c r="M240">
        <v>1</v>
      </c>
      <c r="N240">
        <v>26.1</v>
      </c>
      <c r="P240" s="2">
        <v>34912</v>
      </c>
      <c r="Q240">
        <v>26.3</v>
      </c>
      <c r="R240">
        <v>26.1</v>
      </c>
      <c r="U240" s="2">
        <v>36082</v>
      </c>
      <c r="V240">
        <v>32</v>
      </c>
      <c r="W240">
        <v>32.299999999999997</v>
      </c>
      <c r="Y240" s="2">
        <v>34914</v>
      </c>
      <c r="Z240">
        <v>25.5</v>
      </c>
      <c r="AA240">
        <v>26.6</v>
      </c>
    </row>
    <row r="241" spans="2:27" x14ac:dyDescent="0.35">
      <c r="B241">
        <f t="shared" si="10"/>
        <v>25.1</v>
      </c>
      <c r="C241" s="2">
        <f t="shared" si="9"/>
        <v>34913</v>
      </c>
      <c r="D241">
        <v>1995</v>
      </c>
      <c r="E241">
        <v>8</v>
      </c>
      <c r="F241">
        <v>2</v>
      </c>
      <c r="G241">
        <v>25.1</v>
      </c>
      <c r="J241">
        <f t="shared" si="11"/>
        <v>25.4</v>
      </c>
      <c r="K241">
        <v>1995</v>
      </c>
      <c r="L241">
        <v>8</v>
      </c>
      <c r="M241">
        <v>2</v>
      </c>
      <c r="N241">
        <v>25.4</v>
      </c>
      <c r="P241" s="2">
        <v>34913</v>
      </c>
      <c r="Q241">
        <v>25.1</v>
      </c>
      <c r="R241">
        <v>25.4</v>
      </c>
      <c r="U241" s="2">
        <v>36115</v>
      </c>
      <c r="V241">
        <v>32</v>
      </c>
      <c r="W241">
        <v>32.4</v>
      </c>
      <c r="Y241" s="2">
        <v>34915</v>
      </c>
      <c r="Z241">
        <v>25.8</v>
      </c>
      <c r="AA241">
        <v>26.2</v>
      </c>
    </row>
    <row r="242" spans="2:27" x14ac:dyDescent="0.35">
      <c r="B242">
        <f t="shared" si="10"/>
        <v>25.5</v>
      </c>
      <c r="C242" s="2">
        <f t="shared" si="9"/>
        <v>34914</v>
      </c>
      <c r="D242">
        <v>1995</v>
      </c>
      <c r="E242">
        <v>8</v>
      </c>
      <c r="F242">
        <v>3</v>
      </c>
      <c r="G242">
        <v>25.5</v>
      </c>
      <c r="J242">
        <f t="shared" si="11"/>
        <v>26.6</v>
      </c>
      <c r="K242">
        <v>1995</v>
      </c>
      <c r="L242">
        <v>8</v>
      </c>
      <c r="M242">
        <v>3</v>
      </c>
      <c r="N242">
        <v>26.6</v>
      </c>
      <c r="P242" s="2">
        <v>34914</v>
      </c>
      <c r="Q242">
        <v>25.5</v>
      </c>
      <c r="R242">
        <v>26.6</v>
      </c>
      <c r="U242" s="2">
        <v>36131</v>
      </c>
      <c r="V242">
        <v>32</v>
      </c>
      <c r="W242">
        <v>31.3</v>
      </c>
      <c r="Y242" s="2">
        <v>34916</v>
      </c>
      <c r="Z242">
        <v>25.8</v>
      </c>
      <c r="AA242">
        <v>23.3</v>
      </c>
    </row>
    <row r="243" spans="2:27" x14ac:dyDescent="0.35">
      <c r="B243">
        <f t="shared" si="10"/>
        <v>25.8</v>
      </c>
      <c r="C243" s="2">
        <f t="shared" si="9"/>
        <v>34915</v>
      </c>
      <c r="D243">
        <v>1995</v>
      </c>
      <c r="E243">
        <v>8</v>
      </c>
      <c r="F243">
        <v>4</v>
      </c>
      <c r="G243">
        <v>25.8</v>
      </c>
      <c r="J243">
        <f t="shared" si="11"/>
        <v>26.2</v>
      </c>
      <c r="K243">
        <v>1995</v>
      </c>
      <c r="L243">
        <v>8</v>
      </c>
      <c r="M243">
        <v>4</v>
      </c>
      <c r="N243">
        <v>26.2</v>
      </c>
      <c r="P243" s="2">
        <v>34915</v>
      </c>
      <c r="Q243">
        <v>25.8</v>
      </c>
      <c r="R243">
        <v>26.2</v>
      </c>
      <c r="U243" s="2">
        <v>36170</v>
      </c>
      <c r="V243">
        <v>32</v>
      </c>
      <c r="W243">
        <v>32.200000000000003</v>
      </c>
      <c r="Y243" s="2">
        <v>34917</v>
      </c>
      <c r="Z243">
        <v>16</v>
      </c>
      <c r="AA243">
        <v>15.8</v>
      </c>
    </row>
    <row r="244" spans="2:27" x14ac:dyDescent="0.35">
      <c r="B244">
        <f t="shared" si="10"/>
        <v>25.8</v>
      </c>
      <c r="C244" s="2">
        <f t="shared" si="9"/>
        <v>34916</v>
      </c>
      <c r="D244">
        <v>1995</v>
      </c>
      <c r="E244">
        <v>8</v>
      </c>
      <c r="F244">
        <v>5</v>
      </c>
      <c r="G244">
        <v>25.8</v>
      </c>
      <c r="J244">
        <f t="shared" si="11"/>
        <v>23.3</v>
      </c>
      <c r="K244">
        <v>1995</v>
      </c>
      <c r="L244">
        <v>8</v>
      </c>
      <c r="M244">
        <v>5</v>
      </c>
      <c r="N244">
        <v>23.3</v>
      </c>
      <c r="P244" s="2">
        <v>34916</v>
      </c>
      <c r="Q244">
        <v>25.8</v>
      </c>
      <c r="R244">
        <v>23.3</v>
      </c>
      <c r="U244" s="2">
        <v>36184</v>
      </c>
      <c r="V244">
        <v>32</v>
      </c>
      <c r="W244">
        <v>32.1</v>
      </c>
      <c r="Y244" s="2">
        <v>34918</v>
      </c>
      <c r="Z244">
        <v>18.3</v>
      </c>
      <c r="AA244">
        <v>18.399999999999999</v>
      </c>
    </row>
    <row r="245" spans="2:27" x14ac:dyDescent="0.35">
      <c r="B245">
        <f t="shared" si="10"/>
        <v>16</v>
      </c>
      <c r="C245" s="2">
        <f t="shared" si="9"/>
        <v>34917</v>
      </c>
      <c r="D245">
        <v>1995</v>
      </c>
      <c r="E245">
        <v>8</v>
      </c>
      <c r="F245">
        <v>6</v>
      </c>
      <c r="G245">
        <v>16</v>
      </c>
      <c r="J245">
        <f t="shared" si="11"/>
        <v>15.8</v>
      </c>
      <c r="K245">
        <v>1995</v>
      </c>
      <c r="L245">
        <v>8</v>
      </c>
      <c r="M245">
        <v>6</v>
      </c>
      <c r="N245">
        <v>15.8</v>
      </c>
      <c r="P245" s="2">
        <v>34917</v>
      </c>
      <c r="Q245">
        <v>16</v>
      </c>
      <c r="R245">
        <v>15.8</v>
      </c>
      <c r="U245" s="2">
        <v>36615</v>
      </c>
      <c r="V245">
        <v>32</v>
      </c>
      <c r="W245">
        <v>32.5</v>
      </c>
      <c r="Y245" s="2">
        <v>34919</v>
      </c>
      <c r="Z245">
        <v>20.8</v>
      </c>
      <c r="AA245">
        <v>21</v>
      </c>
    </row>
    <row r="246" spans="2:27" x14ac:dyDescent="0.35">
      <c r="B246">
        <f t="shared" si="10"/>
        <v>18.3</v>
      </c>
      <c r="C246" s="2">
        <f t="shared" si="9"/>
        <v>34918</v>
      </c>
      <c r="D246">
        <v>1995</v>
      </c>
      <c r="E246">
        <v>8</v>
      </c>
      <c r="F246">
        <v>7</v>
      </c>
      <c r="G246">
        <v>18.3</v>
      </c>
      <c r="J246">
        <f t="shared" si="11"/>
        <v>18.399999999999999</v>
      </c>
      <c r="K246">
        <v>1995</v>
      </c>
      <c r="L246">
        <v>8</v>
      </c>
      <c r="M246">
        <v>7</v>
      </c>
      <c r="N246">
        <v>18.399999999999999</v>
      </c>
      <c r="P246" s="2">
        <v>34918</v>
      </c>
      <c r="Q246">
        <v>18.3</v>
      </c>
      <c r="R246">
        <v>18.399999999999999</v>
      </c>
      <c r="U246" s="2">
        <v>36832</v>
      </c>
      <c r="V246">
        <v>32</v>
      </c>
      <c r="W246">
        <v>32.5</v>
      </c>
      <c r="Y246" s="2">
        <v>34920</v>
      </c>
      <c r="Z246">
        <v>22.1</v>
      </c>
      <c r="AA246">
        <v>22.5</v>
      </c>
    </row>
    <row r="247" spans="2:27" x14ac:dyDescent="0.35">
      <c r="B247">
        <f t="shared" si="10"/>
        <v>20.8</v>
      </c>
      <c r="C247" s="2">
        <f t="shared" si="9"/>
        <v>34919</v>
      </c>
      <c r="D247">
        <v>1995</v>
      </c>
      <c r="E247">
        <v>8</v>
      </c>
      <c r="F247">
        <v>8</v>
      </c>
      <c r="G247">
        <v>20.8</v>
      </c>
      <c r="J247">
        <f t="shared" si="11"/>
        <v>21</v>
      </c>
      <c r="K247">
        <v>1995</v>
      </c>
      <c r="L247">
        <v>8</v>
      </c>
      <c r="M247">
        <v>8</v>
      </c>
      <c r="N247">
        <v>21</v>
      </c>
      <c r="P247" s="2">
        <v>34919</v>
      </c>
      <c r="Q247">
        <v>20.8</v>
      </c>
      <c r="R247">
        <v>21</v>
      </c>
      <c r="U247" s="2">
        <v>36851</v>
      </c>
      <c r="V247">
        <v>32</v>
      </c>
      <c r="W247">
        <v>32.799999999999997</v>
      </c>
      <c r="Y247" s="2">
        <v>34921</v>
      </c>
      <c r="Z247">
        <v>22.5</v>
      </c>
      <c r="AA247">
        <v>22.7</v>
      </c>
    </row>
    <row r="248" spans="2:27" x14ac:dyDescent="0.35">
      <c r="B248">
        <f t="shared" si="10"/>
        <v>22.1</v>
      </c>
      <c r="C248" s="2">
        <f t="shared" si="9"/>
        <v>34920</v>
      </c>
      <c r="D248">
        <v>1995</v>
      </c>
      <c r="E248">
        <v>8</v>
      </c>
      <c r="F248">
        <v>9</v>
      </c>
      <c r="G248">
        <v>22.1</v>
      </c>
      <c r="J248">
        <f t="shared" si="11"/>
        <v>22.5</v>
      </c>
      <c r="K248">
        <v>1995</v>
      </c>
      <c r="L248">
        <v>8</v>
      </c>
      <c r="M248">
        <v>9</v>
      </c>
      <c r="N248">
        <v>22.5</v>
      </c>
      <c r="P248" s="2">
        <v>34920</v>
      </c>
      <c r="Q248">
        <v>22.1</v>
      </c>
      <c r="R248">
        <v>22.5</v>
      </c>
      <c r="U248" s="2">
        <v>34710</v>
      </c>
      <c r="V248">
        <v>31.9</v>
      </c>
      <c r="W248">
        <v>31.9</v>
      </c>
      <c r="Y248" s="2">
        <v>34922</v>
      </c>
      <c r="Z248">
        <v>24.8</v>
      </c>
      <c r="AA248">
        <v>24.9</v>
      </c>
    </row>
    <row r="249" spans="2:27" x14ac:dyDescent="0.35">
      <c r="B249">
        <f t="shared" si="10"/>
        <v>22.5</v>
      </c>
      <c r="C249" s="2">
        <f t="shared" si="9"/>
        <v>34921</v>
      </c>
      <c r="D249">
        <v>1995</v>
      </c>
      <c r="E249">
        <v>8</v>
      </c>
      <c r="F249">
        <v>10</v>
      </c>
      <c r="G249">
        <v>22.5</v>
      </c>
      <c r="J249">
        <f t="shared" si="11"/>
        <v>22.7</v>
      </c>
      <c r="K249">
        <v>1995</v>
      </c>
      <c r="L249">
        <v>8</v>
      </c>
      <c r="M249">
        <v>10</v>
      </c>
      <c r="N249">
        <v>22.7</v>
      </c>
      <c r="P249" s="2">
        <v>34921</v>
      </c>
      <c r="Q249">
        <v>22.5</v>
      </c>
      <c r="R249">
        <v>22.7</v>
      </c>
      <c r="U249" s="2">
        <v>34722</v>
      </c>
      <c r="V249">
        <v>31.9</v>
      </c>
      <c r="W249">
        <v>32.299999999999997</v>
      </c>
      <c r="Y249" s="2">
        <v>34923</v>
      </c>
      <c r="Z249">
        <v>25.8</v>
      </c>
      <c r="AA249">
        <v>26.3</v>
      </c>
    </row>
    <row r="250" spans="2:27" x14ac:dyDescent="0.35">
      <c r="B250">
        <f t="shared" si="10"/>
        <v>24.8</v>
      </c>
      <c r="C250" s="2">
        <f t="shared" si="9"/>
        <v>34922</v>
      </c>
      <c r="D250">
        <v>1995</v>
      </c>
      <c r="E250">
        <v>8</v>
      </c>
      <c r="F250">
        <v>11</v>
      </c>
      <c r="G250">
        <v>24.8</v>
      </c>
      <c r="J250">
        <f t="shared" si="11"/>
        <v>24.9</v>
      </c>
      <c r="K250">
        <v>1995</v>
      </c>
      <c r="L250">
        <v>8</v>
      </c>
      <c r="M250">
        <v>11</v>
      </c>
      <c r="N250">
        <v>24.9</v>
      </c>
      <c r="P250" s="2">
        <v>34922</v>
      </c>
      <c r="Q250">
        <v>24.8</v>
      </c>
      <c r="R250">
        <v>24.9</v>
      </c>
      <c r="U250" s="2">
        <v>34724</v>
      </c>
      <c r="V250">
        <v>31.9</v>
      </c>
      <c r="W250">
        <v>31.9</v>
      </c>
      <c r="Y250" s="2">
        <v>34924</v>
      </c>
      <c r="Z250">
        <v>25.3</v>
      </c>
      <c r="AA250">
        <v>25.8</v>
      </c>
    </row>
    <row r="251" spans="2:27" x14ac:dyDescent="0.35">
      <c r="B251">
        <f t="shared" si="10"/>
        <v>25.8</v>
      </c>
      <c r="C251" s="2">
        <f t="shared" si="9"/>
        <v>34923</v>
      </c>
      <c r="D251">
        <v>1995</v>
      </c>
      <c r="E251">
        <v>8</v>
      </c>
      <c r="F251">
        <v>12</v>
      </c>
      <c r="G251">
        <v>25.8</v>
      </c>
      <c r="J251">
        <f t="shared" si="11"/>
        <v>26.3</v>
      </c>
      <c r="K251">
        <v>1995</v>
      </c>
      <c r="L251">
        <v>8</v>
      </c>
      <c r="M251">
        <v>12</v>
      </c>
      <c r="N251">
        <v>26.3</v>
      </c>
      <c r="P251" s="2">
        <v>34923</v>
      </c>
      <c r="Q251">
        <v>25.8</v>
      </c>
      <c r="R251">
        <v>26.3</v>
      </c>
      <c r="U251" s="2">
        <v>34783</v>
      </c>
      <c r="V251">
        <v>31.9</v>
      </c>
      <c r="W251">
        <v>31.8</v>
      </c>
      <c r="Y251" s="2">
        <v>34925</v>
      </c>
      <c r="Z251">
        <v>25.8</v>
      </c>
      <c r="AA251">
        <v>25.7</v>
      </c>
    </row>
    <row r="252" spans="2:27" x14ac:dyDescent="0.35">
      <c r="B252">
        <f t="shared" si="10"/>
        <v>25.3</v>
      </c>
      <c r="C252" s="2">
        <f t="shared" si="9"/>
        <v>34924</v>
      </c>
      <c r="D252">
        <v>1995</v>
      </c>
      <c r="E252">
        <v>8</v>
      </c>
      <c r="F252">
        <v>13</v>
      </c>
      <c r="G252">
        <v>25.3</v>
      </c>
      <c r="J252">
        <f t="shared" si="11"/>
        <v>25.8</v>
      </c>
      <c r="K252">
        <v>1995</v>
      </c>
      <c r="L252">
        <v>8</v>
      </c>
      <c r="M252">
        <v>13</v>
      </c>
      <c r="N252">
        <v>25.8</v>
      </c>
      <c r="P252" s="2">
        <v>34924</v>
      </c>
      <c r="Q252">
        <v>25.3</v>
      </c>
      <c r="R252">
        <v>25.8</v>
      </c>
      <c r="U252" s="2">
        <v>34807</v>
      </c>
      <c r="V252">
        <v>31.9</v>
      </c>
      <c r="W252">
        <v>32</v>
      </c>
      <c r="Y252" s="2">
        <v>34926</v>
      </c>
      <c r="Z252">
        <v>21.4</v>
      </c>
      <c r="AA252">
        <v>21.6</v>
      </c>
    </row>
    <row r="253" spans="2:27" x14ac:dyDescent="0.35">
      <c r="B253">
        <f t="shared" si="10"/>
        <v>25.8</v>
      </c>
      <c r="C253" s="2">
        <f t="shared" si="9"/>
        <v>34925</v>
      </c>
      <c r="D253">
        <v>1995</v>
      </c>
      <c r="E253">
        <v>8</v>
      </c>
      <c r="F253">
        <v>14</v>
      </c>
      <c r="G253">
        <v>25.8</v>
      </c>
      <c r="J253">
        <f t="shared" si="11"/>
        <v>25.7</v>
      </c>
      <c r="K253">
        <v>1995</v>
      </c>
      <c r="L253">
        <v>8</v>
      </c>
      <c r="M253">
        <v>14</v>
      </c>
      <c r="N253">
        <v>25.7</v>
      </c>
      <c r="P253" s="2">
        <v>34925</v>
      </c>
      <c r="Q253">
        <v>25.8</v>
      </c>
      <c r="R253">
        <v>25.7</v>
      </c>
      <c r="U253" s="2">
        <v>35056</v>
      </c>
      <c r="V253">
        <v>31.9</v>
      </c>
      <c r="W253">
        <v>32.1</v>
      </c>
      <c r="Y253" s="2">
        <v>34927</v>
      </c>
      <c r="Z253">
        <v>23.4</v>
      </c>
      <c r="AA253">
        <v>23.8</v>
      </c>
    </row>
    <row r="254" spans="2:27" x14ac:dyDescent="0.35">
      <c r="B254">
        <f t="shared" si="10"/>
        <v>21.4</v>
      </c>
      <c r="C254" s="2">
        <f t="shared" si="9"/>
        <v>34926</v>
      </c>
      <c r="D254">
        <v>1995</v>
      </c>
      <c r="E254">
        <v>8</v>
      </c>
      <c r="F254">
        <v>15</v>
      </c>
      <c r="G254">
        <v>21.4</v>
      </c>
      <c r="J254">
        <f t="shared" si="11"/>
        <v>21.6</v>
      </c>
      <c r="K254">
        <v>1995</v>
      </c>
      <c r="L254">
        <v>8</v>
      </c>
      <c r="M254">
        <v>15</v>
      </c>
      <c r="N254">
        <v>21.6</v>
      </c>
      <c r="P254" s="2">
        <v>34926</v>
      </c>
      <c r="Q254">
        <v>21.4</v>
      </c>
      <c r="R254">
        <v>21.6</v>
      </c>
      <c r="U254" s="2">
        <v>35068</v>
      </c>
      <c r="V254">
        <v>31.9</v>
      </c>
      <c r="W254">
        <v>32.5</v>
      </c>
      <c r="Y254" s="2">
        <v>34928</v>
      </c>
      <c r="Z254">
        <v>25.4</v>
      </c>
      <c r="AA254">
        <v>26</v>
      </c>
    </row>
    <row r="255" spans="2:27" x14ac:dyDescent="0.35">
      <c r="B255">
        <f t="shared" si="10"/>
        <v>23.4</v>
      </c>
      <c r="C255" s="2">
        <f t="shared" si="9"/>
        <v>34927</v>
      </c>
      <c r="D255">
        <v>1995</v>
      </c>
      <c r="E255">
        <v>8</v>
      </c>
      <c r="F255">
        <v>16</v>
      </c>
      <c r="G255">
        <v>23.4</v>
      </c>
      <c r="J255">
        <f t="shared" si="11"/>
        <v>23.8</v>
      </c>
      <c r="K255">
        <v>1995</v>
      </c>
      <c r="L255">
        <v>8</v>
      </c>
      <c r="M255">
        <v>16</v>
      </c>
      <c r="N255">
        <v>23.8</v>
      </c>
      <c r="P255" s="2">
        <v>34927</v>
      </c>
      <c r="Q255">
        <v>23.4</v>
      </c>
      <c r="R255">
        <v>23.8</v>
      </c>
      <c r="U255" s="2">
        <v>35080</v>
      </c>
      <c r="V255">
        <v>31.9</v>
      </c>
      <c r="W255">
        <v>31.7</v>
      </c>
      <c r="Y255" s="2">
        <v>34929</v>
      </c>
      <c r="Z255">
        <v>26.1</v>
      </c>
      <c r="AA255">
        <v>26.2</v>
      </c>
    </row>
    <row r="256" spans="2:27" x14ac:dyDescent="0.35">
      <c r="B256">
        <f t="shared" si="10"/>
        <v>25.4</v>
      </c>
      <c r="C256" s="2">
        <f t="shared" si="9"/>
        <v>34928</v>
      </c>
      <c r="D256">
        <v>1995</v>
      </c>
      <c r="E256">
        <v>8</v>
      </c>
      <c r="F256">
        <v>17</v>
      </c>
      <c r="G256">
        <v>25.4</v>
      </c>
      <c r="J256">
        <f t="shared" si="11"/>
        <v>26</v>
      </c>
      <c r="K256">
        <v>1995</v>
      </c>
      <c r="L256">
        <v>8</v>
      </c>
      <c r="M256">
        <v>17</v>
      </c>
      <c r="N256">
        <v>26</v>
      </c>
      <c r="P256" s="2">
        <v>34928</v>
      </c>
      <c r="Q256">
        <v>25.4</v>
      </c>
      <c r="R256">
        <v>26</v>
      </c>
      <c r="U256" s="2">
        <v>35087</v>
      </c>
      <c r="V256">
        <v>31.9</v>
      </c>
      <c r="W256">
        <v>32.299999999999997</v>
      </c>
      <c r="Y256" s="2">
        <v>34930</v>
      </c>
      <c r="Z256">
        <v>26.1</v>
      </c>
      <c r="AA256">
        <v>26.2</v>
      </c>
    </row>
    <row r="257" spans="2:27" x14ac:dyDescent="0.35">
      <c r="B257">
        <f t="shared" si="10"/>
        <v>26.1</v>
      </c>
      <c r="C257" s="2">
        <f t="shared" si="9"/>
        <v>34929</v>
      </c>
      <c r="D257">
        <v>1995</v>
      </c>
      <c r="E257">
        <v>8</v>
      </c>
      <c r="F257">
        <v>18</v>
      </c>
      <c r="G257">
        <v>26.1</v>
      </c>
      <c r="J257">
        <f t="shared" si="11"/>
        <v>26.2</v>
      </c>
      <c r="K257">
        <v>1995</v>
      </c>
      <c r="L257">
        <v>8</v>
      </c>
      <c r="M257">
        <v>18</v>
      </c>
      <c r="N257">
        <v>26.2</v>
      </c>
      <c r="P257" s="2">
        <v>34929</v>
      </c>
      <c r="Q257">
        <v>26.1</v>
      </c>
      <c r="R257">
        <v>26.2</v>
      </c>
      <c r="U257" s="2">
        <v>35124</v>
      </c>
      <c r="V257">
        <v>31.9</v>
      </c>
      <c r="W257">
        <v>32.5</v>
      </c>
      <c r="Y257" s="2">
        <v>34931</v>
      </c>
      <c r="Z257">
        <v>25.5</v>
      </c>
      <c r="AA257">
        <v>25.7</v>
      </c>
    </row>
    <row r="258" spans="2:27" x14ac:dyDescent="0.35">
      <c r="B258">
        <f t="shared" si="10"/>
        <v>26.1</v>
      </c>
      <c r="C258" s="2">
        <f t="shared" si="9"/>
        <v>34930</v>
      </c>
      <c r="D258">
        <v>1995</v>
      </c>
      <c r="E258">
        <v>8</v>
      </c>
      <c r="F258">
        <v>19</v>
      </c>
      <c r="G258">
        <v>26.1</v>
      </c>
      <c r="J258">
        <f t="shared" si="11"/>
        <v>26.2</v>
      </c>
      <c r="K258">
        <v>1995</v>
      </c>
      <c r="L258">
        <v>8</v>
      </c>
      <c r="M258">
        <v>19</v>
      </c>
      <c r="N258">
        <v>26.2</v>
      </c>
      <c r="P258" s="2">
        <v>34930</v>
      </c>
      <c r="Q258">
        <v>26.1</v>
      </c>
      <c r="R258">
        <v>26.2</v>
      </c>
      <c r="U258" s="2">
        <v>35409</v>
      </c>
      <c r="V258">
        <v>31.9</v>
      </c>
      <c r="W258">
        <v>32.299999999999997</v>
      </c>
      <c r="Y258" s="2">
        <v>34932</v>
      </c>
      <c r="Z258">
        <v>26.2</v>
      </c>
      <c r="AA258">
        <v>26.4</v>
      </c>
    </row>
    <row r="259" spans="2:27" x14ac:dyDescent="0.35">
      <c r="B259">
        <f t="shared" si="10"/>
        <v>25.5</v>
      </c>
      <c r="C259" s="2">
        <f t="shared" si="9"/>
        <v>34931</v>
      </c>
      <c r="D259">
        <v>1995</v>
      </c>
      <c r="E259">
        <v>8</v>
      </c>
      <c r="F259">
        <v>20</v>
      </c>
      <c r="G259">
        <v>25.5</v>
      </c>
      <c r="J259">
        <f t="shared" si="11"/>
        <v>25.7</v>
      </c>
      <c r="K259">
        <v>1995</v>
      </c>
      <c r="L259">
        <v>8</v>
      </c>
      <c r="M259">
        <v>20</v>
      </c>
      <c r="N259">
        <v>25.7</v>
      </c>
      <c r="P259" s="2">
        <v>34931</v>
      </c>
      <c r="Q259">
        <v>25.5</v>
      </c>
      <c r="R259">
        <v>25.7</v>
      </c>
      <c r="U259" s="2">
        <v>35446</v>
      </c>
      <c r="V259">
        <v>31.9</v>
      </c>
      <c r="W259">
        <v>31.6</v>
      </c>
      <c r="Y259" s="2">
        <v>34933</v>
      </c>
      <c r="Z259">
        <v>26.6</v>
      </c>
      <c r="AA259">
        <v>27</v>
      </c>
    </row>
    <row r="260" spans="2:27" x14ac:dyDescent="0.35">
      <c r="B260">
        <f t="shared" si="10"/>
        <v>26.2</v>
      </c>
      <c r="C260" s="2">
        <f t="shared" si="9"/>
        <v>34932</v>
      </c>
      <c r="D260">
        <v>1995</v>
      </c>
      <c r="E260">
        <v>8</v>
      </c>
      <c r="F260">
        <v>21</v>
      </c>
      <c r="G260">
        <v>26.2</v>
      </c>
      <c r="J260">
        <f t="shared" si="11"/>
        <v>26.4</v>
      </c>
      <c r="K260">
        <v>1995</v>
      </c>
      <c r="L260">
        <v>8</v>
      </c>
      <c r="M260">
        <v>21</v>
      </c>
      <c r="N260">
        <v>26.4</v>
      </c>
      <c r="P260" s="2">
        <v>34932</v>
      </c>
      <c r="Q260">
        <v>26.2</v>
      </c>
      <c r="R260">
        <v>26.4</v>
      </c>
      <c r="U260" s="2">
        <v>35776</v>
      </c>
      <c r="V260">
        <v>31.9</v>
      </c>
      <c r="W260">
        <v>32</v>
      </c>
      <c r="Y260" s="2">
        <v>34934</v>
      </c>
      <c r="Z260">
        <v>27.7</v>
      </c>
      <c r="AA260">
        <v>28</v>
      </c>
    </row>
    <row r="261" spans="2:27" x14ac:dyDescent="0.35">
      <c r="B261">
        <f t="shared" si="10"/>
        <v>26.6</v>
      </c>
      <c r="C261" s="2">
        <f t="shared" ref="C261:C324" si="12">DATE(D261,E261,F261)</f>
        <v>34933</v>
      </c>
      <c r="D261">
        <v>1995</v>
      </c>
      <c r="E261">
        <v>8</v>
      </c>
      <c r="F261">
        <v>22</v>
      </c>
      <c r="G261">
        <v>26.6</v>
      </c>
      <c r="J261">
        <f t="shared" si="11"/>
        <v>27</v>
      </c>
      <c r="K261">
        <v>1995</v>
      </c>
      <c r="L261">
        <v>8</v>
      </c>
      <c r="M261">
        <v>22</v>
      </c>
      <c r="N261">
        <v>27</v>
      </c>
      <c r="P261" s="2">
        <v>34933</v>
      </c>
      <c r="Q261">
        <v>26.6</v>
      </c>
      <c r="R261">
        <v>27</v>
      </c>
      <c r="U261" s="2">
        <v>35813</v>
      </c>
      <c r="V261">
        <v>31.9</v>
      </c>
      <c r="W261">
        <v>31.5</v>
      </c>
      <c r="Y261" s="2">
        <v>34935</v>
      </c>
      <c r="Z261">
        <v>27.5</v>
      </c>
      <c r="AA261">
        <v>27.2</v>
      </c>
    </row>
    <row r="262" spans="2:27" x14ac:dyDescent="0.35">
      <c r="B262">
        <f t="shared" ref="B262:B325" si="13">IF(ISNUMBER(G262),G262,"?")</f>
        <v>27.7</v>
      </c>
      <c r="C262" s="2">
        <f t="shared" si="12"/>
        <v>34934</v>
      </c>
      <c r="D262">
        <v>1995</v>
      </c>
      <c r="E262">
        <v>8</v>
      </c>
      <c r="F262">
        <v>23</v>
      </c>
      <c r="G262">
        <v>27.7</v>
      </c>
      <c r="J262">
        <f t="shared" ref="J262:J325" si="14">IF(ISNUMBER(N262),N262,"?")</f>
        <v>28</v>
      </c>
      <c r="K262">
        <v>1995</v>
      </c>
      <c r="L262">
        <v>8</v>
      </c>
      <c r="M262">
        <v>23</v>
      </c>
      <c r="N262">
        <v>28</v>
      </c>
      <c r="P262" s="2">
        <v>34934</v>
      </c>
      <c r="Q262">
        <v>27.7</v>
      </c>
      <c r="R262">
        <v>28</v>
      </c>
      <c r="U262" s="2">
        <v>35816</v>
      </c>
      <c r="V262">
        <v>31.9</v>
      </c>
      <c r="W262">
        <v>31.8</v>
      </c>
      <c r="Y262" s="2">
        <v>34936</v>
      </c>
      <c r="Z262">
        <v>27.2</v>
      </c>
      <c r="AA262">
        <v>27.6</v>
      </c>
    </row>
    <row r="263" spans="2:27" x14ac:dyDescent="0.35">
      <c r="B263">
        <f t="shared" si="13"/>
        <v>27.5</v>
      </c>
      <c r="C263" s="2">
        <f t="shared" si="12"/>
        <v>34935</v>
      </c>
      <c r="D263">
        <v>1995</v>
      </c>
      <c r="E263">
        <v>8</v>
      </c>
      <c r="F263">
        <v>24</v>
      </c>
      <c r="G263">
        <v>27.5</v>
      </c>
      <c r="J263">
        <f t="shared" si="14"/>
        <v>27.2</v>
      </c>
      <c r="K263">
        <v>1995</v>
      </c>
      <c r="L263">
        <v>8</v>
      </c>
      <c r="M263">
        <v>24</v>
      </c>
      <c r="N263">
        <v>27.2</v>
      </c>
      <c r="P263" s="2">
        <v>34935</v>
      </c>
      <c r="Q263">
        <v>27.5</v>
      </c>
      <c r="R263">
        <v>27.2</v>
      </c>
      <c r="U263" s="2">
        <v>36200</v>
      </c>
      <c r="V263">
        <v>31.9</v>
      </c>
      <c r="W263">
        <v>31.9</v>
      </c>
      <c r="Y263" s="2">
        <v>34937</v>
      </c>
      <c r="Z263">
        <v>26.5</v>
      </c>
      <c r="AA263">
        <v>26.9</v>
      </c>
    </row>
    <row r="264" spans="2:27" x14ac:dyDescent="0.35">
      <c r="B264">
        <f t="shared" si="13"/>
        <v>27.2</v>
      </c>
      <c r="C264" s="2">
        <f t="shared" si="12"/>
        <v>34936</v>
      </c>
      <c r="D264">
        <v>1995</v>
      </c>
      <c r="E264">
        <v>8</v>
      </c>
      <c r="F264">
        <v>25</v>
      </c>
      <c r="G264">
        <v>27.2</v>
      </c>
      <c r="J264">
        <f t="shared" si="14"/>
        <v>27.6</v>
      </c>
      <c r="K264">
        <v>1995</v>
      </c>
      <c r="L264">
        <v>8</v>
      </c>
      <c r="M264">
        <v>25</v>
      </c>
      <c r="N264">
        <v>27.6</v>
      </c>
      <c r="P264" s="2">
        <v>34936</v>
      </c>
      <c r="Q264">
        <v>27.2</v>
      </c>
      <c r="R264">
        <v>27.6</v>
      </c>
      <c r="U264" s="2">
        <v>36223</v>
      </c>
      <c r="V264">
        <v>31.9</v>
      </c>
      <c r="W264">
        <v>31.9</v>
      </c>
      <c r="Y264" s="2">
        <v>34938</v>
      </c>
      <c r="Z264">
        <v>27.6</v>
      </c>
      <c r="AA264">
        <v>27.6</v>
      </c>
    </row>
    <row r="265" spans="2:27" x14ac:dyDescent="0.35">
      <c r="B265">
        <f t="shared" si="13"/>
        <v>26.5</v>
      </c>
      <c r="C265" s="2">
        <f t="shared" si="12"/>
        <v>34937</v>
      </c>
      <c r="D265">
        <v>1995</v>
      </c>
      <c r="E265">
        <v>8</v>
      </c>
      <c r="F265">
        <v>26</v>
      </c>
      <c r="G265">
        <v>26.5</v>
      </c>
      <c r="J265">
        <f t="shared" si="14"/>
        <v>26.9</v>
      </c>
      <c r="K265">
        <v>1995</v>
      </c>
      <c r="L265">
        <v>8</v>
      </c>
      <c r="M265">
        <v>26</v>
      </c>
      <c r="N265">
        <v>26.9</v>
      </c>
      <c r="P265" s="2">
        <v>34937</v>
      </c>
      <c r="Q265">
        <v>26.5</v>
      </c>
      <c r="R265">
        <v>26.9</v>
      </c>
      <c r="U265" s="2">
        <v>36458</v>
      </c>
      <c r="V265">
        <v>31.9</v>
      </c>
      <c r="W265">
        <v>32.299999999999997</v>
      </c>
      <c r="Y265" s="2">
        <v>34939</v>
      </c>
      <c r="Z265">
        <v>27</v>
      </c>
      <c r="AA265">
        <v>27</v>
      </c>
    </row>
    <row r="266" spans="2:27" x14ac:dyDescent="0.35">
      <c r="B266">
        <f t="shared" si="13"/>
        <v>27.6</v>
      </c>
      <c r="C266" s="2">
        <f t="shared" si="12"/>
        <v>34938</v>
      </c>
      <c r="D266">
        <v>1995</v>
      </c>
      <c r="E266">
        <v>8</v>
      </c>
      <c r="F266">
        <v>27</v>
      </c>
      <c r="G266">
        <v>27.6</v>
      </c>
      <c r="J266">
        <f t="shared" si="14"/>
        <v>27.6</v>
      </c>
      <c r="K266">
        <v>1995</v>
      </c>
      <c r="L266">
        <v>8</v>
      </c>
      <c r="M266">
        <v>27</v>
      </c>
      <c r="N266">
        <v>27.6</v>
      </c>
      <c r="P266" s="2">
        <v>34938</v>
      </c>
      <c r="Q266">
        <v>27.6</v>
      </c>
      <c r="R266">
        <v>27.6</v>
      </c>
      <c r="U266" s="2">
        <v>36545</v>
      </c>
      <c r="V266">
        <v>31.9</v>
      </c>
      <c r="W266">
        <v>33.200000000000003</v>
      </c>
      <c r="Y266" s="2">
        <v>34940</v>
      </c>
      <c r="Z266">
        <v>26.5</v>
      </c>
      <c r="AA266">
        <v>26.8</v>
      </c>
    </row>
    <row r="267" spans="2:27" x14ac:dyDescent="0.35">
      <c r="B267">
        <f t="shared" si="13"/>
        <v>27</v>
      </c>
      <c r="C267" s="2">
        <f t="shared" si="12"/>
        <v>34939</v>
      </c>
      <c r="D267">
        <v>1995</v>
      </c>
      <c r="E267">
        <v>8</v>
      </c>
      <c r="F267">
        <v>28</v>
      </c>
      <c r="G267">
        <v>27</v>
      </c>
      <c r="J267">
        <f t="shared" si="14"/>
        <v>27</v>
      </c>
      <c r="K267">
        <v>1995</v>
      </c>
      <c r="L267">
        <v>8</v>
      </c>
      <c r="M267">
        <v>28</v>
      </c>
      <c r="N267">
        <v>27</v>
      </c>
      <c r="P267" s="2">
        <v>34939</v>
      </c>
      <c r="Q267">
        <v>27</v>
      </c>
      <c r="R267">
        <v>27</v>
      </c>
      <c r="U267" s="2">
        <v>36558</v>
      </c>
      <c r="V267">
        <v>31.9</v>
      </c>
      <c r="W267">
        <v>32.1</v>
      </c>
      <c r="Y267" s="2">
        <v>34941</v>
      </c>
      <c r="Z267">
        <v>25.6</v>
      </c>
      <c r="AA267">
        <v>25.7</v>
      </c>
    </row>
    <row r="268" spans="2:27" x14ac:dyDescent="0.35">
      <c r="B268">
        <f t="shared" si="13"/>
        <v>26.5</v>
      </c>
      <c r="C268" s="2">
        <f t="shared" si="12"/>
        <v>34940</v>
      </c>
      <c r="D268">
        <v>1995</v>
      </c>
      <c r="E268">
        <v>8</v>
      </c>
      <c r="F268">
        <v>29</v>
      </c>
      <c r="G268">
        <v>26.5</v>
      </c>
      <c r="J268">
        <f t="shared" si="14"/>
        <v>26.8</v>
      </c>
      <c r="K268">
        <v>1995</v>
      </c>
      <c r="L268">
        <v>8</v>
      </c>
      <c r="M268">
        <v>29</v>
      </c>
      <c r="N268">
        <v>26.8</v>
      </c>
      <c r="P268" s="2">
        <v>34940</v>
      </c>
      <c r="Q268">
        <v>26.5</v>
      </c>
      <c r="R268">
        <v>26.8</v>
      </c>
      <c r="U268" s="2">
        <v>36559</v>
      </c>
      <c r="V268">
        <v>31.9</v>
      </c>
      <c r="W268">
        <v>31.7</v>
      </c>
      <c r="Y268" s="2">
        <v>34942</v>
      </c>
      <c r="Z268">
        <v>25.8</v>
      </c>
      <c r="AA268">
        <v>26.2</v>
      </c>
    </row>
    <row r="269" spans="2:27" x14ac:dyDescent="0.35">
      <c r="B269">
        <f t="shared" si="13"/>
        <v>25.6</v>
      </c>
      <c r="C269" s="2">
        <f t="shared" si="12"/>
        <v>34941</v>
      </c>
      <c r="D269">
        <v>1995</v>
      </c>
      <c r="E269">
        <v>8</v>
      </c>
      <c r="F269">
        <v>30</v>
      </c>
      <c r="G269">
        <v>25.6</v>
      </c>
      <c r="J269">
        <f t="shared" si="14"/>
        <v>25.7</v>
      </c>
      <c r="K269">
        <v>1995</v>
      </c>
      <c r="L269">
        <v>8</v>
      </c>
      <c r="M269">
        <v>30</v>
      </c>
      <c r="N269">
        <v>25.7</v>
      </c>
      <c r="P269" s="2">
        <v>34941</v>
      </c>
      <c r="Q269">
        <v>25.6</v>
      </c>
      <c r="R269">
        <v>25.7</v>
      </c>
      <c r="U269" s="2">
        <v>36614</v>
      </c>
      <c r="V269">
        <v>31.9</v>
      </c>
      <c r="W269">
        <v>32.4</v>
      </c>
      <c r="Y269" s="2">
        <v>34943</v>
      </c>
      <c r="Z269">
        <v>25.4</v>
      </c>
      <c r="AA269">
        <v>25.7</v>
      </c>
    </row>
    <row r="270" spans="2:27" x14ac:dyDescent="0.35">
      <c r="B270">
        <f t="shared" si="13"/>
        <v>25.8</v>
      </c>
      <c r="C270" s="2">
        <f t="shared" si="12"/>
        <v>34942</v>
      </c>
      <c r="D270">
        <v>1995</v>
      </c>
      <c r="E270">
        <v>8</v>
      </c>
      <c r="F270">
        <v>31</v>
      </c>
      <c r="G270">
        <v>25.8</v>
      </c>
      <c r="J270">
        <f t="shared" si="14"/>
        <v>26.2</v>
      </c>
      <c r="K270">
        <v>1995</v>
      </c>
      <c r="L270">
        <v>8</v>
      </c>
      <c r="M270">
        <v>31</v>
      </c>
      <c r="N270">
        <v>26.2</v>
      </c>
      <c r="P270" s="2">
        <v>34942</v>
      </c>
      <c r="Q270">
        <v>25.8</v>
      </c>
      <c r="R270">
        <v>26.2</v>
      </c>
      <c r="U270" s="2">
        <v>36617</v>
      </c>
      <c r="V270">
        <v>31.9</v>
      </c>
      <c r="W270">
        <v>32.299999999999997</v>
      </c>
      <c r="Y270" s="2">
        <v>34944</v>
      </c>
      <c r="Z270">
        <v>25.7</v>
      </c>
      <c r="AA270">
        <v>26.2</v>
      </c>
    </row>
    <row r="271" spans="2:27" x14ac:dyDescent="0.35">
      <c r="B271">
        <f t="shared" si="13"/>
        <v>25.4</v>
      </c>
      <c r="C271" s="2">
        <f t="shared" si="12"/>
        <v>34943</v>
      </c>
      <c r="D271">
        <v>1995</v>
      </c>
      <c r="E271">
        <v>9</v>
      </c>
      <c r="F271">
        <v>1</v>
      </c>
      <c r="G271">
        <v>25.4</v>
      </c>
      <c r="J271">
        <f t="shared" si="14"/>
        <v>25.7</v>
      </c>
      <c r="K271">
        <v>1995</v>
      </c>
      <c r="L271">
        <v>9</v>
      </c>
      <c r="M271">
        <v>1</v>
      </c>
      <c r="N271">
        <v>25.7</v>
      </c>
      <c r="P271" s="2">
        <v>34943</v>
      </c>
      <c r="Q271">
        <v>25.4</v>
      </c>
      <c r="R271">
        <v>25.7</v>
      </c>
      <c r="U271" s="2">
        <v>36779</v>
      </c>
      <c r="V271">
        <v>31.9</v>
      </c>
      <c r="W271">
        <v>32.700000000000003</v>
      </c>
      <c r="Y271" s="2">
        <v>34945</v>
      </c>
      <c r="Z271">
        <v>26.3</v>
      </c>
      <c r="AA271">
        <v>26.5</v>
      </c>
    </row>
    <row r="272" spans="2:27" x14ac:dyDescent="0.35">
      <c r="B272">
        <f t="shared" si="13"/>
        <v>25.7</v>
      </c>
      <c r="C272" s="2">
        <f t="shared" si="12"/>
        <v>34944</v>
      </c>
      <c r="D272">
        <v>1995</v>
      </c>
      <c r="E272">
        <v>9</v>
      </c>
      <c r="F272">
        <v>2</v>
      </c>
      <c r="G272">
        <v>25.7</v>
      </c>
      <c r="J272">
        <f t="shared" si="14"/>
        <v>26.2</v>
      </c>
      <c r="K272">
        <v>1995</v>
      </c>
      <c r="L272">
        <v>9</v>
      </c>
      <c r="M272">
        <v>2</v>
      </c>
      <c r="N272">
        <v>26.2</v>
      </c>
      <c r="P272" s="2">
        <v>34944</v>
      </c>
      <c r="Q272">
        <v>25.7</v>
      </c>
      <c r="R272">
        <v>26.2</v>
      </c>
      <c r="U272" s="2">
        <v>36850</v>
      </c>
      <c r="V272">
        <v>31.9</v>
      </c>
      <c r="W272">
        <v>32.4</v>
      </c>
      <c r="Y272" s="2">
        <v>34946</v>
      </c>
      <c r="Z272">
        <v>27.7</v>
      </c>
      <c r="AA272">
        <v>27.8</v>
      </c>
    </row>
    <row r="273" spans="2:27" x14ac:dyDescent="0.35">
      <c r="B273">
        <f t="shared" si="13"/>
        <v>26.3</v>
      </c>
      <c r="C273" s="2">
        <f t="shared" si="12"/>
        <v>34945</v>
      </c>
      <c r="D273">
        <v>1995</v>
      </c>
      <c r="E273">
        <v>9</v>
      </c>
      <c r="F273">
        <v>3</v>
      </c>
      <c r="G273">
        <v>26.3</v>
      </c>
      <c r="J273">
        <f t="shared" si="14"/>
        <v>26.5</v>
      </c>
      <c r="K273">
        <v>1995</v>
      </c>
      <c r="L273">
        <v>9</v>
      </c>
      <c r="M273">
        <v>3</v>
      </c>
      <c r="N273">
        <v>26.5</v>
      </c>
      <c r="P273" s="2">
        <v>34945</v>
      </c>
      <c r="Q273">
        <v>26.3</v>
      </c>
      <c r="R273">
        <v>26.5</v>
      </c>
      <c r="U273" s="2">
        <v>34703</v>
      </c>
      <c r="V273">
        <v>31.8</v>
      </c>
      <c r="W273">
        <v>31.6</v>
      </c>
      <c r="Y273" s="2">
        <v>34947</v>
      </c>
      <c r="Z273">
        <v>27.6</v>
      </c>
      <c r="AA273">
        <v>27.8</v>
      </c>
    </row>
    <row r="274" spans="2:27" x14ac:dyDescent="0.35">
      <c r="B274">
        <f t="shared" si="13"/>
        <v>27.7</v>
      </c>
      <c r="C274" s="2">
        <f t="shared" si="12"/>
        <v>34946</v>
      </c>
      <c r="D274">
        <v>1995</v>
      </c>
      <c r="E274">
        <v>9</v>
      </c>
      <c r="F274">
        <v>4</v>
      </c>
      <c r="G274">
        <v>27.7</v>
      </c>
      <c r="J274">
        <f t="shared" si="14"/>
        <v>27.8</v>
      </c>
      <c r="K274">
        <v>1995</v>
      </c>
      <c r="L274">
        <v>9</v>
      </c>
      <c r="M274">
        <v>4</v>
      </c>
      <c r="N274">
        <v>27.8</v>
      </c>
      <c r="P274" s="2">
        <v>34946</v>
      </c>
      <c r="Q274">
        <v>27.7</v>
      </c>
      <c r="R274">
        <v>27.8</v>
      </c>
      <c r="U274" s="2">
        <v>34712</v>
      </c>
      <c r="V274">
        <v>31.8</v>
      </c>
      <c r="W274">
        <v>32.299999999999997</v>
      </c>
      <c r="Y274" s="2">
        <v>34948</v>
      </c>
      <c r="Z274">
        <v>30.9</v>
      </c>
      <c r="AA274">
        <v>30.7</v>
      </c>
    </row>
    <row r="275" spans="2:27" x14ac:dyDescent="0.35">
      <c r="B275">
        <f t="shared" si="13"/>
        <v>27.6</v>
      </c>
      <c r="C275" s="2">
        <f t="shared" si="12"/>
        <v>34947</v>
      </c>
      <c r="D275">
        <v>1995</v>
      </c>
      <c r="E275">
        <v>9</v>
      </c>
      <c r="F275">
        <v>5</v>
      </c>
      <c r="G275">
        <v>27.6</v>
      </c>
      <c r="J275">
        <f t="shared" si="14"/>
        <v>27.8</v>
      </c>
      <c r="K275">
        <v>1995</v>
      </c>
      <c r="L275">
        <v>9</v>
      </c>
      <c r="M275">
        <v>5</v>
      </c>
      <c r="N275">
        <v>27.8</v>
      </c>
      <c r="P275" s="2">
        <v>34947</v>
      </c>
      <c r="Q275">
        <v>27.6</v>
      </c>
      <c r="R275">
        <v>27.8</v>
      </c>
      <c r="U275" s="2">
        <v>34727</v>
      </c>
      <c r="V275">
        <v>31.8</v>
      </c>
      <c r="W275">
        <v>32.1</v>
      </c>
      <c r="Y275" s="2">
        <v>34949</v>
      </c>
      <c r="Z275">
        <v>23.2</v>
      </c>
      <c r="AA275">
        <v>23.3</v>
      </c>
    </row>
    <row r="276" spans="2:27" x14ac:dyDescent="0.35">
      <c r="B276">
        <f t="shared" si="13"/>
        <v>30.9</v>
      </c>
      <c r="C276" s="2">
        <f t="shared" si="12"/>
        <v>34948</v>
      </c>
      <c r="D276">
        <v>1995</v>
      </c>
      <c r="E276">
        <v>9</v>
      </c>
      <c r="F276">
        <v>6</v>
      </c>
      <c r="G276">
        <v>30.9</v>
      </c>
      <c r="J276">
        <f t="shared" si="14"/>
        <v>30.7</v>
      </c>
      <c r="K276">
        <v>1995</v>
      </c>
      <c r="L276">
        <v>9</v>
      </c>
      <c r="M276">
        <v>6</v>
      </c>
      <c r="N276">
        <v>30.7</v>
      </c>
      <c r="P276" s="2">
        <v>34948</v>
      </c>
      <c r="Q276">
        <v>30.9</v>
      </c>
      <c r="R276">
        <v>30.7</v>
      </c>
      <c r="U276" s="2">
        <v>34752</v>
      </c>
      <c r="V276">
        <v>31.8</v>
      </c>
      <c r="W276">
        <v>31.8</v>
      </c>
      <c r="Y276" s="2">
        <v>34950</v>
      </c>
      <c r="Z276">
        <v>24</v>
      </c>
      <c r="AA276">
        <v>24.4</v>
      </c>
    </row>
    <row r="277" spans="2:27" x14ac:dyDescent="0.35">
      <c r="B277">
        <f t="shared" si="13"/>
        <v>23.2</v>
      </c>
      <c r="C277" s="2">
        <f t="shared" si="12"/>
        <v>34949</v>
      </c>
      <c r="D277">
        <v>1995</v>
      </c>
      <c r="E277">
        <v>9</v>
      </c>
      <c r="F277">
        <v>7</v>
      </c>
      <c r="G277">
        <v>23.2</v>
      </c>
      <c r="J277">
        <f t="shared" si="14"/>
        <v>23.3</v>
      </c>
      <c r="K277">
        <v>1995</v>
      </c>
      <c r="L277">
        <v>9</v>
      </c>
      <c r="M277">
        <v>7</v>
      </c>
      <c r="N277">
        <v>23.3</v>
      </c>
      <c r="P277" s="2">
        <v>34949</v>
      </c>
      <c r="Q277">
        <v>23.2</v>
      </c>
      <c r="R277">
        <v>23.3</v>
      </c>
      <c r="U277" s="2">
        <v>34764</v>
      </c>
      <c r="V277">
        <v>31.8</v>
      </c>
      <c r="W277">
        <v>32.4</v>
      </c>
      <c r="Y277" s="2">
        <v>34951</v>
      </c>
      <c r="Z277">
        <v>25.2</v>
      </c>
      <c r="AA277">
        <v>25.6</v>
      </c>
    </row>
    <row r="278" spans="2:27" x14ac:dyDescent="0.35">
      <c r="B278">
        <f t="shared" si="13"/>
        <v>24</v>
      </c>
      <c r="C278" s="2">
        <f t="shared" si="12"/>
        <v>34950</v>
      </c>
      <c r="D278">
        <v>1995</v>
      </c>
      <c r="E278">
        <v>9</v>
      </c>
      <c r="F278">
        <v>8</v>
      </c>
      <c r="G278">
        <v>24</v>
      </c>
      <c r="J278">
        <f t="shared" si="14"/>
        <v>24.4</v>
      </c>
      <c r="K278">
        <v>1995</v>
      </c>
      <c r="L278">
        <v>9</v>
      </c>
      <c r="M278">
        <v>8</v>
      </c>
      <c r="N278">
        <v>24.4</v>
      </c>
      <c r="P278" s="2">
        <v>34950</v>
      </c>
      <c r="Q278">
        <v>24</v>
      </c>
      <c r="R278">
        <v>24.4</v>
      </c>
      <c r="U278" s="2">
        <v>35040</v>
      </c>
      <c r="V278">
        <v>31.8</v>
      </c>
      <c r="W278">
        <v>31.8</v>
      </c>
      <c r="Y278" s="2">
        <v>34952</v>
      </c>
      <c r="Z278">
        <v>26.3</v>
      </c>
      <c r="AA278">
        <v>26.8</v>
      </c>
    </row>
    <row r="279" spans="2:27" x14ac:dyDescent="0.35">
      <c r="B279">
        <f t="shared" si="13"/>
        <v>25.2</v>
      </c>
      <c r="C279" s="2">
        <f t="shared" si="12"/>
        <v>34951</v>
      </c>
      <c r="D279">
        <v>1995</v>
      </c>
      <c r="E279">
        <v>9</v>
      </c>
      <c r="F279">
        <v>9</v>
      </c>
      <c r="G279">
        <v>25.2</v>
      </c>
      <c r="J279">
        <f t="shared" si="14"/>
        <v>25.6</v>
      </c>
      <c r="K279">
        <v>1995</v>
      </c>
      <c r="L279">
        <v>9</v>
      </c>
      <c r="M279">
        <v>9</v>
      </c>
      <c r="N279">
        <v>25.6</v>
      </c>
      <c r="P279" s="2">
        <v>34951</v>
      </c>
      <c r="Q279">
        <v>25.2</v>
      </c>
      <c r="R279">
        <v>25.6</v>
      </c>
      <c r="U279" s="2">
        <v>35081</v>
      </c>
      <c r="V279">
        <v>31.8</v>
      </c>
      <c r="W279">
        <v>32.200000000000003</v>
      </c>
      <c r="Y279" s="2">
        <v>34953</v>
      </c>
      <c r="Z279">
        <v>26</v>
      </c>
      <c r="AA279">
        <v>26.5</v>
      </c>
    </row>
    <row r="280" spans="2:27" x14ac:dyDescent="0.35">
      <c r="B280">
        <f t="shared" si="13"/>
        <v>26.3</v>
      </c>
      <c r="C280" s="2">
        <f t="shared" si="12"/>
        <v>34952</v>
      </c>
      <c r="D280">
        <v>1995</v>
      </c>
      <c r="E280">
        <v>9</v>
      </c>
      <c r="F280">
        <v>10</v>
      </c>
      <c r="G280">
        <v>26.3</v>
      </c>
      <c r="J280">
        <f t="shared" si="14"/>
        <v>26.8</v>
      </c>
      <c r="K280">
        <v>1995</v>
      </c>
      <c r="L280">
        <v>9</v>
      </c>
      <c r="M280">
        <v>10</v>
      </c>
      <c r="N280">
        <v>26.8</v>
      </c>
      <c r="P280" s="2">
        <v>34952</v>
      </c>
      <c r="Q280">
        <v>26.3</v>
      </c>
      <c r="R280">
        <v>26.8</v>
      </c>
      <c r="U280" s="2">
        <v>35101</v>
      </c>
      <c r="V280">
        <v>31.8</v>
      </c>
      <c r="W280">
        <v>32</v>
      </c>
      <c r="Y280" s="2">
        <v>34954</v>
      </c>
      <c r="Z280">
        <v>26.5</v>
      </c>
      <c r="AA280">
        <v>26.6</v>
      </c>
    </row>
    <row r="281" spans="2:27" x14ac:dyDescent="0.35">
      <c r="B281">
        <f t="shared" si="13"/>
        <v>26</v>
      </c>
      <c r="C281" s="2">
        <f t="shared" si="12"/>
        <v>34953</v>
      </c>
      <c r="D281">
        <v>1995</v>
      </c>
      <c r="E281">
        <v>9</v>
      </c>
      <c r="F281">
        <v>11</v>
      </c>
      <c r="G281">
        <v>26</v>
      </c>
      <c r="J281">
        <f t="shared" si="14"/>
        <v>26.5</v>
      </c>
      <c r="K281">
        <v>1995</v>
      </c>
      <c r="L281">
        <v>9</v>
      </c>
      <c r="M281">
        <v>11</v>
      </c>
      <c r="N281">
        <v>26.5</v>
      </c>
      <c r="P281" s="2">
        <v>34953</v>
      </c>
      <c r="Q281">
        <v>26</v>
      </c>
      <c r="R281">
        <v>26.5</v>
      </c>
      <c r="U281" s="2">
        <v>35107</v>
      </c>
      <c r="V281">
        <v>31.8</v>
      </c>
      <c r="W281">
        <v>32.1</v>
      </c>
      <c r="Y281" s="2">
        <v>34955</v>
      </c>
      <c r="Z281">
        <v>26.9</v>
      </c>
      <c r="AA281">
        <v>27.3</v>
      </c>
    </row>
    <row r="282" spans="2:27" x14ac:dyDescent="0.35">
      <c r="B282">
        <f t="shared" si="13"/>
        <v>26.5</v>
      </c>
      <c r="C282" s="2">
        <f t="shared" si="12"/>
        <v>34954</v>
      </c>
      <c r="D282">
        <v>1995</v>
      </c>
      <c r="E282">
        <v>9</v>
      </c>
      <c r="F282">
        <v>12</v>
      </c>
      <c r="G282">
        <v>26.5</v>
      </c>
      <c r="J282">
        <f t="shared" si="14"/>
        <v>26.6</v>
      </c>
      <c r="K282">
        <v>1995</v>
      </c>
      <c r="L282">
        <v>9</v>
      </c>
      <c r="M282">
        <v>12</v>
      </c>
      <c r="N282">
        <v>26.6</v>
      </c>
      <c r="P282" s="2">
        <v>34954</v>
      </c>
      <c r="Q282">
        <v>26.5</v>
      </c>
      <c r="R282">
        <v>26.6</v>
      </c>
      <c r="U282" s="2">
        <v>35131</v>
      </c>
      <c r="V282">
        <v>31.8</v>
      </c>
      <c r="W282">
        <v>32.299999999999997</v>
      </c>
      <c r="Y282" s="2">
        <v>34956</v>
      </c>
      <c r="Z282">
        <v>26.9</v>
      </c>
      <c r="AA282">
        <v>27.4</v>
      </c>
    </row>
    <row r="283" spans="2:27" x14ac:dyDescent="0.35">
      <c r="B283">
        <f t="shared" si="13"/>
        <v>26.9</v>
      </c>
      <c r="C283" s="2">
        <f t="shared" si="12"/>
        <v>34955</v>
      </c>
      <c r="D283">
        <v>1995</v>
      </c>
      <c r="E283">
        <v>9</v>
      </c>
      <c r="F283">
        <v>13</v>
      </c>
      <c r="G283">
        <v>26.9</v>
      </c>
      <c r="J283">
        <f t="shared" si="14"/>
        <v>27.3</v>
      </c>
      <c r="K283">
        <v>1995</v>
      </c>
      <c r="L283">
        <v>9</v>
      </c>
      <c r="M283">
        <v>13</v>
      </c>
      <c r="N283">
        <v>27.3</v>
      </c>
      <c r="P283" s="2">
        <v>34955</v>
      </c>
      <c r="Q283">
        <v>26.9</v>
      </c>
      <c r="R283">
        <v>27.3</v>
      </c>
      <c r="U283" s="2">
        <v>35138</v>
      </c>
      <c r="V283">
        <v>31.8</v>
      </c>
      <c r="W283">
        <v>31.5</v>
      </c>
      <c r="Y283" s="2">
        <v>34957</v>
      </c>
      <c r="Z283">
        <v>25.1</v>
      </c>
      <c r="AA283">
        <v>25.5</v>
      </c>
    </row>
    <row r="284" spans="2:27" x14ac:dyDescent="0.35">
      <c r="B284">
        <f t="shared" si="13"/>
        <v>26.9</v>
      </c>
      <c r="C284" s="2">
        <f t="shared" si="12"/>
        <v>34956</v>
      </c>
      <c r="D284">
        <v>1995</v>
      </c>
      <c r="E284">
        <v>9</v>
      </c>
      <c r="F284">
        <v>14</v>
      </c>
      <c r="G284">
        <v>26.9</v>
      </c>
      <c r="J284">
        <f t="shared" si="14"/>
        <v>27.4</v>
      </c>
      <c r="K284">
        <v>1995</v>
      </c>
      <c r="L284">
        <v>9</v>
      </c>
      <c r="M284">
        <v>14</v>
      </c>
      <c r="N284">
        <v>27.4</v>
      </c>
      <c r="P284" s="2">
        <v>34956</v>
      </c>
      <c r="Q284">
        <v>26.9</v>
      </c>
      <c r="R284">
        <v>27.4</v>
      </c>
      <c r="U284" s="2">
        <v>35148</v>
      </c>
      <c r="V284">
        <v>31.8</v>
      </c>
      <c r="W284">
        <v>32.4</v>
      </c>
      <c r="Y284" s="2">
        <v>34958</v>
      </c>
      <c r="Z284">
        <v>27</v>
      </c>
      <c r="AA284">
        <v>27.2</v>
      </c>
    </row>
    <row r="285" spans="2:27" x14ac:dyDescent="0.35">
      <c r="B285">
        <f t="shared" si="13"/>
        <v>25.1</v>
      </c>
      <c r="C285" s="2">
        <f t="shared" si="12"/>
        <v>34957</v>
      </c>
      <c r="D285">
        <v>1995</v>
      </c>
      <c r="E285">
        <v>9</v>
      </c>
      <c r="F285">
        <v>15</v>
      </c>
      <c r="G285">
        <v>25.1</v>
      </c>
      <c r="J285">
        <f t="shared" si="14"/>
        <v>25.5</v>
      </c>
      <c r="K285">
        <v>1995</v>
      </c>
      <c r="L285">
        <v>9</v>
      </c>
      <c r="M285">
        <v>15</v>
      </c>
      <c r="N285">
        <v>25.5</v>
      </c>
      <c r="P285" s="2">
        <v>34957</v>
      </c>
      <c r="Q285">
        <v>25.1</v>
      </c>
      <c r="R285">
        <v>25.5</v>
      </c>
      <c r="U285" s="2">
        <v>35243</v>
      </c>
      <c r="V285">
        <v>31.8</v>
      </c>
      <c r="W285">
        <v>32</v>
      </c>
      <c r="Y285" s="2">
        <v>34959</v>
      </c>
      <c r="Z285">
        <v>26.1</v>
      </c>
      <c r="AA285">
        <v>26.4</v>
      </c>
    </row>
    <row r="286" spans="2:27" x14ac:dyDescent="0.35">
      <c r="B286">
        <f t="shared" si="13"/>
        <v>27</v>
      </c>
      <c r="C286" s="2">
        <f t="shared" si="12"/>
        <v>34958</v>
      </c>
      <c r="D286">
        <v>1995</v>
      </c>
      <c r="E286">
        <v>9</v>
      </c>
      <c r="F286">
        <v>16</v>
      </c>
      <c r="G286">
        <v>27</v>
      </c>
      <c r="J286">
        <f t="shared" si="14"/>
        <v>27.2</v>
      </c>
      <c r="K286">
        <v>1995</v>
      </c>
      <c r="L286">
        <v>9</v>
      </c>
      <c r="M286">
        <v>16</v>
      </c>
      <c r="N286">
        <v>27.2</v>
      </c>
      <c r="P286" s="2">
        <v>34958</v>
      </c>
      <c r="Q286">
        <v>27</v>
      </c>
      <c r="R286">
        <v>27.2</v>
      </c>
      <c r="U286" s="2">
        <v>35453</v>
      </c>
      <c r="V286">
        <v>31.8</v>
      </c>
      <c r="W286">
        <v>31.9</v>
      </c>
      <c r="Y286" s="2">
        <v>34960</v>
      </c>
      <c r="Z286">
        <v>27.1</v>
      </c>
      <c r="AA286">
        <v>27.3</v>
      </c>
    </row>
    <row r="287" spans="2:27" x14ac:dyDescent="0.35">
      <c r="B287">
        <f t="shared" si="13"/>
        <v>26.1</v>
      </c>
      <c r="C287" s="2">
        <f t="shared" si="12"/>
        <v>34959</v>
      </c>
      <c r="D287">
        <v>1995</v>
      </c>
      <c r="E287">
        <v>9</v>
      </c>
      <c r="F287">
        <v>17</v>
      </c>
      <c r="G287">
        <v>26.1</v>
      </c>
      <c r="J287">
        <f t="shared" si="14"/>
        <v>26.4</v>
      </c>
      <c r="K287">
        <v>1995</v>
      </c>
      <c r="L287">
        <v>9</v>
      </c>
      <c r="M287">
        <v>17</v>
      </c>
      <c r="N287">
        <v>26.4</v>
      </c>
      <c r="P287" s="2">
        <v>34959</v>
      </c>
      <c r="Q287">
        <v>26.1</v>
      </c>
      <c r="R287">
        <v>26.4</v>
      </c>
      <c r="U287" s="2">
        <v>35480</v>
      </c>
      <c r="V287">
        <v>31.8</v>
      </c>
      <c r="W287">
        <v>31.5</v>
      </c>
      <c r="Y287" s="2">
        <v>34961</v>
      </c>
      <c r="Z287">
        <v>27.6</v>
      </c>
      <c r="AA287">
        <v>27.5</v>
      </c>
    </row>
    <row r="288" spans="2:27" x14ac:dyDescent="0.35">
      <c r="B288">
        <f t="shared" si="13"/>
        <v>27.1</v>
      </c>
      <c r="C288" s="2">
        <f t="shared" si="12"/>
        <v>34960</v>
      </c>
      <c r="D288">
        <v>1995</v>
      </c>
      <c r="E288">
        <v>9</v>
      </c>
      <c r="F288">
        <v>18</v>
      </c>
      <c r="G288">
        <v>27.1</v>
      </c>
      <c r="J288">
        <f t="shared" si="14"/>
        <v>27.3</v>
      </c>
      <c r="K288">
        <v>1995</v>
      </c>
      <c r="L288">
        <v>9</v>
      </c>
      <c r="M288">
        <v>18</v>
      </c>
      <c r="N288">
        <v>27.3</v>
      </c>
      <c r="P288" s="2">
        <v>34960</v>
      </c>
      <c r="Q288">
        <v>27.1</v>
      </c>
      <c r="R288">
        <v>27.3</v>
      </c>
      <c r="U288" s="2">
        <v>35481</v>
      </c>
      <c r="V288">
        <v>31.8</v>
      </c>
      <c r="W288">
        <v>31.3</v>
      </c>
      <c r="Y288" s="2">
        <v>34962</v>
      </c>
      <c r="Z288">
        <v>27</v>
      </c>
      <c r="AA288">
        <v>27.4</v>
      </c>
    </row>
    <row r="289" spans="2:27" x14ac:dyDescent="0.35">
      <c r="B289">
        <f t="shared" si="13"/>
        <v>27.6</v>
      </c>
      <c r="C289" s="2">
        <f t="shared" si="12"/>
        <v>34961</v>
      </c>
      <c r="D289">
        <v>1995</v>
      </c>
      <c r="E289">
        <v>9</v>
      </c>
      <c r="F289">
        <v>19</v>
      </c>
      <c r="G289">
        <v>27.6</v>
      </c>
      <c r="J289">
        <f t="shared" si="14"/>
        <v>27.5</v>
      </c>
      <c r="K289">
        <v>1995</v>
      </c>
      <c r="L289">
        <v>9</v>
      </c>
      <c r="M289">
        <v>19</v>
      </c>
      <c r="N289">
        <v>27.5</v>
      </c>
      <c r="P289" s="2">
        <v>34961</v>
      </c>
      <c r="Q289">
        <v>27.6</v>
      </c>
      <c r="R289">
        <v>27.5</v>
      </c>
      <c r="U289" s="2">
        <v>35488</v>
      </c>
      <c r="V289">
        <v>31.8</v>
      </c>
      <c r="W289">
        <v>31.7</v>
      </c>
      <c r="Y289" s="2">
        <v>34963</v>
      </c>
      <c r="Z289">
        <v>28.4</v>
      </c>
      <c r="AA289">
        <v>28.5</v>
      </c>
    </row>
    <row r="290" spans="2:27" x14ac:dyDescent="0.35">
      <c r="B290">
        <f t="shared" si="13"/>
        <v>27</v>
      </c>
      <c r="C290" s="2">
        <f t="shared" si="12"/>
        <v>34962</v>
      </c>
      <c r="D290">
        <v>1995</v>
      </c>
      <c r="E290">
        <v>9</v>
      </c>
      <c r="F290">
        <v>20</v>
      </c>
      <c r="G290">
        <v>27</v>
      </c>
      <c r="J290">
        <f t="shared" si="14"/>
        <v>27.4</v>
      </c>
      <c r="K290">
        <v>1995</v>
      </c>
      <c r="L290">
        <v>9</v>
      </c>
      <c r="M290">
        <v>20</v>
      </c>
      <c r="N290">
        <v>27.4</v>
      </c>
      <c r="P290" s="2">
        <v>34962</v>
      </c>
      <c r="Q290">
        <v>27</v>
      </c>
      <c r="R290">
        <v>27.4</v>
      </c>
      <c r="U290" s="2">
        <v>35498</v>
      </c>
      <c r="V290">
        <v>31.8</v>
      </c>
      <c r="W290">
        <v>31.5</v>
      </c>
      <c r="Y290" s="2">
        <v>34964</v>
      </c>
      <c r="Z290">
        <v>27.5</v>
      </c>
      <c r="AA290">
        <v>27.6</v>
      </c>
    </row>
    <row r="291" spans="2:27" x14ac:dyDescent="0.35">
      <c r="B291">
        <f t="shared" si="13"/>
        <v>28.4</v>
      </c>
      <c r="C291" s="2">
        <f t="shared" si="12"/>
        <v>34963</v>
      </c>
      <c r="D291">
        <v>1995</v>
      </c>
      <c r="E291">
        <v>9</v>
      </c>
      <c r="F291">
        <v>21</v>
      </c>
      <c r="G291">
        <v>28.4</v>
      </c>
      <c r="J291">
        <f t="shared" si="14"/>
        <v>28.5</v>
      </c>
      <c r="K291">
        <v>1995</v>
      </c>
      <c r="L291">
        <v>9</v>
      </c>
      <c r="M291">
        <v>21</v>
      </c>
      <c r="N291">
        <v>28.5</v>
      </c>
      <c r="P291" s="2">
        <v>34963</v>
      </c>
      <c r="Q291">
        <v>28.4</v>
      </c>
      <c r="R291">
        <v>28.5</v>
      </c>
      <c r="U291" s="2">
        <v>35508</v>
      </c>
      <c r="V291">
        <v>31.8</v>
      </c>
      <c r="W291">
        <v>31.9</v>
      </c>
      <c r="Y291" s="2">
        <v>34965</v>
      </c>
      <c r="Z291">
        <v>27.8</v>
      </c>
      <c r="AA291">
        <v>28.1</v>
      </c>
    </row>
    <row r="292" spans="2:27" x14ac:dyDescent="0.35">
      <c r="B292">
        <f t="shared" si="13"/>
        <v>27.5</v>
      </c>
      <c r="C292" s="2">
        <f t="shared" si="12"/>
        <v>34964</v>
      </c>
      <c r="D292">
        <v>1995</v>
      </c>
      <c r="E292">
        <v>9</v>
      </c>
      <c r="F292">
        <v>22</v>
      </c>
      <c r="G292">
        <v>27.5</v>
      </c>
      <c r="J292">
        <f t="shared" si="14"/>
        <v>27.6</v>
      </c>
      <c r="K292">
        <v>1995</v>
      </c>
      <c r="L292">
        <v>9</v>
      </c>
      <c r="M292">
        <v>22</v>
      </c>
      <c r="N292">
        <v>27.6</v>
      </c>
      <c r="P292" s="2">
        <v>34964</v>
      </c>
      <c r="Q292">
        <v>27.5</v>
      </c>
      <c r="R292">
        <v>27.6</v>
      </c>
      <c r="U292" s="2">
        <v>35510</v>
      </c>
      <c r="V292">
        <v>31.8</v>
      </c>
      <c r="W292">
        <v>31.1</v>
      </c>
      <c r="Y292" s="2">
        <v>34966</v>
      </c>
      <c r="Z292">
        <v>28.9</v>
      </c>
      <c r="AA292">
        <v>29.2</v>
      </c>
    </row>
    <row r="293" spans="2:27" x14ac:dyDescent="0.35">
      <c r="B293">
        <f t="shared" si="13"/>
        <v>27.8</v>
      </c>
      <c r="C293" s="2">
        <f t="shared" si="12"/>
        <v>34965</v>
      </c>
      <c r="D293">
        <v>1995</v>
      </c>
      <c r="E293">
        <v>9</v>
      </c>
      <c r="F293">
        <v>23</v>
      </c>
      <c r="G293">
        <v>27.8</v>
      </c>
      <c r="J293">
        <f t="shared" si="14"/>
        <v>28.1</v>
      </c>
      <c r="K293">
        <v>1995</v>
      </c>
      <c r="L293">
        <v>9</v>
      </c>
      <c r="M293">
        <v>23</v>
      </c>
      <c r="N293">
        <v>28.1</v>
      </c>
      <c r="P293" s="2">
        <v>34965</v>
      </c>
      <c r="Q293">
        <v>27.8</v>
      </c>
      <c r="R293">
        <v>28.1</v>
      </c>
      <c r="U293" s="2">
        <v>35810</v>
      </c>
      <c r="V293">
        <v>31.8</v>
      </c>
      <c r="W293">
        <v>31.2</v>
      </c>
      <c r="Y293" s="2">
        <v>34967</v>
      </c>
      <c r="Z293">
        <v>29.5</v>
      </c>
      <c r="AA293">
        <v>29.7</v>
      </c>
    </row>
    <row r="294" spans="2:27" x14ac:dyDescent="0.35">
      <c r="B294">
        <f t="shared" si="13"/>
        <v>28.9</v>
      </c>
      <c r="C294" s="2">
        <f t="shared" si="12"/>
        <v>34966</v>
      </c>
      <c r="D294">
        <v>1995</v>
      </c>
      <c r="E294">
        <v>9</v>
      </c>
      <c r="F294">
        <v>24</v>
      </c>
      <c r="G294">
        <v>28.9</v>
      </c>
      <c r="J294">
        <f t="shared" si="14"/>
        <v>29.2</v>
      </c>
      <c r="K294">
        <v>1995</v>
      </c>
      <c r="L294">
        <v>9</v>
      </c>
      <c r="M294">
        <v>24</v>
      </c>
      <c r="N294">
        <v>29.2</v>
      </c>
      <c r="P294" s="2">
        <v>34966</v>
      </c>
      <c r="Q294">
        <v>28.9</v>
      </c>
      <c r="R294">
        <v>29.2</v>
      </c>
      <c r="U294" s="2">
        <v>35834</v>
      </c>
      <c r="V294">
        <v>31.8</v>
      </c>
      <c r="W294">
        <v>32.200000000000003</v>
      </c>
      <c r="Y294" s="2">
        <v>34968</v>
      </c>
      <c r="Z294">
        <v>31.6</v>
      </c>
      <c r="AA294">
        <v>31.2</v>
      </c>
    </row>
    <row r="295" spans="2:27" x14ac:dyDescent="0.35">
      <c r="B295">
        <f t="shared" si="13"/>
        <v>29.5</v>
      </c>
      <c r="C295" s="2">
        <f t="shared" si="12"/>
        <v>34967</v>
      </c>
      <c r="D295">
        <v>1995</v>
      </c>
      <c r="E295">
        <v>9</v>
      </c>
      <c r="F295">
        <v>25</v>
      </c>
      <c r="G295">
        <v>29.5</v>
      </c>
      <c r="J295">
        <f t="shared" si="14"/>
        <v>29.7</v>
      </c>
      <c r="K295">
        <v>1995</v>
      </c>
      <c r="L295">
        <v>9</v>
      </c>
      <c r="M295">
        <v>25</v>
      </c>
      <c r="N295">
        <v>29.7</v>
      </c>
      <c r="P295" s="2">
        <v>34967</v>
      </c>
      <c r="Q295">
        <v>29.5</v>
      </c>
      <c r="R295">
        <v>29.7</v>
      </c>
      <c r="U295" s="2">
        <v>35836</v>
      </c>
      <c r="V295">
        <v>31.8</v>
      </c>
      <c r="W295">
        <v>32.5</v>
      </c>
      <c r="Y295" s="2">
        <v>34969</v>
      </c>
      <c r="Z295">
        <v>28.4</v>
      </c>
      <c r="AA295">
        <v>28.5</v>
      </c>
    </row>
    <row r="296" spans="2:27" x14ac:dyDescent="0.35">
      <c r="B296">
        <f t="shared" si="13"/>
        <v>31.6</v>
      </c>
      <c r="C296" s="2">
        <f t="shared" si="12"/>
        <v>34968</v>
      </c>
      <c r="D296">
        <v>1995</v>
      </c>
      <c r="E296">
        <v>9</v>
      </c>
      <c r="F296">
        <v>26</v>
      </c>
      <c r="G296">
        <v>31.6</v>
      </c>
      <c r="J296">
        <f t="shared" si="14"/>
        <v>31.2</v>
      </c>
      <c r="K296">
        <v>1995</v>
      </c>
      <c r="L296">
        <v>9</v>
      </c>
      <c r="M296">
        <v>26</v>
      </c>
      <c r="N296">
        <v>31.2</v>
      </c>
      <c r="P296" s="2">
        <v>34968</v>
      </c>
      <c r="Q296">
        <v>31.6</v>
      </c>
      <c r="R296">
        <v>31.2</v>
      </c>
      <c r="U296" s="2">
        <v>35867</v>
      </c>
      <c r="V296">
        <v>31.8</v>
      </c>
      <c r="W296">
        <v>31.1</v>
      </c>
      <c r="Y296" s="2">
        <v>34970</v>
      </c>
      <c r="Z296">
        <v>27.4</v>
      </c>
      <c r="AA296">
        <v>27.7</v>
      </c>
    </row>
    <row r="297" spans="2:27" x14ac:dyDescent="0.35">
      <c r="B297">
        <f t="shared" si="13"/>
        <v>28.4</v>
      </c>
      <c r="C297" s="2">
        <f t="shared" si="12"/>
        <v>34969</v>
      </c>
      <c r="D297">
        <v>1995</v>
      </c>
      <c r="E297">
        <v>9</v>
      </c>
      <c r="F297">
        <v>27</v>
      </c>
      <c r="G297">
        <v>28.4</v>
      </c>
      <c r="J297">
        <f t="shared" si="14"/>
        <v>28.5</v>
      </c>
      <c r="K297">
        <v>1995</v>
      </c>
      <c r="L297">
        <v>9</v>
      </c>
      <c r="M297">
        <v>27</v>
      </c>
      <c r="N297">
        <v>28.5</v>
      </c>
      <c r="P297" s="2">
        <v>34969</v>
      </c>
      <c r="Q297">
        <v>28.4</v>
      </c>
      <c r="R297">
        <v>28.5</v>
      </c>
      <c r="U297" s="2">
        <v>35875</v>
      </c>
      <c r="V297">
        <v>31.8</v>
      </c>
      <c r="W297">
        <v>31.5</v>
      </c>
      <c r="Y297" s="2">
        <v>34971</v>
      </c>
      <c r="Z297">
        <v>27.2</v>
      </c>
      <c r="AA297">
        <v>27.6</v>
      </c>
    </row>
    <row r="298" spans="2:27" x14ac:dyDescent="0.35">
      <c r="B298">
        <f t="shared" si="13"/>
        <v>27.4</v>
      </c>
      <c r="C298" s="2">
        <f t="shared" si="12"/>
        <v>34970</v>
      </c>
      <c r="D298">
        <v>1995</v>
      </c>
      <c r="E298">
        <v>9</v>
      </c>
      <c r="F298">
        <v>28</v>
      </c>
      <c r="G298">
        <v>27.4</v>
      </c>
      <c r="J298">
        <f t="shared" si="14"/>
        <v>27.7</v>
      </c>
      <c r="K298">
        <v>1995</v>
      </c>
      <c r="L298">
        <v>9</v>
      </c>
      <c r="M298">
        <v>28</v>
      </c>
      <c r="N298">
        <v>27.7</v>
      </c>
      <c r="P298" s="2">
        <v>34970</v>
      </c>
      <c r="Q298">
        <v>27.4</v>
      </c>
      <c r="R298">
        <v>27.7</v>
      </c>
      <c r="U298" s="2">
        <v>35884</v>
      </c>
      <c r="V298">
        <v>31.8</v>
      </c>
      <c r="W298">
        <v>32.4</v>
      </c>
      <c r="Y298" s="2">
        <v>34972</v>
      </c>
      <c r="Z298">
        <v>27</v>
      </c>
      <c r="AA298">
        <v>27.3</v>
      </c>
    </row>
    <row r="299" spans="2:27" x14ac:dyDescent="0.35">
      <c r="B299">
        <f t="shared" si="13"/>
        <v>27.2</v>
      </c>
      <c r="C299" s="2">
        <f t="shared" si="12"/>
        <v>34971</v>
      </c>
      <c r="D299">
        <v>1995</v>
      </c>
      <c r="E299">
        <v>9</v>
      </c>
      <c r="F299">
        <v>29</v>
      </c>
      <c r="G299">
        <v>27.2</v>
      </c>
      <c r="J299">
        <f t="shared" si="14"/>
        <v>27.6</v>
      </c>
      <c r="K299">
        <v>1995</v>
      </c>
      <c r="L299">
        <v>9</v>
      </c>
      <c r="M299">
        <v>29</v>
      </c>
      <c r="N299">
        <v>27.6</v>
      </c>
      <c r="P299" s="2">
        <v>34971</v>
      </c>
      <c r="Q299">
        <v>27.2</v>
      </c>
      <c r="R299">
        <v>27.6</v>
      </c>
      <c r="U299" s="2">
        <v>34691</v>
      </c>
      <c r="V299">
        <v>31.7</v>
      </c>
      <c r="W299">
        <v>31.5</v>
      </c>
      <c r="Y299" s="2">
        <v>34973</v>
      </c>
      <c r="Z299">
        <v>26.8</v>
      </c>
      <c r="AA299">
        <v>27.3</v>
      </c>
    </row>
    <row r="300" spans="2:27" x14ac:dyDescent="0.35">
      <c r="B300">
        <f t="shared" si="13"/>
        <v>27</v>
      </c>
      <c r="C300" s="2">
        <f t="shared" si="12"/>
        <v>34972</v>
      </c>
      <c r="D300">
        <v>1995</v>
      </c>
      <c r="E300">
        <v>9</v>
      </c>
      <c r="F300">
        <v>30</v>
      </c>
      <c r="G300">
        <v>27</v>
      </c>
      <c r="J300">
        <f t="shared" si="14"/>
        <v>27.3</v>
      </c>
      <c r="K300">
        <v>1995</v>
      </c>
      <c r="L300">
        <v>9</v>
      </c>
      <c r="M300">
        <v>30</v>
      </c>
      <c r="N300">
        <v>27.3</v>
      </c>
      <c r="P300" s="2">
        <v>34972</v>
      </c>
      <c r="Q300">
        <v>27</v>
      </c>
      <c r="R300">
        <v>27.3</v>
      </c>
      <c r="U300" s="2">
        <v>34719</v>
      </c>
      <c r="V300">
        <v>31.7</v>
      </c>
      <c r="W300">
        <v>31.8</v>
      </c>
      <c r="Y300" s="2">
        <v>34974</v>
      </c>
      <c r="Z300">
        <v>27.7</v>
      </c>
      <c r="AA300">
        <v>28.2</v>
      </c>
    </row>
    <row r="301" spans="2:27" x14ac:dyDescent="0.35">
      <c r="B301">
        <f t="shared" si="13"/>
        <v>26.8</v>
      </c>
      <c r="C301" s="2">
        <f t="shared" si="12"/>
        <v>34973</v>
      </c>
      <c r="D301">
        <v>1995</v>
      </c>
      <c r="E301">
        <v>10</v>
      </c>
      <c r="F301">
        <v>1</v>
      </c>
      <c r="G301">
        <v>26.8</v>
      </c>
      <c r="J301">
        <f t="shared" si="14"/>
        <v>27.3</v>
      </c>
      <c r="K301">
        <v>1995</v>
      </c>
      <c r="L301">
        <v>10</v>
      </c>
      <c r="M301">
        <v>1</v>
      </c>
      <c r="N301">
        <v>27.3</v>
      </c>
      <c r="P301" s="2">
        <v>34973</v>
      </c>
      <c r="Q301">
        <v>26.8</v>
      </c>
      <c r="R301">
        <v>27.3</v>
      </c>
      <c r="U301" s="2">
        <v>34744</v>
      </c>
      <c r="V301">
        <v>31.7</v>
      </c>
      <c r="W301">
        <v>31.7</v>
      </c>
      <c r="Y301" s="2">
        <v>34975</v>
      </c>
      <c r="Z301">
        <v>30.9</v>
      </c>
      <c r="AA301">
        <v>30.7</v>
      </c>
    </row>
    <row r="302" spans="2:27" x14ac:dyDescent="0.35">
      <c r="B302">
        <f t="shared" si="13"/>
        <v>27.7</v>
      </c>
      <c r="C302" s="2">
        <f t="shared" si="12"/>
        <v>34974</v>
      </c>
      <c r="D302">
        <v>1995</v>
      </c>
      <c r="E302">
        <v>10</v>
      </c>
      <c r="F302">
        <v>2</v>
      </c>
      <c r="G302">
        <v>27.7</v>
      </c>
      <c r="J302">
        <f t="shared" si="14"/>
        <v>28.2</v>
      </c>
      <c r="K302">
        <v>1995</v>
      </c>
      <c r="L302">
        <v>10</v>
      </c>
      <c r="M302">
        <v>2</v>
      </c>
      <c r="N302">
        <v>28.2</v>
      </c>
      <c r="P302" s="2">
        <v>34974</v>
      </c>
      <c r="Q302">
        <v>27.7</v>
      </c>
      <c r="R302">
        <v>28.2</v>
      </c>
      <c r="U302" s="2">
        <v>34759</v>
      </c>
      <c r="V302">
        <v>31.7</v>
      </c>
      <c r="W302">
        <v>31.6</v>
      </c>
      <c r="Y302" s="2">
        <v>34976</v>
      </c>
      <c r="Z302">
        <v>29.1</v>
      </c>
      <c r="AA302">
        <v>29.3</v>
      </c>
    </row>
    <row r="303" spans="2:27" x14ac:dyDescent="0.35">
      <c r="B303">
        <f t="shared" si="13"/>
        <v>30.9</v>
      </c>
      <c r="C303" s="2">
        <f t="shared" si="12"/>
        <v>34975</v>
      </c>
      <c r="D303">
        <v>1995</v>
      </c>
      <c r="E303">
        <v>10</v>
      </c>
      <c r="F303">
        <v>3</v>
      </c>
      <c r="G303">
        <v>30.9</v>
      </c>
      <c r="J303">
        <f t="shared" si="14"/>
        <v>30.7</v>
      </c>
      <c r="K303">
        <v>1995</v>
      </c>
      <c r="L303">
        <v>10</v>
      </c>
      <c r="M303">
        <v>3</v>
      </c>
      <c r="N303">
        <v>30.7</v>
      </c>
      <c r="P303" s="2">
        <v>34975</v>
      </c>
      <c r="Q303">
        <v>30.9</v>
      </c>
      <c r="R303">
        <v>30.7</v>
      </c>
      <c r="U303" s="2">
        <v>34762</v>
      </c>
      <c r="V303">
        <v>31.7</v>
      </c>
      <c r="W303">
        <v>31.8</v>
      </c>
      <c r="Y303" s="2">
        <v>34977</v>
      </c>
      <c r="Z303">
        <v>27.7</v>
      </c>
      <c r="AA303">
        <v>28</v>
      </c>
    </row>
    <row r="304" spans="2:27" x14ac:dyDescent="0.35">
      <c r="B304">
        <f t="shared" si="13"/>
        <v>29.1</v>
      </c>
      <c r="C304" s="2">
        <f t="shared" si="12"/>
        <v>34976</v>
      </c>
      <c r="D304">
        <v>1995</v>
      </c>
      <c r="E304">
        <v>10</v>
      </c>
      <c r="F304">
        <v>4</v>
      </c>
      <c r="G304">
        <v>29.1</v>
      </c>
      <c r="J304">
        <f t="shared" si="14"/>
        <v>29.3</v>
      </c>
      <c r="K304">
        <v>1995</v>
      </c>
      <c r="L304">
        <v>10</v>
      </c>
      <c r="M304">
        <v>4</v>
      </c>
      <c r="N304">
        <v>29.3</v>
      </c>
      <c r="P304" s="2">
        <v>34976</v>
      </c>
      <c r="Q304">
        <v>29.1</v>
      </c>
      <c r="R304">
        <v>29.3</v>
      </c>
      <c r="U304" s="2">
        <v>34771</v>
      </c>
      <c r="V304">
        <v>31.7</v>
      </c>
      <c r="W304">
        <v>31.5</v>
      </c>
      <c r="Y304" s="2">
        <v>34978</v>
      </c>
      <c r="Z304">
        <v>27.4</v>
      </c>
      <c r="AA304">
        <v>28</v>
      </c>
    </row>
    <row r="305" spans="2:27" x14ac:dyDescent="0.35">
      <c r="B305">
        <f t="shared" si="13"/>
        <v>27.7</v>
      </c>
      <c r="C305" s="2">
        <f t="shared" si="12"/>
        <v>34977</v>
      </c>
      <c r="D305">
        <v>1995</v>
      </c>
      <c r="E305">
        <v>10</v>
      </c>
      <c r="F305">
        <v>5</v>
      </c>
      <c r="G305">
        <v>27.7</v>
      </c>
      <c r="J305">
        <f t="shared" si="14"/>
        <v>28</v>
      </c>
      <c r="K305">
        <v>1995</v>
      </c>
      <c r="L305">
        <v>10</v>
      </c>
      <c r="M305">
        <v>5</v>
      </c>
      <c r="N305">
        <v>28</v>
      </c>
      <c r="P305" s="2">
        <v>34977</v>
      </c>
      <c r="Q305">
        <v>27.7</v>
      </c>
      <c r="R305">
        <v>28</v>
      </c>
      <c r="U305" s="2">
        <v>35010</v>
      </c>
      <c r="V305">
        <v>31.7</v>
      </c>
      <c r="W305">
        <v>31.4</v>
      </c>
      <c r="Y305" s="2">
        <v>34979</v>
      </c>
      <c r="Z305">
        <v>29.4</v>
      </c>
      <c r="AA305">
        <v>29.4</v>
      </c>
    </row>
    <row r="306" spans="2:27" x14ac:dyDescent="0.35">
      <c r="B306">
        <f t="shared" si="13"/>
        <v>27.4</v>
      </c>
      <c r="C306" s="2">
        <f t="shared" si="12"/>
        <v>34978</v>
      </c>
      <c r="D306">
        <v>1995</v>
      </c>
      <c r="E306">
        <v>10</v>
      </c>
      <c r="F306">
        <v>6</v>
      </c>
      <c r="G306">
        <v>27.4</v>
      </c>
      <c r="J306">
        <f t="shared" si="14"/>
        <v>28</v>
      </c>
      <c r="K306">
        <v>1995</v>
      </c>
      <c r="L306">
        <v>10</v>
      </c>
      <c r="M306">
        <v>6</v>
      </c>
      <c r="N306">
        <v>28</v>
      </c>
      <c r="P306" s="2">
        <v>34978</v>
      </c>
      <c r="Q306">
        <v>27.4</v>
      </c>
      <c r="R306">
        <v>28</v>
      </c>
      <c r="U306" s="2">
        <v>35044</v>
      </c>
      <c r="V306">
        <v>31.7</v>
      </c>
      <c r="W306">
        <v>31.7</v>
      </c>
      <c r="Y306" s="2">
        <v>34980</v>
      </c>
      <c r="Z306">
        <v>30.5</v>
      </c>
      <c r="AA306">
        <v>30.7</v>
      </c>
    </row>
    <row r="307" spans="2:27" x14ac:dyDescent="0.35">
      <c r="B307">
        <f t="shared" si="13"/>
        <v>29.4</v>
      </c>
      <c r="C307" s="2">
        <f t="shared" si="12"/>
        <v>34979</v>
      </c>
      <c r="D307">
        <v>1995</v>
      </c>
      <c r="E307">
        <v>10</v>
      </c>
      <c r="F307">
        <v>7</v>
      </c>
      <c r="G307">
        <v>29.4</v>
      </c>
      <c r="J307">
        <f t="shared" si="14"/>
        <v>29.4</v>
      </c>
      <c r="K307">
        <v>1995</v>
      </c>
      <c r="L307">
        <v>10</v>
      </c>
      <c r="M307">
        <v>7</v>
      </c>
      <c r="N307">
        <v>29.4</v>
      </c>
      <c r="P307" s="2">
        <v>34979</v>
      </c>
      <c r="Q307">
        <v>29.4</v>
      </c>
      <c r="R307">
        <v>29.4</v>
      </c>
      <c r="U307" s="2">
        <v>35092</v>
      </c>
      <c r="V307">
        <v>31.7</v>
      </c>
      <c r="W307">
        <v>32.4</v>
      </c>
      <c r="Y307" s="2">
        <v>34981</v>
      </c>
      <c r="Z307">
        <v>30.7</v>
      </c>
      <c r="AA307">
        <v>30.3</v>
      </c>
    </row>
    <row r="308" spans="2:27" x14ac:dyDescent="0.35">
      <c r="B308">
        <f t="shared" si="13"/>
        <v>30.5</v>
      </c>
      <c r="C308" s="2">
        <f t="shared" si="12"/>
        <v>34980</v>
      </c>
      <c r="D308">
        <v>1995</v>
      </c>
      <c r="E308">
        <v>10</v>
      </c>
      <c r="F308">
        <v>8</v>
      </c>
      <c r="G308">
        <v>30.5</v>
      </c>
      <c r="J308">
        <f t="shared" si="14"/>
        <v>30.7</v>
      </c>
      <c r="K308">
        <v>1995</v>
      </c>
      <c r="L308">
        <v>10</v>
      </c>
      <c r="M308">
        <v>8</v>
      </c>
      <c r="N308">
        <v>30.7</v>
      </c>
      <c r="P308" s="2">
        <v>34980</v>
      </c>
      <c r="Q308">
        <v>30.5</v>
      </c>
      <c r="R308">
        <v>30.7</v>
      </c>
      <c r="U308" s="2">
        <v>35162</v>
      </c>
      <c r="V308">
        <v>31.7</v>
      </c>
      <c r="W308">
        <v>31.7</v>
      </c>
      <c r="Y308" s="2">
        <v>34982</v>
      </c>
      <c r="Z308">
        <v>28.3</v>
      </c>
      <c r="AA308">
        <v>28.8</v>
      </c>
    </row>
    <row r="309" spans="2:27" x14ac:dyDescent="0.35">
      <c r="B309">
        <f t="shared" si="13"/>
        <v>30.7</v>
      </c>
      <c r="C309" s="2">
        <f t="shared" si="12"/>
        <v>34981</v>
      </c>
      <c r="D309">
        <v>1995</v>
      </c>
      <c r="E309">
        <v>10</v>
      </c>
      <c r="F309">
        <v>9</v>
      </c>
      <c r="G309">
        <v>30.7</v>
      </c>
      <c r="J309">
        <f t="shared" si="14"/>
        <v>30.3</v>
      </c>
      <c r="K309">
        <v>1995</v>
      </c>
      <c r="L309">
        <v>10</v>
      </c>
      <c r="M309">
        <v>9</v>
      </c>
      <c r="N309">
        <v>30.3</v>
      </c>
      <c r="P309" s="2">
        <v>34981</v>
      </c>
      <c r="Q309">
        <v>30.7</v>
      </c>
      <c r="R309">
        <v>30.3</v>
      </c>
      <c r="U309" s="2">
        <v>35167</v>
      </c>
      <c r="V309">
        <v>31.7</v>
      </c>
      <c r="W309">
        <v>32.200000000000003</v>
      </c>
      <c r="Y309" s="2">
        <v>34983</v>
      </c>
      <c r="Z309">
        <v>28.4</v>
      </c>
      <c r="AA309">
        <v>28.1</v>
      </c>
    </row>
    <row r="310" spans="2:27" x14ac:dyDescent="0.35">
      <c r="B310">
        <f t="shared" si="13"/>
        <v>28.3</v>
      </c>
      <c r="C310" s="2">
        <f t="shared" si="12"/>
        <v>34982</v>
      </c>
      <c r="D310">
        <v>1995</v>
      </c>
      <c r="E310">
        <v>10</v>
      </c>
      <c r="F310">
        <v>10</v>
      </c>
      <c r="G310">
        <v>28.3</v>
      </c>
      <c r="J310">
        <f t="shared" si="14"/>
        <v>28.8</v>
      </c>
      <c r="K310">
        <v>1995</v>
      </c>
      <c r="L310">
        <v>10</v>
      </c>
      <c r="M310">
        <v>10</v>
      </c>
      <c r="N310">
        <v>28.8</v>
      </c>
      <c r="P310" s="2">
        <v>34982</v>
      </c>
      <c r="Q310">
        <v>28.3</v>
      </c>
      <c r="R310">
        <v>28.8</v>
      </c>
      <c r="U310" s="2">
        <v>35170</v>
      </c>
      <c r="V310">
        <v>31.7</v>
      </c>
      <c r="W310">
        <v>32.4</v>
      </c>
      <c r="Y310" s="2">
        <v>34984</v>
      </c>
      <c r="Z310">
        <v>27.7</v>
      </c>
      <c r="AA310">
        <v>28.1</v>
      </c>
    </row>
    <row r="311" spans="2:27" x14ac:dyDescent="0.35">
      <c r="B311">
        <f t="shared" si="13"/>
        <v>28.4</v>
      </c>
      <c r="C311" s="2">
        <f t="shared" si="12"/>
        <v>34983</v>
      </c>
      <c r="D311">
        <v>1995</v>
      </c>
      <c r="E311">
        <v>10</v>
      </c>
      <c r="F311">
        <v>11</v>
      </c>
      <c r="G311">
        <v>28.4</v>
      </c>
      <c r="J311">
        <f t="shared" si="14"/>
        <v>28.1</v>
      </c>
      <c r="K311">
        <v>1995</v>
      </c>
      <c r="L311">
        <v>10</v>
      </c>
      <c r="M311">
        <v>11</v>
      </c>
      <c r="N311">
        <v>28.1</v>
      </c>
      <c r="P311" s="2">
        <v>34983</v>
      </c>
      <c r="Q311">
        <v>28.4</v>
      </c>
      <c r="R311">
        <v>28.1</v>
      </c>
      <c r="U311" s="2">
        <v>35378</v>
      </c>
      <c r="V311">
        <v>31.7</v>
      </c>
      <c r="W311">
        <v>32.1</v>
      </c>
      <c r="Y311" s="2">
        <v>34985</v>
      </c>
      <c r="Z311">
        <v>28.2</v>
      </c>
      <c r="AA311">
        <v>28.4</v>
      </c>
    </row>
    <row r="312" spans="2:27" x14ac:dyDescent="0.35">
      <c r="B312">
        <f t="shared" si="13"/>
        <v>27.7</v>
      </c>
      <c r="C312" s="2">
        <f t="shared" si="12"/>
        <v>34984</v>
      </c>
      <c r="D312">
        <v>1995</v>
      </c>
      <c r="E312">
        <v>10</v>
      </c>
      <c r="F312">
        <v>12</v>
      </c>
      <c r="G312">
        <v>27.7</v>
      </c>
      <c r="J312">
        <f t="shared" si="14"/>
        <v>28.1</v>
      </c>
      <c r="K312">
        <v>1995</v>
      </c>
      <c r="L312">
        <v>10</v>
      </c>
      <c r="M312">
        <v>12</v>
      </c>
      <c r="N312">
        <v>28.1</v>
      </c>
      <c r="P312" s="2">
        <v>34984</v>
      </c>
      <c r="Q312">
        <v>27.7</v>
      </c>
      <c r="R312">
        <v>28.1</v>
      </c>
      <c r="U312" s="2">
        <v>35437</v>
      </c>
      <c r="V312">
        <v>31.7</v>
      </c>
      <c r="W312">
        <v>31.4</v>
      </c>
      <c r="Y312" s="2">
        <v>34986</v>
      </c>
      <c r="Z312">
        <v>29.8</v>
      </c>
      <c r="AA312">
        <v>29.8</v>
      </c>
    </row>
    <row r="313" spans="2:27" x14ac:dyDescent="0.35">
      <c r="B313">
        <f t="shared" si="13"/>
        <v>28.2</v>
      </c>
      <c r="C313" s="2">
        <f t="shared" si="12"/>
        <v>34985</v>
      </c>
      <c r="D313">
        <v>1995</v>
      </c>
      <c r="E313">
        <v>10</v>
      </c>
      <c r="F313">
        <v>13</v>
      </c>
      <c r="G313">
        <v>28.2</v>
      </c>
      <c r="J313">
        <f t="shared" si="14"/>
        <v>28.4</v>
      </c>
      <c r="K313">
        <v>1995</v>
      </c>
      <c r="L313">
        <v>10</v>
      </c>
      <c r="M313">
        <v>13</v>
      </c>
      <c r="N313">
        <v>28.4</v>
      </c>
      <c r="P313" s="2">
        <v>34985</v>
      </c>
      <c r="Q313">
        <v>28.2</v>
      </c>
      <c r="R313">
        <v>28.4</v>
      </c>
      <c r="U313" s="2">
        <v>35455</v>
      </c>
      <c r="V313">
        <v>31.7</v>
      </c>
      <c r="W313">
        <v>31.5</v>
      </c>
      <c r="Y313" s="2">
        <v>34987</v>
      </c>
      <c r="Z313">
        <v>29.9</v>
      </c>
      <c r="AA313">
        <v>30.2</v>
      </c>
    </row>
    <row r="314" spans="2:27" x14ac:dyDescent="0.35">
      <c r="B314">
        <f t="shared" si="13"/>
        <v>29.8</v>
      </c>
      <c r="C314" s="2">
        <f t="shared" si="12"/>
        <v>34986</v>
      </c>
      <c r="D314">
        <v>1995</v>
      </c>
      <c r="E314">
        <v>10</v>
      </c>
      <c r="F314">
        <v>14</v>
      </c>
      <c r="G314">
        <v>29.8</v>
      </c>
      <c r="J314">
        <f t="shared" si="14"/>
        <v>29.8</v>
      </c>
      <c r="K314">
        <v>1995</v>
      </c>
      <c r="L314">
        <v>10</v>
      </c>
      <c r="M314">
        <v>14</v>
      </c>
      <c r="N314">
        <v>29.8</v>
      </c>
      <c r="P314" s="2">
        <v>34986</v>
      </c>
      <c r="Q314">
        <v>29.8</v>
      </c>
      <c r="R314">
        <v>29.8</v>
      </c>
      <c r="U314" s="2">
        <v>35456</v>
      </c>
      <c r="V314">
        <v>31.7</v>
      </c>
      <c r="W314">
        <v>32</v>
      </c>
      <c r="Y314" s="2">
        <v>34988</v>
      </c>
      <c r="Z314">
        <v>24.5</v>
      </c>
      <c r="AA314">
        <v>25</v>
      </c>
    </row>
    <row r="315" spans="2:27" x14ac:dyDescent="0.35">
      <c r="B315">
        <f t="shared" si="13"/>
        <v>29.9</v>
      </c>
      <c r="C315" s="2">
        <f t="shared" si="12"/>
        <v>34987</v>
      </c>
      <c r="D315">
        <v>1995</v>
      </c>
      <c r="E315">
        <v>10</v>
      </c>
      <c r="F315">
        <v>15</v>
      </c>
      <c r="G315">
        <v>29.9</v>
      </c>
      <c r="J315">
        <f t="shared" si="14"/>
        <v>30.2</v>
      </c>
      <c r="K315">
        <v>1995</v>
      </c>
      <c r="L315">
        <v>10</v>
      </c>
      <c r="M315">
        <v>15</v>
      </c>
      <c r="N315">
        <v>30.2</v>
      </c>
      <c r="P315" s="2">
        <v>34987</v>
      </c>
      <c r="Q315">
        <v>29.9</v>
      </c>
      <c r="R315">
        <v>30.2</v>
      </c>
      <c r="U315" s="2">
        <v>35478</v>
      </c>
      <c r="V315">
        <v>31.7</v>
      </c>
      <c r="W315">
        <v>31.5</v>
      </c>
      <c r="Y315" s="2">
        <v>34989</v>
      </c>
      <c r="Z315">
        <v>28.1</v>
      </c>
      <c r="AA315">
        <v>28.7</v>
      </c>
    </row>
    <row r="316" spans="2:27" x14ac:dyDescent="0.35">
      <c r="B316">
        <f t="shared" si="13"/>
        <v>24.5</v>
      </c>
      <c r="C316" s="2">
        <f t="shared" si="12"/>
        <v>34988</v>
      </c>
      <c r="D316">
        <v>1995</v>
      </c>
      <c r="E316">
        <v>10</v>
      </c>
      <c r="F316">
        <v>16</v>
      </c>
      <c r="G316">
        <v>24.5</v>
      </c>
      <c r="J316">
        <f t="shared" si="14"/>
        <v>25</v>
      </c>
      <c r="K316">
        <v>1995</v>
      </c>
      <c r="L316">
        <v>10</v>
      </c>
      <c r="M316">
        <v>16</v>
      </c>
      <c r="N316">
        <v>25</v>
      </c>
      <c r="P316" s="2">
        <v>34988</v>
      </c>
      <c r="Q316">
        <v>24.5</v>
      </c>
      <c r="R316">
        <v>25</v>
      </c>
      <c r="U316" s="2">
        <v>35489</v>
      </c>
      <c r="V316">
        <v>31.7</v>
      </c>
      <c r="W316">
        <v>31.5</v>
      </c>
      <c r="Y316" s="2">
        <v>34990</v>
      </c>
      <c r="Z316">
        <v>28.4</v>
      </c>
      <c r="AA316">
        <v>29.1</v>
      </c>
    </row>
    <row r="317" spans="2:27" x14ac:dyDescent="0.35">
      <c r="B317">
        <f t="shared" si="13"/>
        <v>28.1</v>
      </c>
      <c r="C317" s="2">
        <f t="shared" si="12"/>
        <v>34989</v>
      </c>
      <c r="D317">
        <v>1995</v>
      </c>
      <c r="E317">
        <v>10</v>
      </c>
      <c r="F317">
        <v>17</v>
      </c>
      <c r="G317">
        <v>28.1</v>
      </c>
      <c r="J317">
        <f t="shared" si="14"/>
        <v>28.7</v>
      </c>
      <c r="K317">
        <v>1995</v>
      </c>
      <c r="L317">
        <v>10</v>
      </c>
      <c r="M317">
        <v>17</v>
      </c>
      <c r="N317">
        <v>28.7</v>
      </c>
      <c r="P317" s="2">
        <v>34989</v>
      </c>
      <c r="Q317">
        <v>28.1</v>
      </c>
      <c r="R317">
        <v>28.7</v>
      </c>
      <c r="U317" s="2">
        <v>35497</v>
      </c>
      <c r="V317">
        <v>31.7</v>
      </c>
      <c r="W317">
        <v>30.7</v>
      </c>
      <c r="Y317" s="2">
        <v>34991</v>
      </c>
      <c r="Z317">
        <v>28.7</v>
      </c>
      <c r="AA317">
        <v>29.1</v>
      </c>
    </row>
    <row r="318" spans="2:27" x14ac:dyDescent="0.35">
      <c r="B318">
        <f t="shared" si="13"/>
        <v>28.4</v>
      </c>
      <c r="C318" s="2">
        <f t="shared" si="12"/>
        <v>34990</v>
      </c>
      <c r="D318">
        <v>1995</v>
      </c>
      <c r="E318">
        <v>10</v>
      </c>
      <c r="F318">
        <v>18</v>
      </c>
      <c r="G318">
        <v>28.4</v>
      </c>
      <c r="J318">
        <f t="shared" si="14"/>
        <v>29.1</v>
      </c>
      <c r="K318">
        <v>1995</v>
      </c>
      <c r="L318">
        <v>10</v>
      </c>
      <c r="M318">
        <v>18</v>
      </c>
      <c r="N318">
        <v>29.1</v>
      </c>
      <c r="P318" s="2">
        <v>34990</v>
      </c>
      <c r="Q318">
        <v>28.4</v>
      </c>
      <c r="R318">
        <v>29.1</v>
      </c>
      <c r="U318" s="2">
        <v>35762</v>
      </c>
      <c r="V318">
        <v>31.7</v>
      </c>
      <c r="W318">
        <v>32.299999999999997</v>
      </c>
      <c r="Y318" s="2">
        <v>34992</v>
      </c>
      <c r="Z318">
        <v>27.9</v>
      </c>
      <c r="AA318">
        <v>28.3</v>
      </c>
    </row>
    <row r="319" spans="2:27" x14ac:dyDescent="0.35">
      <c r="B319">
        <f t="shared" si="13"/>
        <v>28.7</v>
      </c>
      <c r="C319" s="2">
        <f t="shared" si="12"/>
        <v>34991</v>
      </c>
      <c r="D319">
        <v>1995</v>
      </c>
      <c r="E319">
        <v>10</v>
      </c>
      <c r="F319">
        <v>19</v>
      </c>
      <c r="G319">
        <v>28.7</v>
      </c>
      <c r="J319">
        <f t="shared" si="14"/>
        <v>29.1</v>
      </c>
      <c r="K319">
        <v>1995</v>
      </c>
      <c r="L319">
        <v>10</v>
      </c>
      <c r="M319">
        <v>19</v>
      </c>
      <c r="N319">
        <v>29.1</v>
      </c>
      <c r="P319" s="2">
        <v>34991</v>
      </c>
      <c r="Q319">
        <v>28.7</v>
      </c>
      <c r="R319">
        <v>29.1</v>
      </c>
      <c r="U319" s="2">
        <v>35864</v>
      </c>
      <c r="V319">
        <v>31.7</v>
      </c>
      <c r="W319">
        <v>31.6</v>
      </c>
      <c r="Y319" s="2">
        <v>34993</v>
      </c>
      <c r="Z319">
        <v>28.8</v>
      </c>
      <c r="AA319">
        <v>28.7</v>
      </c>
    </row>
    <row r="320" spans="2:27" x14ac:dyDescent="0.35">
      <c r="B320">
        <f t="shared" si="13"/>
        <v>27.9</v>
      </c>
      <c r="C320" s="2">
        <f t="shared" si="12"/>
        <v>34992</v>
      </c>
      <c r="D320">
        <v>1995</v>
      </c>
      <c r="E320">
        <v>10</v>
      </c>
      <c r="F320">
        <v>20</v>
      </c>
      <c r="G320">
        <v>27.9</v>
      </c>
      <c r="J320">
        <f t="shared" si="14"/>
        <v>28.3</v>
      </c>
      <c r="K320">
        <v>1995</v>
      </c>
      <c r="L320">
        <v>10</v>
      </c>
      <c r="M320">
        <v>20</v>
      </c>
      <c r="N320">
        <v>28.3</v>
      </c>
      <c r="P320" s="2">
        <v>34992</v>
      </c>
      <c r="Q320">
        <v>27.9</v>
      </c>
      <c r="R320">
        <v>28.3</v>
      </c>
      <c r="U320" s="2">
        <v>36094</v>
      </c>
      <c r="V320">
        <v>31.7</v>
      </c>
      <c r="W320">
        <v>32.700000000000003</v>
      </c>
      <c r="Y320" s="2">
        <v>34994</v>
      </c>
      <c r="Z320">
        <v>31.5</v>
      </c>
      <c r="AA320">
        <v>31.5</v>
      </c>
    </row>
    <row r="321" spans="2:27" x14ac:dyDescent="0.35">
      <c r="B321">
        <f t="shared" si="13"/>
        <v>28.8</v>
      </c>
      <c r="C321" s="2">
        <f t="shared" si="12"/>
        <v>34993</v>
      </c>
      <c r="D321">
        <v>1995</v>
      </c>
      <c r="E321">
        <v>10</v>
      </c>
      <c r="F321">
        <v>21</v>
      </c>
      <c r="G321">
        <v>28.8</v>
      </c>
      <c r="J321">
        <f t="shared" si="14"/>
        <v>28.7</v>
      </c>
      <c r="K321">
        <v>1995</v>
      </c>
      <c r="L321">
        <v>10</v>
      </c>
      <c r="M321">
        <v>21</v>
      </c>
      <c r="N321">
        <v>28.7</v>
      </c>
      <c r="P321" s="2">
        <v>34993</v>
      </c>
      <c r="Q321">
        <v>28.8</v>
      </c>
      <c r="R321">
        <v>28.7</v>
      </c>
      <c r="U321" s="2">
        <v>36177</v>
      </c>
      <c r="V321">
        <v>31.7</v>
      </c>
      <c r="W321">
        <v>31.9</v>
      </c>
      <c r="Y321" s="2">
        <v>34995</v>
      </c>
      <c r="Z321">
        <v>30.4</v>
      </c>
      <c r="AA321">
        <v>30.7</v>
      </c>
    </row>
    <row r="322" spans="2:27" x14ac:dyDescent="0.35">
      <c r="B322">
        <f t="shared" si="13"/>
        <v>31.5</v>
      </c>
      <c r="C322" s="2">
        <f t="shared" si="12"/>
        <v>34994</v>
      </c>
      <c r="D322">
        <v>1995</v>
      </c>
      <c r="E322">
        <v>10</v>
      </c>
      <c r="F322">
        <v>22</v>
      </c>
      <c r="G322">
        <v>31.5</v>
      </c>
      <c r="J322">
        <f t="shared" si="14"/>
        <v>31.5</v>
      </c>
      <c r="K322">
        <v>1995</v>
      </c>
      <c r="L322">
        <v>10</v>
      </c>
      <c r="M322">
        <v>22</v>
      </c>
      <c r="N322">
        <v>31.5</v>
      </c>
      <c r="P322" s="2">
        <v>34994</v>
      </c>
      <c r="Q322">
        <v>31.5</v>
      </c>
      <c r="R322">
        <v>31.5</v>
      </c>
      <c r="U322" s="2">
        <v>36183</v>
      </c>
      <c r="V322">
        <v>31.7</v>
      </c>
      <c r="W322">
        <v>32.299999999999997</v>
      </c>
      <c r="Y322" s="2">
        <v>34996</v>
      </c>
      <c r="Z322">
        <v>30.6</v>
      </c>
      <c r="AA322">
        <v>30.9</v>
      </c>
    </row>
    <row r="323" spans="2:27" x14ac:dyDescent="0.35">
      <c r="B323">
        <f t="shared" si="13"/>
        <v>30.4</v>
      </c>
      <c r="C323" s="2">
        <f t="shared" si="12"/>
        <v>34995</v>
      </c>
      <c r="D323">
        <v>1995</v>
      </c>
      <c r="E323">
        <v>10</v>
      </c>
      <c r="F323">
        <v>23</v>
      </c>
      <c r="G323">
        <v>30.4</v>
      </c>
      <c r="J323">
        <f t="shared" si="14"/>
        <v>30.7</v>
      </c>
      <c r="K323">
        <v>1995</v>
      </c>
      <c r="L323">
        <v>10</v>
      </c>
      <c r="M323">
        <v>23</v>
      </c>
      <c r="N323">
        <v>30.7</v>
      </c>
      <c r="P323" s="2">
        <v>34995</v>
      </c>
      <c r="Q323">
        <v>30.4</v>
      </c>
      <c r="R323">
        <v>30.7</v>
      </c>
      <c r="U323" s="2">
        <v>36198</v>
      </c>
      <c r="V323">
        <v>31.7</v>
      </c>
      <c r="W323">
        <v>31.8</v>
      </c>
      <c r="Y323" s="2">
        <v>34997</v>
      </c>
      <c r="Z323">
        <v>29.9</v>
      </c>
      <c r="AA323">
        <v>29.8</v>
      </c>
    </row>
    <row r="324" spans="2:27" x14ac:dyDescent="0.35">
      <c r="B324">
        <f t="shared" si="13"/>
        <v>30.6</v>
      </c>
      <c r="C324" s="2">
        <f t="shared" si="12"/>
        <v>34996</v>
      </c>
      <c r="D324">
        <v>1995</v>
      </c>
      <c r="E324">
        <v>10</v>
      </c>
      <c r="F324">
        <v>24</v>
      </c>
      <c r="G324">
        <v>30.6</v>
      </c>
      <c r="J324">
        <f t="shared" si="14"/>
        <v>30.9</v>
      </c>
      <c r="K324">
        <v>1995</v>
      </c>
      <c r="L324">
        <v>10</v>
      </c>
      <c r="M324">
        <v>24</v>
      </c>
      <c r="N324">
        <v>30.9</v>
      </c>
      <c r="P324" s="2">
        <v>34996</v>
      </c>
      <c r="Q324">
        <v>30.6</v>
      </c>
      <c r="R324">
        <v>30.9</v>
      </c>
      <c r="U324" s="2">
        <v>36227</v>
      </c>
      <c r="V324">
        <v>31.7</v>
      </c>
      <c r="W324">
        <v>31.8</v>
      </c>
      <c r="Y324" s="2">
        <v>34998</v>
      </c>
      <c r="Z324">
        <v>27.4</v>
      </c>
      <c r="AA324">
        <v>27.9</v>
      </c>
    </row>
    <row r="325" spans="2:27" x14ac:dyDescent="0.35">
      <c r="B325">
        <f t="shared" si="13"/>
        <v>29.9</v>
      </c>
      <c r="C325" s="2">
        <f t="shared" ref="C325:C388" si="15">DATE(D325,E325,F325)</f>
        <v>34997</v>
      </c>
      <c r="D325">
        <v>1995</v>
      </c>
      <c r="E325">
        <v>10</v>
      </c>
      <c r="F325">
        <v>25</v>
      </c>
      <c r="G325">
        <v>29.9</v>
      </c>
      <c r="J325">
        <f t="shared" si="14"/>
        <v>29.8</v>
      </c>
      <c r="K325">
        <v>1995</v>
      </c>
      <c r="L325">
        <v>10</v>
      </c>
      <c r="M325">
        <v>25</v>
      </c>
      <c r="N325">
        <v>29.8</v>
      </c>
      <c r="P325" s="2">
        <v>34997</v>
      </c>
      <c r="Q325">
        <v>29.9</v>
      </c>
      <c r="R325">
        <v>29.8</v>
      </c>
      <c r="U325" s="2">
        <v>36251</v>
      </c>
      <c r="V325">
        <v>31.7</v>
      </c>
      <c r="W325">
        <v>32.200000000000003</v>
      </c>
      <c r="Y325" s="2">
        <v>34999</v>
      </c>
      <c r="Z325">
        <v>29.2</v>
      </c>
      <c r="AA325">
        <v>29.7</v>
      </c>
    </row>
    <row r="326" spans="2:27" x14ac:dyDescent="0.35">
      <c r="B326">
        <f t="shared" ref="B326:B389" si="16">IF(ISNUMBER(G326),G326,"?")</f>
        <v>27.4</v>
      </c>
      <c r="C326" s="2">
        <f t="shared" si="15"/>
        <v>34998</v>
      </c>
      <c r="D326">
        <v>1995</v>
      </c>
      <c r="E326">
        <v>10</v>
      </c>
      <c r="F326">
        <v>26</v>
      </c>
      <c r="G326">
        <v>27.4</v>
      </c>
      <c r="J326">
        <f t="shared" ref="J326:J389" si="17">IF(ISNUMBER(N326),N326,"?")</f>
        <v>27.9</v>
      </c>
      <c r="K326">
        <v>1995</v>
      </c>
      <c r="L326">
        <v>10</v>
      </c>
      <c r="M326">
        <v>26</v>
      </c>
      <c r="N326">
        <v>27.9</v>
      </c>
      <c r="P326" s="2">
        <v>34998</v>
      </c>
      <c r="Q326">
        <v>27.4</v>
      </c>
      <c r="R326">
        <v>27.9</v>
      </c>
      <c r="U326" s="2">
        <v>36457</v>
      </c>
      <c r="V326">
        <v>31.7</v>
      </c>
      <c r="W326">
        <v>31.8</v>
      </c>
      <c r="Y326" s="2">
        <v>35000</v>
      </c>
      <c r="Z326">
        <v>29.4</v>
      </c>
      <c r="AA326">
        <v>29.9</v>
      </c>
    </row>
    <row r="327" spans="2:27" x14ac:dyDescent="0.35">
      <c r="B327">
        <f t="shared" si="16"/>
        <v>29.2</v>
      </c>
      <c r="C327" s="2">
        <f t="shared" si="15"/>
        <v>34999</v>
      </c>
      <c r="D327">
        <v>1995</v>
      </c>
      <c r="E327">
        <v>10</v>
      </c>
      <c r="F327">
        <v>27</v>
      </c>
      <c r="G327">
        <v>29.2</v>
      </c>
      <c r="J327">
        <f t="shared" si="17"/>
        <v>29.7</v>
      </c>
      <c r="K327">
        <v>1995</v>
      </c>
      <c r="L327">
        <v>10</v>
      </c>
      <c r="M327">
        <v>27</v>
      </c>
      <c r="N327">
        <v>29.7</v>
      </c>
      <c r="P327" s="2">
        <v>34999</v>
      </c>
      <c r="Q327">
        <v>29.2</v>
      </c>
      <c r="R327">
        <v>29.7</v>
      </c>
      <c r="U327" s="2">
        <v>36524</v>
      </c>
      <c r="V327">
        <v>31.7</v>
      </c>
      <c r="W327">
        <v>32.4</v>
      </c>
      <c r="Y327" s="2">
        <v>35001</v>
      </c>
      <c r="Z327">
        <v>28.5</v>
      </c>
      <c r="AA327">
        <v>29.1</v>
      </c>
    </row>
    <row r="328" spans="2:27" x14ac:dyDescent="0.35">
      <c r="B328">
        <f t="shared" si="16"/>
        <v>29.4</v>
      </c>
      <c r="C328" s="2">
        <f t="shared" si="15"/>
        <v>35000</v>
      </c>
      <c r="D328">
        <v>1995</v>
      </c>
      <c r="E328">
        <v>10</v>
      </c>
      <c r="F328">
        <v>28</v>
      </c>
      <c r="G328">
        <v>29.4</v>
      </c>
      <c r="J328">
        <f t="shared" si="17"/>
        <v>29.9</v>
      </c>
      <c r="K328">
        <v>1995</v>
      </c>
      <c r="L328">
        <v>10</v>
      </c>
      <c r="M328">
        <v>28</v>
      </c>
      <c r="N328">
        <v>29.9</v>
      </c>
      <c r="P328" s="2">
        <v>35000</v>
      </c>
      <c r="Q328">
        <v>29.4</v>
      </c>
      <c r="R328">
        <v>29.9</v>
      </c>
      <c r="U328" s="2">
        <v>34709</v>
      </c>
      <c r="V328">
        <v>31.6</v>
      </c>
      <c r="W328">
        <v>31.7</v>
      </c>
      <c r="Y328" s="2">
        <v>35002</v>
      </c>
      <c r="Z328">
        <v>29.1</v>
      </c>
      <c r="AA328">
        <v>29.8</v>
      </c>
    </row>
    <row r="329" spans="2:27" x14ac:dyDescent="0.35">
      <c r="B329">
        <f t="shared" si="16"/>
        <v>28.5</v>
      </c>
      <c r="C329" s="2">
        <f t="shared" si="15"/>
        <v>35001</v>
      </c>
      <c r="D329">
        <v>1995</v>
      </c>
      <c r="E329">
        <v>10</v>
      </c>
      <c r="F329">
        <v>29</v>
      </c>
      <c r="G329">
        <v>28.5</v>
      </c>
      <c r="J329">
        <f t="shared" si="17"/>
        <v>29.1</v>
      </c>
      <c r="K329">
        <v>1995</v>
      </c>
      <c r="L329">
        <v>10</v>
      </c>
      <c r="M329">
        <v>29</v>
      </c>
      <c r="N329">
        <v>29.1</v>
      </c>
      <c r="P329" s="2">
        <v>35001</v>
      </c>
      <c r="Q329">
        <v>28.5</v>
      </c>
      <c r="R329">
        <v>29.1</v>
      </c>
      <c r="U329" s="2">
        <v>34713</v>
      </c>
      <c r="V329">
        <v>31.6</v>
      </c>
      <c r="W329">
        <v>31.4</v>
      </c>
      <c r="Y329" s="2">
        <v>35003</v>
      </c>
      <c r="Z329">
        <v>30.1</v>
      </c>
      <c r="AA329">
        <v>30.5</v>
      </c>
    </row>
    <row r="330" spans="2:27" x14ac:dyDescent="0.35">
      <c r="B330">
        <f t="shared" si="16"/>
        <v>29.1</v>
      </c>
      <c r="C330" s="2">
        <f t="shared" si="15"/>
        <v>35002</v>
      </c>
      <c r="D330">
        <v>1995</v>
      </c>
      <c r="E330">
        <v>10</v>
      </c>
      <c r="F330">
        <v>30</v>
      </c>
      <c r="G330">
        <v>29.1</v>
      </c>
      <c r="J330">
        <f t="shared" si="17"/>
        <v>29.8</v>
      </c>
      <c r="K330">
        <v>1995</v>
      </c>
      <c r="L330">
        <v>10</v>
      </c>
      <c r="M330">
        <v>30</v>
      </c>
      <c r="N330">
        <v>29.8</v>
      </c>
      <c r="P330" s="2">
        <v>35002</v>
      </c>
      <c r="Q330">
        <v>29.1</v>
      </c>
      <c r="R330">
        <v>29.8</v>
      </c>
      <c r="U330" s="2">
        <v>34725</v>
      </c>
      <c r="V330">
        <v>31.6</v>
      </c>
      <c r="W330">
        <v>31.8</v>
      </c>
      <c r="Y330" s="2">
        <v>35004</v>
      </c>
      <c r="Z330">
        <v>29.8</v>
      </c>
      <c r="AA330">
        <v>30</v>
      </c>
    </row>
    <row r="331" spans="2:27" x14ac:dyDescent="0.35">
      <c r="B331">
        <f t="shared" si="16"/>
        <v>30.1</v>
      </c>
      <c r="C331" s="2">
        <f t="shared" si="15"/>
        <v>35003</v>
      </c>
      <c r="D331">
        <v>1995</v>
      </c>
      <c r="E331">
        <v>10</v>
      </c>
      <c r="F331">
        <v>31</v>
      </c>
      <c r="G331">
        <v>30.1</v>
      </c>
      <c r="J331">
        <f t="shared" si="17"/>
        <v>30.5</v>
      </c>
      <c r="K331">
        <v>1995</v>
      </c>
      <c r="L331">
        <v>10</v>
      </c>
      <c r="M331">
        <v>31</v>
      </c>
      <c r="N331">
        <v>30.5</v>
      </c>
      <c r="P331" s="2">
        <v>35003</v>
      </c>
      <c r="Q331">
        <v>30.1</v>
      </c>
      <c r="R331">
        <v>30.5</v>
      </c>
      <c r="U331" s="2">
        <v>34772</v>
      </c>
      <c r="V331">
        <v>31.6</v>
      </c>
      <c r="W331">
        <v>31.3</v>
      </c>
      <c r="Y331" s="2">
        <v>35005</v>
      </c>
      <c r="Z331">
        <v>29.8</v>
      </c>
      <c r="AA331">
        <v>29.9</v>
      </c>
    </row>
    <row r="332" spans="2:27" x14ac:dyDescent="0.35">
      <c r="B332">
        <f t="shared" si="16"/>
        <v>29.8</v>
      </c>
      <c r="C332" s="2">
        <f t="shared" si="15"/>
        <v>35004</v>
      </c>
      <c r="D332">
        <v>1995</v>
      </c>
      <c r="E332">
        <v>11</v>
      </c>
      <c r="F332">
        <v>1</v>
      </c>
      <c r="G332">
        <v>29.8</v>
      </c>
      <c r="J332">
        <f t="shared" si="17"/>
        <v>30</v>
      </c>
      <c r="K332">
        <v>1995</v>
      </c>
      <c r="L332">
        <v>11</v>
      </c>
      <c r="M332">
        <v>1</v>
      </c>
      <c r="N332">
        <v>30</v>
      </c>
      <c r="P332" s="2">
        <v>35004</v>
      </c>
      <c r="Q332">
        <v>29.8</v>
      </c>
      <c r="R332">
        <v>30</v>
      </c>
      <c r="U332" s="2">
        <v>34775</v>
      </c>
      <c r="V332">
        <v>31.6</v>
      </c>
      <c r="W332">
        <v>31.1</v>
      </c>
      <c r="Y332" s="2">
        <v>35006</v>
      </c>
      <c r="Z332">
        <v>30.4</v>
      </c>
      <c r="AA332">
        <v>30.5</v>
      </c>
    </row>
    <row r="333" spans="2:27" x14ac:dyDescent="0.35">
      <c r="B333">
        <f t="shared" si="16"/>
        <v>29.8</v>
      </c>
      <c r="C333" s="2">
        <f t="shared" si="15"/>
        <v>35005</v>
      </c>
      <c r="D333">
        <v>1995</v>
      </c>
      <c r="E333">
        <v>11</v>
      </c>
      <c r="F333">
        <v>2</v>
      </c>
      <c r="G333">
        <v>29.8</v>
      </c>
      <c r="J333">
        <f t="shared" si="17"/>
        <v>29.9</v>
      </c>
      <c r="K333">
        <v>1995</v>
      </c>
      <c r="L333">
        <v>11</v>
      </c>
      <c r="M333">
        <v>2</v>
      </c>
      <c r="N333">
        <v>29.9</v>
      </c>
      <c r="P333" s="2">
        <v>35005</v>
      </c>
      <c r="Q333">
        <v>29.8</v>
      </c>
      <c r="R333">
        <v>29.9</v>
      </c>
      <c r="U333" s="2">
        <v>34968</v>
      </c>
      <c r="V333">
        <v>31.6</v>
      </c>
      <c r="W333">
        <v>31.2</v>
      </c>
      <c r="Y333" s="2">
        <v>35007</v>
      </c>
      <c r="Z333">
        <v>30.1</v>
      </c>
      <c r="AA333">
        <v>30.2</v>
      </c>
    </row>
    <row r="334" spans="2:27" x14ac:dyDescent="0.35">
      <c r="B334">
        <f t="shared" si="16"/>
        <v>30.4</v>
      </c>
      <c r="C334" s="2">
        <f t="shared" si="15"/>
        <v>35006</v>
      </c>
      <c r="D334">
        <v>1995</v>
      </c>
      <c r="E334">
        <v>11</v>
      </c>
      <c r="F334">
        <v>3</v>
      </c>
      <c r="G334">
        <v>30.4</v>
      </c>
      <c r="J334">
        <f t="shared" si="17"/>
        <v>30.5</v>
      </c>
      <c r="K334">
        <v>1995</v>
      </c>
      <c r="L334">
        <v>11</v>
      </c>
      <c r="M334">
        <v>3</v>
      </c>
      <c r="N334">
        <v>30.5</v>
      </c>
      <c r="P334" s="2">
        <v>35006</v>
      </c>
      <c r="Q334">
        <v>30.4</v>
      </c>
      <c r="R334">
        <v>30.5</v>
      </c>
      <c r="U334" s="2">
        <v>35011</v>
      </c>
      <c r="V334">
        <v>31.6</v>
      </c>
      <c r="W334">
        <v>31.6</v>
      </c>
      <c r="Y334" s="2">
        <v>35008</v>
      </c>
      <c r="Z334">
        <v>29.7</v>
      </c>
      <c r="AA334">
        <v>30.2</v>
      </c>
    </row>
    <row r="335" spans="2:27" x14ac:dyDescent="0.35">
      <c r="B335">
        <f t="shared" si="16"/>
        <v>30.1</v>
      </c>
      <c r="C335" s="2">
        <f t="shared" si="15"/>
        <v>35007</v>
      </c>
      <c r="D335">
        <v>1995</v>
      </c>
      <c r="E335">
        <v>11</v>
      </c>
      <c r="F335">
        <v>4</v>
      </c>
      <c r="G335">
        <v>30.1</v>
      </c>
      <c r="J335">
        <f t="shared" si="17"/>
        <v>30.2</v>
      </c>
      <c r="K335">
        <v>1995</v>
      </c>
      <c r="L335">
        <v>11</v>
      </c>
      <c r="M335">
        <v>4</v>
      </c>
      <c r="N335">
        <v>30.2</v>
      </c>
      <c r="P335" s="2">
        <v>35007</v>
      </c>
      <c r="Q335">
        <v>30.1</v>
      </c>
      <c r="R335">
        <v>30.2</v>
      </c>
      <c r="U335" s="2">
        <v>35023</v>
      </c>
      <c r="V335">
        <v>31.6</v>
      </c>
      <c r="W335">
        <v>31.6</v>
      </c>
      <c r="Y335" s="2">
        <v>35009</v>
      </c>
      <c r="Z335">
        <v>30.8</v>
      </c>
      <c r="AA335">
        <v>30.9</v>
      </c>
    </row>
    <row r="336" spans="2:27" x14ac:dyDescent="0.35">
      <c r="B336">
        <f t="shared" si="16"/>
        <v>29.7</v>
      </c>
      <c r="C336" s="2">
        <f t="shared" si="15"/>
        <v>35008</v>
      </c>
      <c r="D336">
        <v>1995</v>
      </c>
      <c r="E336">
        <v>11</v>
      </c>
      <c r="F336">
        <v>5</v>
      </c>
      <c r="G336">
        <v>29.7</v>
      </c>
      <c r="J336">
        <f t="shared" si="17"/>
        <v>30.2</v>
      </c>
      <c r="K336">
        <v>1995</v>
      </c>
      <c r="L336">
        <v>11</v>
      </c>
      <c r="M336">
        <v>5</v>
      </c>
      <c r="N336">
        <v>30.2</v>
      </c>
      <c r="P336" s="2">
        <v>35008</v>
      </c>
      <c r="Q336">
        <v>29.7</v>
      </c>
      <c r="R336">
        <v>30.2</v>
      </c>
      <c r="U336" s="2">
        <v>35088</v>
      </c>
      <c r="V336">
        <v>31.6</v>
      </c>
      <c r="W336">
        <v>32</v>
      </c>
      <c r="Y336" s="2">
        <v>35010</v>
      </c>
      <c r="Z336">
        <v>31.7</v>
      </c>
      <c r="AA336">
        <v>31.4</v>
      </c>
    </row>
    <row r="337" spans="2:27" x14ac:dyDescent="0.35">
      <c r="B337">
        <f t="shared" si="16"/>
        <v>30.8</v>
      </c>
      <c r="C337" s="2">
        <f t="shared" si="15"/>
        <v>35009</v>
      </c>
      <c r="D337">
        <v>1995</v>
      </c>
      <c r="E337">
        <v>11</v>
      </c>
      <c r="F337">
        <v>6</v>
      </c>
      <c r="G337">
        <v>30.8</v>
      </c>
      <c r="J337">
        <f t="shared" si="17"/>
        <v>30.9</v>
      </c>
      <c r="K337">
        <v>1995</v>
      </c>
      <c r="L337">
        <v>11</v>
      </c>
      <c r="M337">
        <v>6</v>
      </c>
      <c r="N337">
        <v>30.9</v>
      </c>
      <c r="P337" s="2">
        <v>35009</v>
      </c>
      <c r="Q337">
        <v>30.8</v>
      </c>
      <c r="R337">
        <v>30.9</v>
      </c>
      <c r="U337" s="2">
        <v>35091</v>
      </c>
      <c r="V337">
        <v>31.6</v>
      </c>
      <c r="W337">
        <v>31.7</v>
      </c>
      <c r="Y337" s="2">
        <v>35011</v>
      </c>
      <c r="Z337">
        <v>31.6</v>
      </c>
      <c r="AA337">
        <v>31.6</v>
      </c>
    </row>
    <row r="338" spans="2:27" x14ac:dyDescent="0.35">
      <c r="B338">
        <f t="shared" si="16"/>
        <v>31.7</v>
      </c>
      <c r="C338" s="2">
        <f t="shared" si="15"/>
        <v>35010</v>
      </c>
      <c r="D338">
        <v>1995</v>
      </c>
      <c r="E338">
        <v>11</v>
      </c>
      <c r="F338">
        <v>7</v>
      </c>
      <c r="G338">
        <v>31.7</v>
      </c>
      <c r="J338">
        <f t="shared" si="17"/>
        <v>31.4</v>
      </c>
      <c r="K338">
        <v>1995</v>
      </c>
      <c r="L338">
        <v>11</v>
      </c>
      <c r="M338">
        <v>7</v>
      </c>
      <c r="N338">
        <v>31.4</v>
      </c>
      <c r="P338" s="2">
        <v>35010</v>
      </c>
      <c r="Q338">
        <v>31.7</v>
      </c>
      <c r="R338">
        <v>31.4</v>
      </c>
      <c r="U338" s="2">
        <v>35108</v>
      </c>
      <c r="V338">
        <v>31.6</v>
      </c>
      <c r="W338">
        <v>31.8</v>
      </c>
      <c r="Y338" s="2">
        <v>35012</v>
      </c>
      <c r="Z338">
        <v>31.1</v>
      </c>
      <c r="AA338">
        <v>31.6</v>
      </c>
    </row>
    <row r="339" spans="2:27" x14ac:dyDescent="0.35">
      <c r="B339">
        <f t="shared" si="16"/>
        <v>31.6</v>
      </c>
      <c r="C339" s="2">
        <f t="shared" si="15"/>
        <v>35011</v>
      </c>
      <c r="D339">
        <v>1995</v>
      </c>
      <c r="E339">
        <v>11</v>
      </c>
      <c r="F339">
        <v>8</v>
      </c>
      <c r="G339">
        <v>31.6</v>
      </c>
      <c r="J339">
        <f t="shared" si="17"/>
        <v>31.6</v>
      </c>
      <c r="K339">
        <v>1995</v>
      </c>
      <c r="L339">
        <v>11</v>
      </c>
      <c r="M339">
        <v>8</v>
      </c>
      <c r="N339">
        <v>31.6</v>
      </c>
      <c r="P339" s="2">
        <v>35011</v>
      </c>
      <c r="Q339">
        <v>31.6</v>
      </c>
      <c r="R339">
        <v>31.6</v>
      </c>
      <c r="U339" s="2">
        <v>35111</v>
      </c>
      <c r="V339">
        <v>31.6</v>
      </c>
      <c r="W339">
        <v>31.5</v>
      </c>
      <c r="Y339" s="2">
        <v>35013</v>
      </c>
      <c r="Z339">
        <v>30.6</v>
      </c>
      <c r="AA339">
        <v>31.3</v>
      </c>
    </row>
    <row r="340" spans="2:27" x14ac:dyDescent="0.35">
      <c r="B340">
        <f t="shared" si="16"/>
        <v>31.1</v>
      </c>
      <c r="C340" s="2">
        <f t="shared" si="15"/>
        <v>35012</v>
      </c>
      <c r="D340">
        <v>1995</v>
      </c>
      <c r="E340">
        <v>11</v>
      </c>
      <c r="F340">
        <v>9</v>
      </c>
      <c r="G340">
        <v>31.1</v>
      </c>
      <c r="J340">
        <f t="shared" si="17"/>
        <v>31.6</v>
      </c>
      <c r="K340">
        <v>1995</v>
      </c>
      <c r="L340">
        <v>11</v>
      </c>
      <c r="M340">
        <v>9</v>
      </c>
      <c r="N340">
        <v>31.6</v>
      </c>
      <c r="P340" s="2">
        <v>35012</v>
      </c>
      <c r="Q340">
        <v>31.1</v>
      </c>
      <c r="R340">
        <v>31.6</v>
      </c>
      <c r="U340" s="2">
        <v>35120</v>
      </c>
      <c r="V340">
        <v>31.6</v>
      </c>
      <c r="W340">
        <v>32</v>
      </c>
      <c r="Y340" s="2">
        <v>35014</v>
      </c>
      <c r="Z340">
        <v>30.6</v>
      </c>
      <c r="AA340">
        <v>31.2</v>
      </c>
    </row>
    <row r="341" spans="2:27" x14ac:dyDescent="0.35">
      <c r="B341">
        <f t="shared" si="16"/>
        <v>30.6</v>
      </c>
      <c r="C341" s="2">
        <f t="shared" si="15"/>
        <v>35013</v>
      </c>
      <c r="D341">
        <v>1995</v>
      </c>
      <c r="E341">
        <v>11</v>
      </c>
      <c r="F341">
        <v>10</v>
      </c>
      <c r="G341">
        <v>30.6</v>
      </c>
      <c r="J341">
        <f t="shared" si="17"/>
        <v>31.3</v>
      </c>
      <c r="K341">
        <v>1995</v>
      </c>
      <c r="L341">
        <v>11</v>
      </c>
      <c r="M341">
        <v>10</v>
      </c>
      <c r="N341">
        <v>31.3</v>
      </c>
      <c r="P341" s="2">
        <v>35013</v>
      </c>
      <c r="Q341">
        <v>30.6</v>
      </c>
      <c r="R341">
        <v>31.3</v>
      </c>
      <c r="U341" s="2">
        <v>35121</v>
      </c>
      <c r="V341">
        <v>31.6</v>
      </c>
      <c r="W341">
        <v>32.200000000000003</v>
      </c>
      <c r="Y341" s="2">
        <v>35015</v>
      </c>
      <c r="Z341">
        <v>31.5</v>
      </c>
      <c r="AA341">
        <v>31.7</v>
      </c>
    </row>
    <row r="342" spans="2:27" x14ac:dyDescent="0.35">
      <c r="B342">
        <f t="shared" si="16"/>
        <v>30.6</v>
      </c>
      <c r="C342" s="2">
        <f t="shared" si="15"/>
        <v>35014</v>
      </c>
      <c r="D342">
        <v>1995</v>
      </c>
      <c r="E342">
        <v>11</v>
      </c>
      <c r="F342">
        <v>11</v>
      </c>
      <c r="G342">
        <v>30.6</v>
      </c>
      <c r="J342">
        <f t="shared" si="17"/>
        <v>31.2</v>
      </c>
      <c r="K342">
        <v>1995</v>
      </c>
      <c r="L342">
        <v>11</v>
      </c>
      <c r="M342">
        <v>11</v>
      </c>
      <c r="N342">
        <v>31.2</v>
      </c>
      <c r="P342" s="2">
        <v>35014</v>
      </c>
      <c r="Q342">
        <v>30.6</v>
      </c>
      <c r="R342">
        <v>31.2</v>
      </c>
      <c r="U342" s="2">
        <v>35125</v>
      </c>
      <c r="V342">
        <v>31.6</v>
      </c>
      <c r="W342">
        <v>32.200000000000003</v>
      </c>
      <c r="Y342" s="2">
        <v>35016</v>
      </c>
      <c r="Z342">
        <v>31.5</v>
      </c>
      <c r="AA342">
        <v>31.6</v>
      </c>
    </row>
    <row r="343" spans="2:27" x14ac:dyDescent="0.35">
      <c r="B343">
        <f t="shared" si="16"/>
        <v>31.5</v>
      </c>
      <c r="C343" s="2">
        <f t="shared" si="15"/>
        <v>35015</v>
      </c>
      <c r="D343">
        <v>1995</v>
      </c>
      <c r="E343">
        <v>11</v>
      </c>
      <c r="F343">
        <v>12</v>
      </c>
      <c r="G343">
        <v>31.5</v>
      </c>
      <c r="J343">
        <f t="shared" si="17"/>
        <v>31.7</v>
      </c>
      <c r="K343">
        <v>1995</v>
      </c>
      <c r="L343">
        <v>11</v>
      </c>
      <c r="M343">
        <v>12</v>
      </c>
      <c r="N343">
        <v>31.7</v>
      </c>
      <c r="P343" s="2">
        <v>35015</v>
      </c>
      <c r="Q343">
        <v>31.5</v>
      </c>
      <c r="R343">
        <v>31.7</v>
      </c>
      <c r="U343" s="2">
        <v>35172</v>
      </c>
      <c r="V343">
        <v>31.6</v>
      </c>
      <c r="W343">
        <v>32.4</v>
      </c>
      <c r="Y343" s="2">
        <v>35017</v>
      </c>
      <c r="Z343">
        <v>30.3</v>
      </c>
      <c r="AA343">
        <v>30.3</v>
      </c>
    </row>
    <row r="344" spans="2:27" x14ac:dyDescent="0.35">
      <c r="B344">
        <f t="shared" si="16"/>
        <v>31.5</v>
      </c>
      <c r="C344" s="2">
        <f t="shared" si="15"/>
        <v>35016</v>
      </c>
      <c r="D344">
        <v>1995</v>
      </c>
      <c r="E344">
        <v>11</v>
      </c>
      <c r="F344">
        <v>13</v>
      </c>
      <c r="G344">
        <v>31.5</v>
      </c>
      <c r="J344">
        <f t="shared" si="17"/>
        <v>31.6</v>
      </c>
      <c r="K344">
        <v>1995</v>
      </c>
      <c r="L344">
        <v>11</v>
      </c>
      <c r="M344">
        <v>13</v>
      </c>
      <c r="N344">
        <v>31.6</v>
      </c>
      <c r="P344" s="2">
        <v>35016</v>
      </c>
      <c r="Q344">
        <v>31.5</v>
      </c>
      <c r="R344">
        <v>31.6</v>
      </c>
      <c r="U344" s="2">
        <v>35391</v>
      </c>
      <c r="V344">
        <v>31.6</v>
      </c>
      <c r="W344">
        <v>32</v>
      </c>
      <c r="Y344" s="2">
        <v>35018</v>
      </c>
      <c r="Z344">
        <v>30.1</v>
      </c>
      <c r="AA344">
        <v>30.8</v>
      </c>
    </row>
    <row r="345" spans="2:27" x14ac:dyDescent="0.35">
      <c r="B345">
        <f t="shared" si="16"/>
        <v>30.3</v>
      </c>
      <c r="C345" s="2">
        <f t="shared" si="15"/>
        <v>35017</v>
      </c>
      <c r="D345">
        <v>1995</v>
      </c>
      <c r="E345">
        <v>11</v>
      </c>
      <c r="F345">
        <v>14</v>
      </c>
      <c r="G345">
        <v>30.3</v>
      </c>
      <c r="J345">
        <f t="shared" si="17"/>
        <v>30.3</v>
      </c>
      <c r="K345">
        <v>1995</v>
      </c>
      <c r="L345">
        <v>11</v>
      </c>
      <c r="M345">
        <v>14</v>
      </c>
      <c r="N345">
        <v>30.3</v>
      </c>
      <c r="P345" s="2">
        <v>35017</v>
      </c>
      <c r="Q345">
        <v>30.3</v>
      </c>
      <c r="R345">
        <v>30.3</v>
      </c>
      <c r="U345" s="2">
        <v>35415</v>
      </c>
      <c r="V345">
        <v>31.6</v>
      </c>
      <c r="W345">
        <v>31.6</v>
      </c>
      <c r="Y345" s="2">
        <v>35019</v>
      </c>
      <c r="Z345">
        <v>30.5</v>
      </c>
      <c r="AA345">
        <v>31</v>
      </c>
    </row>
    <row r="346" spans="2:27" x14ac:dyDescent="0.35">
      <c r="B346">
        <f t="shared" si="16"/>
        <v>30.1</v>
      </c>
      <c r="C346" s="2">
        <f t="shared" si="15"/>
        <v>35018</v>
      </c>
      <c r="D346">
        <v>1995</v>
      </c>
      <c r="E346">
        <v>11</v>
      </c>
      <c r="F346">
        <v>15</v>
      </c>
      <c r="G346">
        <v>30.1</v>
      </c>
      <c r="J346">
        <f t="shared" si="17"/>
        <v>30.8</v>
      </c>
      <c r="K346">
        <v>1995</v>
      </c>
      <c r="L346">
        <v>11</v>
      </c>
      <c r="M346">
        <v>15</v>
      </c>
      <c r="N346">
        <v>30.8</v>
      </c>
      <c r="P346" s="2">
        <v>35018</v>
      </c>
      <c r="Q346">
        <v>30.1</v>
      </c>
      <c r="R346">
        <v>30.8</v>
      </c>
      <c r="U346" s="2">
        <v>35835</v>
      </c>
      <c r="V346">
        <v>31.6</v>
      </c>
      <c r="W346">
        <v>32</v>
      </c>
      <c r="Y346" s="2">
        <v>35020</v>
      </c>
      <c r="Z346">
        <v>30.6</v>
      </c>
      <c r="AA346">
        <v>31.5</v>
      </c>
    </row>
    <row r="347" spans="2:27" x14ac:dyDescent="0.35">
      <c r="B347">
        <f t="shared" si="16"/>
        <v>30.5</v>
      </c>
      <c r="C347" s="2">
        <f t="shared" si="15"/>
        <v>35019</v>
      </c>
      <c r="D347">
        <v>1995</v>
      </c>
      <c r="E347">
        <v>11</v>
      </c>
      <c r="F347">
        <v>16</v>
      </c>
      <c r="G347">
        <v>30.5</v>
      </c>
      <c r="J347">
        <f t="shared" si="17"/>
        <v>31</v>
      </c>
      <c r="K347">
        <v>1995</v>
      </c>
      <c r="L347">
        <v>11</v>
      </c>
      <c r="M347">
        <v>16</v>
      </c>
      <c r="N347">
        <v>31</v>
      </c>
      <c r="P347" s="2">
        <v>35019</v>
      </c>
      <c r="Q347">
        <v>30.5</v>
      </c>
      <c r="R347">
        <v>31</v>
      </c>
      <c r="U347" s="2">
        <v>35840</v>
      </c>
      <c r="V347">
        <v>31.6</v>
      </c>
      <c r="W347">
        <v>32</v>
      </c>
      <c r="Y347" s="2">
        <v>35021</v>
      </c>
      <c r="Z347">
        <v>30.7</v>
      </c>
      <c r="AA347">
        <v>31</v>
      </c>
    </row>
    <row r="348" spans="2:27" x14ac:dyDescent="0.35">
      <c r="B348">
        <f t="shared" si="16"/>
        <v>30.6</v>
      </c>
      <c r="C348" s="2">
        <f t="shared" si="15"/>
        <v>35020</v>
      </c>
      <c r="D348">
        <v>1995</v>
      </c>
      <c r="E348">
        <v>11</v>
      </c>
      <c r="F348">
        <v>17</v>
      </c>
      <c r="G348">
        <v>30.6</v>
      </c>
      <c r="J348">
        <f t="shared" si="17"/>
        <v>31.5</v>
      </c>
      <c r="K348">
        <v>1995</v>
      </c>
      <c r="L348">
        <v>11</v>
      </c>
      <c r="M348">
        <v>17</v>
      </c>
      <c r="N348">
        <v>31.5</v>
      </c>
      <c r="P348" s="2">
        <v>35020</v>
      </c>
      <c r="Q348">
        <v>30.6</v>
      </c>
      <c r="R348">
        <v>31.5</v>
      </c>
      <c r="U348" s="2">
        <v>35880</v>
      </c>
      <c r="V348">
        <v>31.6</v>
      </c>
      <c r="W348">
        <v>32.5</v>
      </c>
      <c r="Y348" s="2">
        <v>35022</v>
      </c>
      <c r="Z348">
        <v>30.3</v>
      </c>
      <c r="AA348">
        <v>30.1</v>
      </c>
    </row>
    <row r="349" spans="2:27" x14ac:dyDescent="0.35">
      <c r="B349">
        <f t="shared" si="16"/>
        <v>30.7</v>
      </c>
      <c r="C349" s="2">
        <f t="shared" si="15"/>
        <v>35021</v>
      </c>
      <c r="D349">
        <v>1995</v>
      </c>
      <c r="E349">
        <v>11</v>
      </c>
      <c r="F349">
        <v>18</v>
      </c>
      <c r="G349">
        <v>30.7</v>
      </c>
      <c r="J349">
        <f t="shared" si="17"/>
        <v>31</v>
      </c>
      <c r="K349">
        <v>1995</v>
      </c>
      <c r="L349">
        <v>11</v>
      </c>
      <c r="M349">
        <v>18</v>
      </c>
      <c r="N349">
        <v>31</v>
      </c>
      <c r="P349" s="2">
        <v>35021</v>
      </c>
      <c r="Q349">
        <v>30.7</v>
      </c>
      <c r="R349">
        <v>31</v>
      </c>
      <c r="U349" s="2">
        <v>35886</v>
      </c>
      <c r="V349">
        <v>31.6</v>
      </c>
      <c r="W349">
        <v>32.4</v>
      </c>
      <c r="Y349" s="2">
        <v>35023</v>
      </c>
      <c r="Z349">
        <v>31.6</v>
      </c>
      <c r="AA349">
        <v>31.6</v>
      </c>
    </row>
    <row r="350" spans="2:27" x14ac:dyDescent="0.35">
      <c r="B350">
        <f t="shared" si="16"/>
        <v>30.3</v>
      </c>
      <c r="C350" s="2">
        <f t="shared" si="15"/>
        <v>35022</v>
      </c>
      <c r="D350">
        <v>1995</v>
      </c>
      <c r="E350">
        <v>11</v>
      </c>
      <c r="F350">
        <v>19</v>
      </c>
      <c r="G350">
        <v>30.3</v>
      </c>
      <c r="J350">
        <f t="shared" si="17"/>
        <v>30.1</v>
      </c>
      <c r="K350">
        <v>1995</v>
      </c>
      <c r="L350">
        <v>11</v>
      </c>
      <c r="M350">
        <v>19</v>
      </c>
      <c r="N350">
        <v>30.1</v>
      </c>
      <c r="P350" s="2">
        <v>35022</v>
      </c>
      <c r="Q350">
        <v>30.3</v>
      </c>
      <c r="R350">
        <v>30.1</v>
      </c>
      <c r="U350" s="2">
        <v>36078</v>
      </c>
      <c r="V350">
        <v>31.6</v>
      </c>
      <c r="W350">
        <v>32.6</v>
      </c>
      <c r="Y350" s="2">
        <v>35024</v>
      </c>
      <c r="Z350">
        <v>29</v>
      </c>
      <c r="AA350">
        <v>29.2</v>
      </c>
    </row>
    <row r="351" spans="2:27" x14ac:dyDescent="0.35">
      <c r="B351">
        <f t="shared" si="16"/>
        <v>31.6</v>
      </c>
      <c r="C351" s="2">
        <f t="shared" si="15"/>
        <v>35023</v>
      </c>
      <c r="D351">
        <v>1995</v>
      </c>
      <c r="E351">
        <v>11</v>
      </c>
      <c r="F351">
        <v>20</v>
      </c>
      <c r="G351">
        <v>31.6</v>
      </c>
      <c r="J351">
        <f t="shared" si="17"/>
        <v>31.6</v>
      </c>
      <c r="K351">
        <v>1995</v>
      </c>
      <c r="L351">
        <v>11</v>
      </c>
      <c r="M351">
        <v>20</v>
      </c>
      <c r="N351">
        <v>31.6</v>
      </c>
      <c r="P351" s="2">
        <v>35023</v>
      </c>
      <c r="Q351">
        <v>31.6</v>
      </c>
      <c r="R351">
        <v>31.6</v>
      </c>
      <c r="U351" s="2">
        <v>36166</v>
      </c>
      <c r="V351">
        <v>31.6</v>
      </c>
      <c r="W351">
        <v>30.9</v>
      </c>
      <c r="Y351" s="2">
        <v>35025</v>
      </c>
      <c r="Z351">
        <v>32</v>
      </c>
      <c r="AA351">
        <v>32.200000000000003</v>
      </c>
    </row>
    <row r="352" spans="2:27" x14ac:dyDescent="0.35">
      <c r="B352">
        <f t="shared" si="16"/>
        <v>29</v>
      </c>
      <c r="C352" s="2">
        <f t="shared" si="15"/>
        <v>35024</v>
      </c>
      <c r="D352">
        <v>1995</v>
      </c>
      <c r="E352">
        <v>11</v>
      </c>
      <c r="F352">
        <v>21</v>
      </c>
      <c r="G352">
        <v>29</v>
      </c>
      <c r="J352">
        <f t="shared" si="17"/>
        <v>29.2</v>
      </c>
      <c r="K352">
        <v>1995</v>
      </c>
      <c r="L352">
        <v>11</v>
      </c>
      <c r="M352">
        <v>21</v>
      </c>
      <c r="N352">
        <v>29.2</v>
      </c>
      <c r="P352" s="2">
        <v>35024</v>
      </c>
      <c r="Q352">
        <v>29</v>
      </c>
      <c r="R352">
        <v>29.2</v>
      </c>
      <c r="U352" s="2">
        <v>36180</v>
      </c>
      <c r="V352">
        <v>31.6</v>
      </c>
      <c r="W352">
        <v>31.3</v>
      </c>
      <c r="Y352" s="2">
        <v>35026</v>
      </c>
      <c r="Z352">
        <v>36</v>
      </c>
      <c r="AA352">
        <v>36.299999999999997</v>
      </c>
    </row>
    <row r="353" spans="2:27" x14ac:dyDescent="0.35">
      <c r="B353">
        <f t="shared" si="16"/>
        <v>32</v>
      </c>
      <c r="C353" s="2">
        <f t="shared" si="15"/>
        <v>35025</v>
      </c>
      <c r="D353">
        <v>1995</v>
      </c>
      <c r="E353">
        <v>11</v>
      </c>
      <c r="F353">
        <v>22</v>
      </c>
      <c r="G353">
        <v>32</v>
      </c>
      <c r="J353">
        <f t="shared" si="17"/>
        <v>32.200000000000003</v>
      </c>
      <c r="K353">
        <v>1995</v>
      </c>
      <c r="L353">
        <v>11</v>
      </c>
      <c r="M353">
        <v>22</v>
      </c>
      <c r="N353">
        <v>32.200000000000003</v>
      </c>
      <c r="P353" s="2">
        <v>35025</v>
      </c>
      <c r="Q353">
        <v>32</v>
      </c>
      <c r="R353">
        <v>32.200000000000003</v>
      </c>
      <c r="U353" s="2">
        <v>36186</v>
      </c>
      <c r="V353">
        <v>31.6</v>
      </c>
      <c r="W353">
        <v>32</v>
      </c>
      <c r="Y353" s="2">
        <v>35027</v>
      </c>
      <c r="Z353">
        <v>32.700000000000003</v>
      </c>
      <c r="AA353">
        <v>33.200000000000003</v>
      </c>
    </row>
    <row r="354" spans="2:27" x14ac:dyDescent="0.35">
      <c r="B354">
        <f t="shared" si="16"/>
        <v>36</v>
      </c>
      <c r="C354" s="2">
        <f t="shared" si="15"/>
        <v>35026</v>
      </c>
      <c r="D354">
        <v>1995</v>
      </c>
      <c r="E354">
        <v>11</v>
      </c>
      <c r="F354">
        <v>23</v>
      </c>
      <c r="G354">
        <v>36</v>
      </c>
      <c r="J354">
        <f t="shared" si="17"/>
        <v>36.299999999999997</v>
      </c>
      <c r="K354">
        <v>1995</v>
      </c>
      <c r="L354">
        <v>11</v>
      </c>
      <c r="M354">
        <v>23</v>
      </c>
      <c r="N354">
        <v>36.299999999999997</v>
      </c>
      <c r="P354" s="2">
        <v>35026</v>
      </c>
      <c r="Q354">
        <v>36</v>
      </c>
      <c r="R354">
        <v>36.299999999999997</v>
      </c>
      <c r="U354" s="2">
        <v>36472</v>
      </c>
      <c r="V354">
        <v>31.6</v>
      </c>
      <c r="W354">
        <v>32.1</v>
      </c>
      <c r="Y354" s="2">
        <v>35028</v>
      </c>
      <c r="Z354">
        <v>30.9</v>
      </c>
      <c r="AA354">
        <v>31.5</v>
      </c>
    </row>
    <row r="355" spans="2:27" x14ac:dyDescent="0.35">
      <c r="B355">
        <f t="shared" si="16"/>
        <v>32.700000000000003</v>
      </c>
      <c r="C355" s="2">
        <f t="shared" si="15"/>
        <v>35027</v>
      </c>
      <c r="D355">
        <v>1995</v>
      </c>
      <c r="E355">
        <v>11</v>
      </c>
      <c r="F355">
        <v>24</v>
      </c>
      <c r="G355">
        <v>32.700000000000003</v>
      </c>
      <c r="J355">
        <f t="shared" si="17"/>
        <v>33.200000000000003</v>
      </c>
      <c r="K355">
        <v>1995</v>
      </c>
      <c r="L355">
        <v>11</v>
      </c>
      <c r="M355">
        <v>24</v>
      </c>
      <c r="N355">
        <v>33.200000000000003</v>
      </c>
      <c r="P355" s="2">
        <v>35027</v>
      </c>
      <c r="Q355">
        <v>32.700000000000003</v>
      </c>
      <c r="R355">
        <v>33.200000000000003</v>
      </c>
      <c r="U355" s="2">
        <v>36514</v>
      </c>
      <c r="V355">
        <v>31.6</v>
      </c>
      <c r="W355">
        <v>32.1</v>
      </c>
      <c r="Y355" s="2">
        <v>35029</v>
      </c>
      <c r="Z355">
        <v>30.8</v>
      </c>
      <c r="AA355">
        <v>31.3</v>
      </c>
    </row>
    <row r="356" spans="2:27" x14ac:dyDescent="0.35">
      <c r="B356">
        <f t="shared" si="16"/>
        <v>30.9</v>
      </c>
      <c r="C356" s="2">
        <f t="shared" si="15"/>
        <v>35028</v>
      </c>
      <c r="D356">
        <v>1995</v>
      </c>
      <c r="E356">
        <v>11</v>
      </c>
      <c r="F356">
        <v>25</v>
      </c>
      <c r="G356">
        <v>30.9</v>
      </c>
      <c r="J356">
        <f t="shared" si="17"/>
        <v>31.5</v>
      </c>
      <c r="K356">
        <v>1995</v>
      </c>
      <c r="L356">
        <v>11</v>
      </c>
      <c r="M356">
        <v>25</v>
      </c>
      <c r="N356">
        <v>31.5</v>
      </c>
      <c r="P356" s="2">
        <v>35028</v>
      </c>
      <c r="Q356">
        <v>30.9</v>
      </c>
      <c r="R356">
        <v>31.5</v>
      </c>
      <c r="U356" s="2">
        <v>34699</v>
      </c>
      <c r="V356">
        <v>31.5</v>
      </c>
      <c r="W356">
        <v>31.5</v>
      </c>
      <c r="Y356" s="2">
        <v>35030</v>
      </c>
      <c r="Z356">
        <v>30.4</v>
      </c>
      <c r="AA356">
        <v>30.9</v>
      </c>
    </row>
    <row r="357" spans="2:27" x14ac:dyDescent="0.35">
      <c r="B357">
        <f t="shared" si="16"/>
        <v>30.8</v>
      </c>
      <c r="C357" s="2">
        <f t="shared" si="15"/>
        <v>35029</v>
      </c>
      <c r="D357">
        <v>1995</v>
      </c>
      <c r="E357">
        <v>11</v>
      </c>
      <c r="F357">
        <v>26</v>
      </c>
      <c r="G357">
        <v>30.8</v>
      </c>
      <c r="J357">
        <f t="shared" si="17"/>
        <v>31.3</v>
      </c>
      <c r="K357">
        <v>1995</v>
      </c>
      <c r="L357">
        <v>11</v>
      </c>
      <c r="M357">
        <v>26</v>
      </c>
      <c r="N357">
        <v>31.3</v>
      </c>
      <c r="P357" s="2">
        <v>35029</v>
      </c>
      <c r="Q357">
        <v>30.8</v>
      </c>
      <c r="R357">
        <v>31.3</v>
      </c>
      <c r="U357" s="2">
        <v>34715</v>
      </c>
      <c r="V357">
        <v>31.5</v>
      </c>
      <c r="W357">
        <v>31.3</v>
      </c>
      <c r="Y357" s="2">
        <v>35031</v>
      </c>
      <c r="Z357">
        <v>30.5</v>
      </c>
      <c r="AA357">
        <v>31.2</v>
      </c>
    </row>
    <row r="358" spans="2:27" x14ac:dyDescent="0.35">
      <c r="B358">
        <f t="shared" si="16"/>
        <v>30.4</v>
      </c>
      <c r="C358" s="2">
        <f t="shared" si="15"/>
        <v>35030</v>
      </c>
      <c r="D358">
        <v>1995</v>
      </c>
      <c r="E358">
        <v>11</v>
      </c>
      <c r="F358">
        <v>27</v>
      </c>
      <c r="G358">
        <v>30.4</v>
      </c>
      <c r="J358">
        <f t="shared" si="17"/>
        <v>30.9</v>
      </c>
      <c r="K358">
        <v>1995</v>
      </c>
      <c r="L358">
        <v>11</v>
      </c>
      <c r="M358">
        <v>27</v>
      </c>
      <c r="N358">
        <v>30.9</v>
      </c>
      <c r="P358" s="2">
        <v>35030</v>
      </c>
      <c r="Q358">
        <v>30.4</v>
      </c>
      <c r="R358">
        <v>30.9</v>
      </c>
      <c r="U358" s="2">
        <v>34717</v>
      </c>
      <c r="V358">
        <v>31.5</v>
      </c>
      <c r="W358">
        <v>31.3</v>
      </c>
      <c r="Y358" s="2">
        <v>35032</v>
      </c>
      <c r="Z358">
        <v>30.7</v>
      </c>
      <c r="AA358">
        <v>31.4</v>
      </c>
    </row>
    <row r="359" spans="2:27" x14ac:dyDescent="0.35">
      <c r="B359">
        <f t="shared" si="16"/>
        <v>30.5</v>
      </c>
      <c r="C359" s="2">
        <f t="shared" si="15"/>
        <v>35031</v>
      </c>
      <c r="D359">
        <v>1995</v>
      </c>
      <c r="E359">
        <v>11</v>
      </c>
      <c r="F359">
        <v>28</v>
      </c>
      <c r="G359">
        <v>30.5</v>
      </c>
      <c r="J359">
        <f t="shared" si="17"/>
        <v>31.2</v>
      </c>
      <c r="K359">
        <v>1995</v>
      </c>
      <c r="L359">
        <v>11</v>
      </c>
      <c r="M359">
        <v>28</v>
      </c>
      <c r="N359">
        <v>31.2</v>
      </c>
      <c r="P359" s="2">
        <v>35031</v>
      </c>
      <c r="Q359">
        <v>30.5</v>
      </c>
      <c r="R359">
        <v>31.2</v>
      </c>
      <c r="U359" s="2">
        <v>34779</v>
      </c>
      <c r="V359">
        <v>31.5</v>
      </c>
      <c r="W359">
        <v>31.6</v>
      </c>
      <c r="Y359" s="2">
        <v>35033</v>
      </c>
      <c r="Z359">
        <v>31</v>
      </c>
      <c r="AA359">
        <v>31.6</v>
      </c>
    </row>
    <row r="360" spans="2:27" x14ac:dyDescent="0.35">
      <c r="B360">
        <f t="shared" si="16"/>
        <v>30.7</v>
      </c>
      <c r="C360" s="2">
        <f t="shared" si="15"/>
        <v>35032</v>
      </c>
      <c r="D360">
        <v>1995</v>
      </c>
      <c r="E360">
        <v>11</v>
      </c>
      <c r="F360">
        <v>29</v>
      </c>
      <c r="G360">
        <v>30.7</v>
      </c>
      <c r="J360">
        <f t="shared" si="17"/>
        <v>31.4</v>
      </c>
      <c r="K360">
        <v>1995</v>
      </c>
      <c r="L360">
        <v>11</v>
      </c>
      <c r="M360">
        <v>29</v>
      </c>
      <c r="N360">
        <v>31.4</v>
      </c>
      <c r="P360" s="2">
        <v>35032</v>
      </c>
      <c r="Q360">
        <v>30.7</v>
      </c>
      <c r="R360">
        <v>31.4</v>
      </c>
      <c r="U360" s="2">
        <v>34994</v>
      </c>
      <c r="V360">
        <v>31.5</v>
      </c>
      <c r="W360">
        <v>31.5</v>
      </c>
      <c r="Y360" s="2">
        <v>35034</v>
      </c>
      <c r="Z360">
        <v>32.799999999999997</v>
      </c>
      <c r="AA360">
        <v>33</v>
      </c>
    </row>
    <row r="361" spans="2:27" x14ac:dyDescent="0.35">
      <c r="B361">
        <f t="shared" si="16"/>
        <v>31</v>
      </c>
      <c r="C361" s="2">
        <f t="shared" si="15"/>
        <v>35033</v>
      </c>
      <c r="D361">
        <v>1995</v>
      </c>
      <c r="E361">
        <v>11</v>
      </c>
      <c r="F361">
        <v>30</v>
      </c>
      <c r="G361">
        <v>31</v>
      </c>
      <c r="J361">
        <f t="shared" si="17"/>
        <v>31.6</v>
      </c>
      <c r="K361">
        <v>1995</v>
      </c>
      <c r="L361">
        <v>11</v>
      </c>
      <c r="M361">
        <v>30</v>
      </c>
      <c r="N361">
        <v>31.6</v>
      </c>
      <c r="P361" s="2">
        <v>35033</v>
      </c>
      <c r="Q361">
        <v>31</v>
      </c>
      <c r="R361">
        <v>31.6</v>
      </c>
      <c r="U361" s="2">
        <v>35015</v>
      </c>
      <c r="V361">
        <v>31.5</v>
      </c>
      <c r="W361">
        <v>31.7</v>
      </c>
      <c r="Y361" s="2">
        <v>35035</v>
      </c>
      <c r="Z361">
        <v>31.5</v>
      </c>
      <c r="AA361">
        <v>31.5</v>
      </c>
    </row>
    <row r="362" spans="2:27" x14ac:dyDescent="0.35">
      <c r="B362">
        <f t="shared" si="16"/>
        <v>32.799999999999997</v>
      </c>
      <c r="C362" s="2">
        <f t="shared" si="15"/>
        <v>35034</v>
      </c>
      <c r="D362">
        <v>1995</v>
      </c>
      <c r="E362">
        <v>12</v>
      </c>
      <c r="F362">
        <v>1</v>
      </c>
      <c r="G362">
        <v>32.799999999999997</v>
      </c>
      <c r="J362">
        <f t="shared" si="17"/>
        <v>33</v>
      </c>
      <c r="K362">
        <v>1995</v>
      </c>
      <c r="L362">
        <v>12</v>
      </c>
      <c r="M362">
        <v>1</v>
      </c>
      <c r="N362">
        <v>33</v>
      </c>
      <c r="P362" s="2">
        <v>35034</v>
      </c>
      <c r="Q362">
        <v>32.799999999999997</v>
      </c>
      <c r="R362">
        <v>33</v>
      </c>
      <c r="U362" s="2">
        <v>35016</v>
      </c>
      <c r="V362">
        <v>31.5</v>
      </c>
      <c r="W362">
        <v>31.6</v>
      </c>
      <c r="Y362" s="2">
        <v>35036</v>
      </c>
      <c r="Z362">
        <v>32.6</v>
      </c>
      <c r="AA362">
        <v>32.6</v>
      </c>
    </row>
    <row r="363" spans="2:27" x14ac:dyDescent="0.35">
      <c r="B363">
        <f t="shared" si="16"/>
        <v>31.5</v>
      </c>
      <c r="C363" s="2">
        <f t="shared" si="15"/>
        <v>35035</v>
      </c>
      <c r="D363">
        <v>1995</v>
      </c>
      <c r="E363">
        <v>12</v>
      </c>
      <c r="F363">
        <v>2</v>
      </c>
      <c r="G363">
        <v>31.5</v>
      </c>
      <c r="J363">
        <f t="shared" si="17"/>
        <v>31.5</v>
      </c>
      <c r="K363">
        <v>1995</v>
      </c>
      <c r="L363">
        <v>12</v>
      </c>
      <c r="M363">
        <v>2</v>
      </c>
      <c r="N363">
        <v>31.5</v>
      </c>
      <c r="P363" s="2">
        <v>35035</v>
      </c>
      <c r="Q363">
        <v>31.5</v>
      </c>
      <c r="R363">
        <v>31.5</v>
      </c>
      <c r="U363" s="2">
        <v>35035</v>
      </c>
      <c r="V363">
        <v>31.5</v>
      </c>
      <c r="W363">
        <v>31.5</v>
      </c>
      <c r="Y363" s="2">
        <v>35037</v>
      </c>
      <c r="Z363">
        <v>29.1</v>
      </c>
      <c r="AA363">
        <v>29.3</v>
      </c>
    </row>
    <row r="364" spans="2:27" x14ac:dyDescent="0.35">
      <c r="B364">
        <f t="shared" si="16"/>
        <v>32.6</v>
      </c>
      <c r="C364" s="2">
        <f t="shared" si="15"/>
        <v>35036</v>
      </c>
      <c r="D364">
        <v>1995</v>
      </c>
      <c r="E364">
        <v>12</v>
      </c>
      <c r="F364">
        <v>3</v>
      </c>
      <c r="G364">
        <v>32.6</v>
      </c>
      <c r="J364">
        <f t="shared" si="17"/>
        <v>32.6</v>
      </c>
      <c r="K364">
        <v>1995</v>
      </c>
      <c r="L364">
        <v>12</v>
      </c>
      <c r="M364">
        <v>3</v>
      </c>
      <c r="N364">
        <v>32.6</v>
      </c>
      <c r="P364" s="2">
        <v>35036</v>
      </c>
      <c r="Q364">
        <v>32.6</v>
      </c>
      <c r="R364">
        <v>32.6</v>
      </c>
      <c r="U364" s="2">
        <v>35038</v>
      </c>
      <c r="V364">
        <v>31.5</v>
      </c>
      <c r="W364">
        <v>31.6</v>
      </c>
      <c r="Y364" s="2">
        <v>35038</v>
      </c>
      <c r="Z364">
        <v>31.5</v>
      </c>
      <c r="AA364">
        <v>31.6</v>
      </c>
    </row>
    <row r="365" spans="2:27" x14ac:dyDescent="0.35">
      <c r="B365">
        <f t="shared" si="16"/>
        <v>29.1</v>
      </c>
      <c r="C365" s="2">
        <f t="shared" si="15"/>
        <v>35037</v>
      </c>
      <c r="D365">
        <v>1995</v>
      </c>
      <c r="E365">
        <v>12</v>
      </c>
      <c r="F365">
        <v>4</v>
      </c>
      <c r="G365">
        <v>29.1</v>
      </c>
      <c r="J365">
        <f t="shared" si="17"/>
        <v>29.3</v>
      </c>
      <c r="K365">
        <v>1995</v>
      </c>
      <c r="L365">
        <v>12</v>
      </c>
      <c r="M365">
        <v>4</v>
      </c>
      <c r="N365">
        <v>29.3</v>
      </c>
      <c r="P365" s="2">
        <v>35037</v>
      </c>
      <c r="Q365">
        <v>29.1</v>
      </c>
      <c r="R365">
        <v>29.3</v>
      </c>
      <c r="U365" s="2">
        <v>35043</v>
      </c>
      <c r="V365">
        <v>31.5</v>
      </c>
      <c r="W365">
        <v>31.4</v>
      </c>
      <c r="Y365" s="2">
        <v>35039</v>
      </c>
      <c r="Z365">
        <v>32.4</v>
      </c>
      <c r="AA365">
        <v>32.6</v>
      </c>
    </row>
    <row r="366" spans="2:27" x14ac:dyDescent="0.35">
      <c r="B366">
        <f t="shared" si="16"/>
        <v>31.5</v>
      </c>
      <c r="C366" s="2">
        <f t="shared" si="15"/>
        <v>35038</v>
      </c>
      <c r="D366">
        <v>1995</v>
      </c>
      <c r="E366">
        <v>12</v>
      </c>
      <c r="F366">
        <v>5</v>
      </c>
      <c r="G366">
        <v>31.5</v>
      </c>
      <c r="J366">
        <f t="shared" si="17"/>
        <v>31.6</v>
      </c>
      <c r="K366">
        <v>1995</v>
      </c>
      <c r="L366">
        <v>12</v>
      </c>
      <c r="M366">
        <v>5</v>
      </c>
      <c r="N366">
        <v>31.6</v>
      </c>
      <c r="P366" s="2">
        <v>35038</v>
      </c>
      <c r="Q366">
        <v>31.5</v>
      </c>
      <c r="R366">
        <v>31.6</v>
      </c>
      <c r="U366" s="2">
        <v>35077</v>
      </c>
      <c r="V366">
        <v>31.5</v>
      </c>
      <c r="W366">
        <v>32</v>
      </c>
      <c r="Y366" s="2">
        <v>35040</v>
      </c>
      <c r="Z366">
        <v>31.8</v>
      </c>
      <c r="AA366">
        <v>31.8</v>
      </c>
    </row>
    <row r="367" spans="2:27" x14ac:dyDescent="0.35">
      <c r="B367">
        <f t="shared" si="16"/>
        <v>32.4</v>
      </c>
      <c r="C367" s="2">
        <f t="shared" si="15"/>
        <v>35039</v>
      </c>
      <c r="D367">
        <v>1995</v>
      </c>
      <c r="E367">
        <v>12</v>
      </c>
      <c r="F367">
        <v>6</v>
      </c>
      <c r="G367">
        <v>32.4</v>
      </c>
      <c r="J367">
        <f t="shared" si="17"/>
        <v>32.6</v>
      </c>
      <c r="K367">
        <v>1995</v>
      </c>
      <c r="L367">
        <v>12</v>
      </c>
      <c r="M367">
        <v>6</v>
      </c>
      <c r="N367">
        <v>32.6</v>
      </c>
      <c r="P367" s="2">
        <v>35039</v>
      </c>
      <c r="Q367">
        <v>32.4</v>
      </c>
      <c r="R367">
        <v>32.6</v>
      </c>
      <c r="U367" s="2">
        <v>35079</v>
      </c>
      <c r="V367">
        <v>31.5</v>
      </c>
      <c r="W367">
        <v>32</v>
      </c>
      <c r="Y367" s="2">
        <v>35041</v>
      </c>
      <c r="Z367">
        <v>31.2</v>
      </c>
      <c r="AA367">
        <v>31.7</v>
      </c>
    </row>
    <row r="368" spans="2:27" x14ac:dyDescent="0.35">
      <c r="B368">
        <f t="shared" si="16"/>
        <v>31.8</v>
      </c>
      <c r="C368" s="2">
        <f t="shared" si="15"/>
        <v>35040</v>
      </c>
      <c r="D368">
        <v>1995</v>
      </c>
      <c r="E368">
        <v>12</v>
      </c>
      <c r="F368">
        <v>7</v>
      </c>
      <c r="G368">
        <v>31.8</v>
      </c>
      <c r="J368">
        <f t="shared" si="17"/>
        <v>31.8</v>
      </c>
      <c r="K368">
        <v>1995</v>
      </c>
      <c r="L368">
        <v>12</v>
      </c>
      <c r="M368">
        <v>7</v>
      </c>
      <c r="N368">
        <v>31.8</v>
      </c>
      <c r="P368" s="2">
        <v>35040</v>
      </c>
      <c r="Q368">
        <v>31.8</v>
      </c>
      <c r="R368">
        <v>31.8</v>
      </c>
      <c r="U368" s="2">
        <v>35103</v>
      </c>
      <c r="V368">
        <v>31.5</v>
      </c>
      <c r="W368">
        <v>31.5</v>
      </c>
      <c r="Y368" s="2">
        <v>35042</v>
      </c>
      <c r="Z368">
        <v>30.7</v>
      </c>
      <c r="AA368">
        <v>31.2</v>
      </c>
    </row>
    <row r="369" spans="2:27" x14ac:dyDescent="0.35">
      <c r="B369">
        <f t="shared" si="16"/>
        <v>31.2</v>
      </c>
      <c r="C369" s="2">
        <f t="shared" si="15"/>
        <v>35041</v>
      </c>
      <c r="D369">
        <v>1995</v>
      </c>
      <c r="E369">
        <v>12</v>
      </c>
      <c r="F369">
        <v>8</v>
      </c>
      <c r="G369">
        <v>31.2</v>
      </c>
      <c r="J369">
        <f t="shared" si="17"/>
        <v>31.7</v>
      </c>
      <c r="K369">
        <v>1995</v>
      </c>
      <c r="L369">
        <v>12</v>
      </c>
      <c r="M369">
        <v>8</v>
      </c>
      <c r="N369">
        <v>31.7</v>
      </c>
      <c r="P369" s="2">
        <v>35041</v>
      </c>
      <c r="Q369">
        <v>31.2</v>
      </c>
      <c r="R369">
        <v>31.7</v>
      </c>
      <c r="U369" s="2">
        <v>35123</v>
      </c>
      <c r="V369">
        <v>31.5</v>
      </c>
      <c r="W369">
        <v>32</v>
      </c>
      <c r="Y369" s="2">
        <v>35043</v>
      </c>
      <c r="Z369">
        <v>31.5</v>
      </c>
      <c r="AA369">
        <v>31.4</v>
      </c>
    </row>
    <row r="370" spans="2:27" x14ac:dyDescent="0.35">
      <c r="B370">
        <f t="shared" si="16"/>
        <v>30.7</v>
      </c>
      <c r="C370" s="2">
        <f t="shared" si="15"/>
        <v>35042</v>
      </c>
      <c r="D370">
        <v>1995</v>
      </c>
      <c r="E370">
        <v>12</v>
      </c>
      <c r="F370">
        <v>9</v>
      </c>
      <c r="G370">
        <v>30.7</v>
      </c>
      <c r="J370">
        <f t="shared" si="17"/>
        <v>31.2</v>
      </c>
      <c r="K370">
        <v>1995</v>
      </c>
      <c r="L370">
        <v>12</v>
      </c>
      <c r="M370">
        <v>9</v>
      </c>
      <c r="N370">
        <v>31.2</v>
      </c>
      <c r="P370" s="2">
        <v>35042</v>
      </c>
      <c r="Q370">
        <v>30.7</v>
      </c>
      <c r="R370">
        <v>31.2</v>
      </c>
      <c r="U370" s="2">
        <v>35144</v>
      </c>
      <c r="V370">
        <v>31.5</v>
      </c>
      <c r="W370">
        <v>32</v>
      </c>
      <c r="Y370" s="2">
        <v>35044</v>
      </c>
      <c r="Z370">
        <v>31.7</v>
      </c>
      <c r="AA370">
        <v>31.7</v>
      </c>
    </row>
    <row r="371" spans="2:27" x14ac:dyDescent="0.35">
      <c r="B371">
        <f t="shared" si="16"/>
        <v>31.5</v>
      </c>
      <c r="C371" s="2">
        <f t="shared" si="15"/>
        <v>35043</v>
      </c>
      <c r="D371">
        <v>1995</v>
      </c>
      <c r="E371">
        <v>12</v>
      </c>
      <c r="F371">
        <v>10</v>
      </c>
      <c r="G371">
        <v>31.5</v>
      </c>
      <c r="J371">
        <f t="shared" si="17"/>
        <v>31.4</v>
      </c>
      <c r="K371">
        <v>1995</v>
      </c>
      <c r="L371">
        <v>12</v>
      </c>
      <c r="M371">
        <v>10</v>
      </c>
      <c r="N371">
        <v>31.4</v>
      </c>
      <c r="P371" s="2">
        <v>35043</v>
      </c>
      <c r="Q371">
        <v>31.5</v>
      </c>
      <c r="R371">
        <v>31.4</v>
      </c>
      <c r="U371" s="2">
        <v>35156</v>
      </c>
      <c r="V371">
        <v>31.5</v>
      </c>
      <c r="W371">
        <v>32</v>
      </c>
      <c r="Y371" s="2">
        <v>35045</v>
      </c>
      <c r="Z371">
        <v>31.1</v>
      </c>
      <c r="AA371">
        <v>31.2</v>
      </c>
    </row>
    <row r="372" spans="2:27" x14ac:dyDescent="0.35">
      <c r="B372">
        <f t="shared" si="16"/>
        <v>31.7</v>
      </c>
      <c r="C372" s="2">
        <f t="shared" si="15"/>
        <v>35044</v>
      </c>
      <c r="D372">
        <v>1995</v>
      </c>
      <c r="E372">
        <v>12</v>
      </c>
      <c r="F372">
        <v>11</v>
      </c>
      <c r="G372">
        <v>31.7</v>
      </c>
      <c r="J372">
        <f t="shared" si="17"/>
        <v>31.7</v>
      </c>
      <c r="K372">
        <v>1995</v>
      </c>
      <c r="L372">
        <v>12</v>
      </c>
      <c r="M372">
        <v>11</v>
      </c>
      <c r="N372">
        <v>31.7</v>
      </c>
      <c r="P372" s="2">
        <v>35044</v>
      </c>
      <c r="Q372">
        <v>31.7</v>
      </c>
      <c r="R372">
        <v>31.7</v>
      </c>
      <c r="U372" s="2">
        <v>35161</v>
      </c>
      <c r="V372">
        <v>31.5</v>
      </c>
      <c r="W372">
        <v>31.7</v>
      </c>
      <c r="Y372" s="2">
        <v>35046</v>
      </c>
      <c r="Z372">
        <v>30.5</v>
      </c>
      <c r="AA372">
        <v>31.1</v>
      </c>
    </row>
    <row r="373" spans="2:27" x14ac:dyDescent="0.35">
      <c r="B373">
        <f t="shared" si="16"/>
        <v>31.1</v>
      </c>
      <c r="C373" s="2">
        <f t="shared" si="15"/>
        <v>35045</v>
      </c>
      <c r="D373">
        <v>1995</v>
      </c>
      <c r="E373">
        <v>12</v>
      </c>
      <c r="F373">
        <v>12</v>
      </c>
      <c r="G373">
        <v>31.1</v>
      </c>
      <c r="J373">
        <f t="shared" si="17"/>
        <v>31.2</v>
      </c>
      <c r="K373">
        <v>1995</v>
      </c>
      <c r="L373">
        <v>12</v>
      </c>
      <c r="M373">
        <v>12</v>
      </c>
      <c r="N373">
        <v>31.2</v>
      </c>
      <c r="P373" s="2">
        <v>35045</v>
      </c>
      <c r="Q373">
        <v>31.1</v>
      </c>
      <c r="R373">
        <v>31.2</v>
      </c>
      <c r="U373" s="2">
        <v>35182</v>
      </c>
      <c r="V373">
        <v>31.5</v>
      </c>
      <c r="W373">
        <v>31.5</v>
      </c>
      <c r="Y373" s="2">
        <v>35047</v>
      </c>
      <c r="Z373">
        <v>31</v>
      </c>
      <c r="AA373">
        <v>31.4</v>
      </c>
    </row>
    <row r="374" spans="2:27" x14ac:dyDescent="0.35">
      <c r="B374">
        <f t="shared" si="16"/>
        <v>30.5</v>
      </c>
      <c r="C374" s="2">
        <f t="shared" si="15"/>
        <v>35046</v>
      </c>
      <c r="D374">
        <v>1995</v>
      </c>
      <c r="E374">
        <v>12</v>
      </c>
      <c r="F374">
        <v>13</v>
      </c>
      <c r="G374">
        <v>30.5</v>
      </c>
      <c r="J374">
        <f t="shared" si="17"/>
        <v>31.1</v>
      </c>
      <c r="K374">
        <v>1995</v>
      </c>
      <c r="L374">
        <v>12</v>
      </c>
      <c r="M374">
        <v>13</v>
      </c>
      <c r="N374">
        <v>31.1</v>
      </c>
      <c r="P374" s="2">
        <v>35046</v>
      </c>
      <c r="Q374">
        <v>30.5</v>
      </c>
      <c r="R374">
        <v>31.1</v>
      </c>
      <c r="U374" s="2">
        <v>35400</v>
      </c>
      <c r="V374">
        <v>31.5</v>
      </c>
      <c r="W374">
        <v>31.3</v>
      </c>
      <c r="Y374" s="2">
        <v>35048</v>
      </c>
      <c r="Z374">
        <v>30.9</v>
      </c>
      <c r="AA374">
        <v>31</v>
      </c>
    </row>
    <row r="375" spans="2:27" x14ac:dyDescent="0.35">
      <c r="B375">
        <f t="shared" si="16"/>
        <v>31</v>
      </c>
      <c r="C375" s="2">
        <f t="shared" si="15"/>
        <v>35047</v>
      </c>
      <c r="D375">
        <v>1995</v>
      </c>
      <c r="E375">
        <v>12</v>
      </c>
      <c r="F375">
        <v>14</v>
      </c>
      <c r="G375">
        <v>31</v>
      </c>
      <c r="J375">
        <f t="shared" si="17"/>
        <v>31.4</v>
      </c>
      <c r="K375">
        <v>1995</v>
      </c>
      <c r="L375">
        <v>12</v>
      </c>
      <c r="M375">
        <v>14</v>
      </c>
      <c r="N375">
        <v>31.4</v>
      </c>
      <c r="P375" s="2">
        <v>35047</v>
      </c>
      <c r="Q375">
        <v>31</v>
      </c>
      <c r="R375">
        <v>31.4</v>
      </c>
      <c r="U375" s="2">
        <v>35414</v>
      </c>
      <c r="V375">
        <v>31.5</v>
      </c>
      <c r="W375">
        <v>31.8</v>
      </c>
      <c r="Y375" s="2">
        <v>35049</v>
      </c>
      <c r="Z375">
        <v>30.9</v>
      </c>
      <c r="AA375">
        <v>31.4</v>
      </c>
    </row>
    <row r="376" spans="2:27" x14ac:dyDescent="0.35">
      <c r="B376">
        <f t="shared" si="16"/>
        <v>30.9</v>
      </c>
      <c r="C376" s="2">
        <f t="shared" si="15"/>
        <v>35048</v>
      </c>
      <c r="D376">
        <v>1995</v>
      </c>
      <c r="E376">
        <v>12</v>
      </c>
      <c r="F376">
        <v>15</v>
      </c>
      <c r="G376">
        <v>30.9</v>
      </c>
      <c r="J376">
        <f t="shared" si="17"/>
        <v>31</v>
      </c>
      <c r="K376">
        <v>1995</v>
      </c>
      <c r="L376">
        <v>12</v>
      </c>
      <c r="M376">
        <v>15</v>
      </c>
      <c r="N376">
        <v>31</v>
      </c>
      <c r="P376" s="2">
        <v>35048</v>
      </c>
      <c r="Q376">
        <v>30.9</v>
      </c>
      <c r="R376">
        <v>31</v>
      </c>
      <c r="U376" s="2">
        <v>35417</v>
      </c>
      <c r="V376">
        <v>31.5</v>
      </c>
      <c r="W376">
        <v>32.1</v>
      </c>
      <c r="Y376" s="2">
        <v>35050</v>
      </c>
      <c r="Z376">
        <v>34</v>
      </c>
      <c r="AA376">
        <v>33.700000000000003</v>
      </c>
    </row>
    <row r="377" spans="2:27" x14ac:dyDescent="0.35">
      <c r="B377">
        <f t="shared" si="16"/>
        <v>30.9</v>
      </c>
      <c r="C377" s="2">
        <f t="shared" si="15"/>
        <v>35049</v>
      </c>
      <c r="D377">
        <v>1995</v>
      </c>
      <c r="E377">
        <v>12</v>
      </c>
      <c r="F377">
        <v>16</v>
      </c>
      <c r="G377">
        <v>30.9</v>
      </c>
      <c r="J377">
        <f t="shared" si="17"/>
        <v>31.4</v>
      </c>
      <c r="K377">
        <v>1995</v>
      </c>
      <c r="L377">
        <v>12</v>
      </c>
      <c r="M377">
        <v>16</v>
      </c>
      <c r="N377">
        <v>31.4</v>
      </c>
      <c r="P377" s="2">
        <v>35049</v>
      </c>
      <c r="Q377">
        <v>30.9</v>
      </c>
      <c r="R377">
        <v>31.4</v>
      </c>
      <c r="U377" s="2">
        <v>35428</v>
      </c>
      <c r="V377">
        <v>31.5</v>
      </c>
      <c r="W377">
        <v>31.6</v>
      </c>
      <c r="Y377" s="2">
        <v>35051</v>
      </c>
      <c r="Z377">
        <v>34.700000000000003</v>
      </c>
      <c r="AA377">
        <v>34.5</v>
      </c>
    </row>
    <row r="378" spans="2:27" x14ac:dyDescent="0.35">
      <c r="B378">
        <f t="shared" si="16"/>
        <v>34</v>
      </c>
      <c r="C378" s="2">
        <f t="shared" si="15"/>
        <v>35050</v>
      </c>
      <c r="D378">
        <v>1995</v>
      </c>
      <c r="E378">
        <v>12</v>
      </c>
      <c r="F378">
        <v>17</v>
      </c>
      <c r="G378">
        <v>34</v>
      </c>
      <c r="J378">
        <f t="shared" si="17"/>
        <v>33.700000000000003</v>
      </c>
      <c r="K378">
        <v>1995</v>
      </c>
      <c r="L378">
        <v>12</v>
      </c>
      <c r="M378">
        <v>17</v>
      </c>
      <c r="N378">
        <v>33.700000000000003</v>
      </c>
      <c r="P378" s="2">
        <v>35050</v>
      </c>
      <c r="Q378">
        <v>34</v>
      </c>
      <c r="R378">
        <v>33.700000000000003</v>
      </c>
      <c r="U378" s="2">
        <v>35440</v>
      </c>
      <c r="V378">
        <v>31.5</v>
      </c>
      <c r="W378">
        <v>32.200000000000003</v>
      </c>
      <c r="Y378" s="2">
        <v>35052</v>
      </c>
      <c r="Z378">
        <v>36.1</v>
      </c>
      <c r="AA378">
        <v>36.5</v>
      </c>
    </row>
    <row r="379" spans="2:27" x14ac:dyDescent="0.35">
      <c r="B379">
        <f t="shared" si="16"/>
        <v>34.700000000000003</v>
      </c>
      <c r="C379" s="2">
        <f t="shared" si="15"/>
        <v>35051</v>
      </c>
      <c r="D379">
        <v>1995</v>
      </c>
      <c r="E379">
        <v>12</v>
      </c>
      <c r="F379">
        <v>18</v>
      </c>
      <c r="G379">
        <v>34.700000000000003</v>
      </c>
      <c r="J379">
        <f t="shared" si="17"/>
        <v>34.5</v>
      </c>
      <c r="K379">
        <v>1995</v>
      </c>
      <c r="L379">
        <v>12</v>
      </c>
      <c r="M379">
        <v>18</v>
      </c>
      <c r="N379">
        <v>34.5</v>
      </c>
      <c r="P379" s="2">
        <v>35051</v>
      </c>
      <c r="Q379">
        <v>34.700000000000003</v>
      </c>
      <c r="R379">
        <v>34.5</v>
      </c>
      <c r="U379" s="2">
        <v>35442</v>
      </c>
      <c r="V379">
        <v>31.5</v>
      </c>
      <c r="W379">
        <v>31.5</v>
      </c>
      <c r="Y379" s="2">
        <v>35053</v>
      </c>
      <c r="Z379">
        <v>41.6</v>
      </c>
      <c r="AA379">
        <v>41.3</v>
      </c>
    </row>
    <row r="380" spans="2:27" x14ac:dyDescent="0.35">
      <c r="B380">
        <f t="shared" si="16"/>
        <v>36.1</v>
      </c>
      <c r="C380" s="2">
        <f t="shared" si="15"/>
        <v>35052</v>
      </c>
      <c r="D380">
        <v>1995</v>
      </c>
      <c r="E380">
        <v>12</v>
      </c>
      <c r="F380">
        <v>19</v>
      </c>
      <c r="G380">
        <v>36.1</v>
      </c>
      <c r="J380">
        <f t="shared" si="17"/>
        <v>36.5</v>
      </c>
      <c r="K380">
        <v>1995</v>
      </c>
      <c r="L380">
        <v>12</v>
      </c>
      <c r="M380">
        <v>19</v>
      </c>
      <c r="N380">
        <v>36.5</v>
      </c>
      <c r="P380" s="2">
        <v>35052</v>
      </c>
      <c r="Q380">
        <v>36.1</v>
      </c>
      <c r="R380">
        <v>36.5</v>
      </c>
      <c r="U380" s="2">
        <v>35444</v>
      </c>
      <c r="V380">
        <v>31.5</v>
      </c>
      <c r="W380">
        <v>31.3</v>
      </c>
      <c r="Y380" s="2">
        <v>35054</v>
      </c>
      <c r="Z380">
        <v>40.5</v>
      </c>
      <c r="AA380">
        <v>40.799999999999997</v>
      </c>
    </row>
    <row r="381" spans="2:27" x14ac:dyDescent="0.35">
      <c r="B381">
        <f t="shared" si="16"/>
        <v>41.6</v>
      </c>
      <c r="C381" s="2">
        <f t="shared" si="15"/>
        <v>35053</v>
      </c>
      <c r="D381">
        <v>1995</v>
      </c>
      <c r="E381">
        <v>12</v>
      </c>
      <c r="F381">
        <v>20</v>
      </c>
      <c r="G381">
        <v>41.6</v>
      </c>
      <c r="J381">
        <f t="shared" si="17"/>
        <v>41.3</v>
      </c>
      <c r="K381">
        <v>1995</v>
      </c>
      <c r="L381">
        <v>12</v>
      </c>
      <c r="M381">
        <v>20</v>
      </c>
      <c r="N381">
        <v>41.3</v>
      </c>
      <c r="P381" s="2">
        <v>35053</v>
      </c>
      <c r="Q381">
        <v>41.6</v>
      </c>
      <c r="R381">
        <v>41.3</v>
      </c>
      <c r="U381" s="2">
        <v>35477</v>
      </c>
      <c r="V381">
        <v>31.5</v>
      </c>
      <c r="W381">
        <v>31.5</v>
      </c>
      <c r="Y381" s="2">
        <v>35055</v>
      </c>
      <c r="Z381">
        <v>33.799999999999997</v>
      </c>
      <c r="AA381">
        <v>34</v>
      </c>
    </row>
    <row r="382" spans="2:27" x14ac:dyDescent="0.35">
      <c r="B382">
        <f t="shared" si="16"/>
        <v>40.5</v>
      </c>
      <c r="C382" s="2">
        <f t="shared" si="15"/>
        <v>35054</v>
      </c>
      <c r="D382">
        <v>1995</v>
      </c>
      <c r="E382">
        <v>12</v>
      </c>
      <c r="F382">
        <v>21</v>
      </c>
      <c r="G382">
        <v>40.5</v>
      </c>
      <c r="J382">
        <f t="shared" si="17"/>
        <v>40.799999999999997</v>
      </c>
      <c r="K382">
        <v>1995</v>
      </c>
      <c r="L382">
        <v>12</v>
      </c>
      <c r="M382">
        <v>21</v>
      </c>
      <c r="N382">
        <v>40.799999999999997</v>
      </c>
      <c r="P382" s="2">
        <v>35054</v>
      </c>
      <c r="Q382">
        <v>40.5</v>
      </c>
      <c r="R382">
        <v>40.799999999999997</v>
      </c>
      <c r="U382" s="2">
        <v>35502</v>
      </c>
      <c r="V382">
        <v>31.5</v>
      </c>
      <c r="W382">
        <v>31.4</v>
      </c>
      <c r="Y382" s="2">
        <v>35056</v>
      </c>
      <c r="Z382">
        <v>31.9</v>
      </c>
      <c r="AA382">
        <v>32.1</v>
      </c>
    </row>
    <row r="383" spans="2:27" x14ac:dyDescent="0.35">
      <c r="B383">
        <f t="shared" si="16"/>
        <v>33.799999999999997</v>
      </c>
      <c r="C383" s="2">
        <f t="shared" si="15"/>
        <v>35055</v>
      </c>
      <c r="D383">
        <v>1995</v>
      </c>
      <c r="E383">
        <v>12</v>
      </c>
      <c r="F383">
        <v>22</v>
      </c>
      <c r="G383">
        <v>33.799999999999997</v>
      </c>
      <c r="J383">
        <f t="shared" si="17"/>
        <v>34</v>
      </c>
      <c r="K383">
        <v>1995</v>
      </c>
      <c r="L383">
        <v>12</v>
      </c>
      <c r="M383">
        <v>22</v>
      </c>
      <c r="N383">
        <v>34</v>
      </c>
      <c r="P383" s="2">
        <v>35055</v>
      </c>
      <c r="Q383">
        <v>33.799999999999997</v>
      </c>
      <c r="R383">
        <v>34</v>
      </c>
      <c r="U383" s="2">
        <v>35754</v>
      </c>
      <c r="V383">
        <v>31.5</v>
      </c>
      <c r="W383">
        <v>31.7</v>
      </c>
      <c r="Y383" s="2">
        <v>35057</v>
      </c>
      <c r="Z383">
        <v>35.9</v>
      </c>
      <c r="AA383">
        <v>35.9</v>
      </c>
    </row>
    <row r="384" spans="2:27" x14ac:dyDescent="0.35">
      <c r="B384">
        <f t="shared" si="16"/>
        <v>31.9</v>
      </c>
      <c r="C384" s="2">
        <f t="shared" si="15"/>
        <v>35056</v>
      </c>
      <c r="D384">
        <v>1995</v>
      </c>
      <c r="E384">
        <v>12</v>
      </c>
      <c r="F384">
        <v>23</v>
      </c>
      <c r="G384">
        <v>31.9</v>
      </c>
      <c r="J384">
        <f t="shared" si="17"/>
        <v>32.1</v>
      </c>
      <c r="K384">
        <v>1995</v>
      </c>
      <c r="L384">
        <v>12</v>
      </c>
      <c r="M384">
        <v>23</v>
      </c>
      <c r="N384">
        <v>32.1</v>
      </c>
      <c r="P384" s="2">
        <v>35056</v>
      </c>
      <c r="Q384">
        <v>31.9</v>
      </c>
      <c r="R384">
        <v>32.1</v>
      </c>
      <c r="U384" s="2">
        <v>35781</v>
      </c>
      <c r="V384">
        <v>31.5</v>
      </c>
      <c r="W384">
        <v>31.6</v>
      </c>
      <c r="Y384" s="2">
        <v>35058</v>
      </c>
      <c r="Z384">
        <v>30.2</v>
      </c>
      <c r="AA384">
        <v>30.2</v>
      </c>
    </row>
    <row r="385" spans="2:27" x14ac:dyDescent="0.35">
      <c r="B385">
        <f t="shared" si="16"/>
        <v>35.9</v>
      </c>
      <c r="C385" s="2">
        <f t="shared" si="15"/>
        <v>35057</v>
      </c>
      <c r="D385">
        <v>1995</v>
      </c>
      <c r="E385">
        <v>12</v>
      </c>
      <c r="F385">
        <v>24</v>
      </c>
      <c r="G385">
        <v>35.9</v>
      </c>
      <c r="J385">
        <f t="shared" si="17"/>
        <v>35.9</v>
      </c>
      <c r="K385">
        <v>1995</v>
      </c>
      <c r="L385">
        <v>12</v>
      </c>
      <c r="M385">
        <v>24</v>
      </c>
      <c r="N385">
        <v>35.9</v>
      </c>
      <c r="P385" s="2">
        <v>35057</v>
      </c>
      <c r="Q385">
        <v>35.9</v>
      </c>
      <c r="R385">
        <v>35.9</v>
      </c>
      <c r="U385" s="2">
        <v>35796</v>
      </c>
      <c r="V385">
        <v>31.5</v>
      </c>
      <c r="W385">
        <v>31.4</v>
      </c>
      <c r="Y385" s="2">
        <v>35059</v>
      </c>
      <c r="Z385">
        <v>30.7</v>
      </c>
      <c r="AA385">
        <v>31</v>
      </c>
    </row>
    <row r="386" spans="2:27" x14ac:dyDescent="0.35">
      <c r="B386">
        <f t="shared" si="16"/>
        <v>30.2</v>
      </c>
      <c r="C386" s="2">
        <f t="shared" si="15"/>
        <v>35058</v>
      </c>
      <c r="D386">
        <v>1995</v>
      </c>
      <c r="E386">
        <v>12</v>
      </c>
      <c r="F386">
        <v>25</v>
      </c>
      <c r="G386">
        <v>30.2</v>
      </c>
      <c r="J386">
        <f t="shared" si="17"/>
        <v>30.2</v>
      </c>
      <c r="K386">
        <v>1995</v>
      </c>
      <c r="L386">
        <v>12</v>
      </c>
      <c r="M386">
        <v>25</v>
      </c>
      <c r="N386">
        <v>30.2</v>
      </c>
      <c r="P386" s="2">
        <v>35058</v>
      </c>
      <c r="Q386">
        <v>30.2</v>
      </c>
      <c r="R386">
        <v>30.2</v>
      </c>
      <c r="U386" s="2">
        <v>35797</v>
      </c>
      <c r="V386">
        <v>31.5</v>
      </c>
      <c r="W386">
        <v>31.5</v>
      </c>
      <c r="Y386" s="2">
        <v>35060</v>
      </c>
      <c r="Z386">
        <v>30</v>
      </c>
      <c r="AA386">
        <v>30.5</v>
      </c>
    </row>
    <row r="387" spans="2:27" x14ac:dyDescent="0.35">
      <c r="B387">
        <f t="shared" si="16"/>
        <v>30.7</v>
      </c>
      <c r="C387" s="2">
        <f t="shared" si="15"/>
        <v>35059</v>
      </c>
      <c r="D387">
        <v>1995</v>
      </c>
      <c r="E387">
        <v>12</v>
      </c>
      <c r="F387">
        <v>26</v>
      </c>
      <c r="G387">
        <v>30.7</v>
      </c>
      <c r="J387">
        <f t="shared" si="17"/>
        <v>31</v>
      </c>
      <c r="K387">
        <v>1995</v>
      </c>
      <c r="L387">
        <v>12</v>
      </c>
      <c r="M387">
        <v>26</v>
      </c>
      <c r="N387">
        <v>31</v>
      </c>
      <c r="P387" s="2">
        <v>35059</v>
      </c>
      <c r="Q387">
        <v>30.7</v>
      </c>
      <c r="R387">
        <v>31</v>
      </c>
      <c r="U387" s="2">
        <v>35817</v>
      </c>
      <c r="V387">
        <v>31.5</v>
      </c>
      <c r="W387">
        <v>31.4</v>
      </c>
      <c r="Y387" s="2">
        <v>35061</v>
      </c>
      <c r="Z387">
        <v>30.2</v>
      </c>
      <c r="AA387">
        <v>30.6</v>
      </c>
    </row>
    <row r="388" spans="2:27" x14ac:dyDescent="0.35">
      <c r="B388">
        <f t="shared" si="16"/>
        <v>30</v>
      </c>
      <c r="C388" s="2">
        <f t="shared" si="15"/>
        <v>35060</v>
      </c>
      <c r="D388">
        <v>1995</v>
      </c>
      <c r="E388">
        <v>12</v>
      </c>
      <c r="F388">
        <v>27</v>
      </c>
      <c r="G388">
        <v>30</v>
      </c>
      <c r="J388">
        <f t="shared" si="17"/>
        <v>30.5</v>
      </c>
      <c r="K388">
        <v>1995</v>
      </c>
      <c r="L388">
        <v>12</v>
      </c>
      <c r="M388">
        <v>27</v>
      </c>
      <c r="N388">
        <v>30.5</v>
      </c>
      <c r="P388" s="2">
        <v>35060</v>
      </c>
      <c r="Q388">
        <v>30</v>
      </c>
      <c r="R388">
        <v>30.5</v>
      </c>
      <c r="U388" s="2">
        <v>35871</v>
      </c>
      <c r="V388">
        <v>31.5</v>
      </c>
      <c r="W388">
        <v>32.299999999999997</v>
      </c>
      <c r="Y388" s="2">
        <v>35062</v>
      </c>
      <c r="Z388">
        <v>30.6</v>
      </c>
      <c r="AA388">
        <v>31.3</v>
      </c>
    </row>
    <row r="389" spans="2:27" x14ac:dyDescent="0.35">
      <c r="B389">
        <f t="shared" si="16"/>
        <v>30.2</v>
      </c>
      <c r="C389" s="2">
        <f t="shared" ref="C389:C452" si="18">DATE(D389,E389,F389)</f>
        <v>35061</v>
      </c>
      <c r="D389">
        <v>1995</v>
      </c>
      <c r="E389">
        <v>12</v>
      </c>
      <c r="F389">
        <v>28</v>
      </c>
      <c r="G389">
        <v>30.2</v>
      </c>
      <c r="J389">
        <f t="shared" si="17"/>
        <v>30.6</v>
      </c>
      <c r="K389">
        <v>1995</v>
      </c>
      <c r="L389">
        <v>12</v>
      </c>
      <c r="M389">
        <v>28</v>
      </c>
      <c r="N389">
        <v>30.6</v>
      </c>
      <c r="P389" s="2">
        <v>35061</v>
      </c>
      <c r="Q389">
        <v>30.2</v>
      </c>
      <c r="R389">
        <v>30.6</v>
      </c>
      <c r="U389" s="2">
        <v>35879</v>
      </c>
      <c r="V389">
        <v>31.5</v>
      </c>
      <c r="W389">
        <v>32.200000000000003</v>
      </c>
      <c r="Y389" s="2">
        <v>35063</v>
      </c>
      <c r="Z389">
        <v>31.1</v>
      </c>
      <c r="AA389">
        <v>31.4</v>
      </c>
    </row>
    <row r="390" spans="2:27" x14ac:dyDescent="0.35">
      <c r="B390">
        <f t="shared" ref="B390:B453" si="19">IF(ISNUMBER(G390),G390,"?")</f>
        <v>30.6</v>
      </c>
      <c r="C390" s="2">
        <f t="shared" si="18"/>
        <v>35062</v>
      </c>
      <c r="D390">
        <v>1995</v>
      </c>
      <c r="E390">
        <v>12</v>
      </c>
      <c r="F390">
        <v>29</v>
      </c>
      <c r="G390">
        <v>30.6</v>
      </c>
      <c r="J390">
        <f t="shared" ref="J390:J453" si="20">IF(ISNUMBER(N390),N390,"?")</f>
        <v>31.3</v>
      </c>
      <c r="K390">
        <v>1995</v>
      </c>
      <c r="L390">
        <v>12</v>
      </c>
      <c r="M390">
        <v>29</v>
      </c>
      <c r="N390">
        <v>31.3</v>
      </c>
      <c r="P390" s="2">
        <v>35062</v>
      </c>
      <c r="Q390">
        <v>30.6</v>
      </c>
      <c r="R390">
        <v>31.3</v>
      </c>
      <c r="U390" s="2">
        <v>35881</v>
      </c>
      <c r="V390">
        <v>31.5</v>
      </c>
      <c r="W390">
        <v>32.200000000000003</v>
      </c>
      <c r="Y390" s="2">
        <v>35064</v>
      </c>
      <c r="Z390">
        <v>31</v>
      </c>
      <c r="AA390">
        <v>31.4</v>
      </c>
    </row>
    <row r="391" spans="2:27" x14ac:dyDescent="0.35">
      <c r="B391">
        <f t="shared" si="19"/>
        <v>31.1</v>
      </c>
      <c r="C391" s="2">
        <f t="shared" si="18"/>
        <v>35063</v>
      </c>
      <c r="D391">
        <v>1995</v>
      </c>
      <c r="E391">
        <v>12</v>
      </c>
      <c r="F391">
        <v>30</v>
      </c>
      <c r="G391">
        <v>31.1</v>
      </c>
      <c r="J391">
        <f t="shared" si="20"/>
        <v>31.4</v>
      </c>
      <c r="K391">
        <v>1995</v>
      </c>
      <c r="L391">
        <v>12</v>
      </c>
      <c r="M391">
        <v>30</v>
      </c>
      <c r="N391">
        <v>31.4</v>
      </c>
      <c r="P391" s="2">
        <v>35063</v>
      </c>
      <c r="Q391">
        <v>31.1</v>
      </c>
      <c r="R391">
        <v>31.4</v>
      </c>
      <c r="U391" s="2">
        <v>35888</v>
      </c>
      <c r="V391">
        <v>31.5</v>
      </c>
      <c r="W391">
        <v>31.8</v>
      </c>
      <c r="Y391" s="2">
        <v>35065</v>
      </c>
      <c r="Z391">
        <v>30.2</v>
      </c>
      <c r="AA391">
        <v>30.4</v>
      </c>
    </row>
    <row r="392" spans="2:27" x14ac:dyDescent="0.35">
      <c r="B392">
        <f t="shared" si="19"/>
        <v>31</v>
      </c>
      <c r="C392" s="2">
        <f t="shared" si="18"/>
        <v>35064</v>
      </c>
      <c r="D392">
        <v>1995</v>
      </c>
      <c r="E392">
        <v>12</v>
      </c>
      <c r="F392">
        <v>31</v>
      </c>
      <c r="G392">
        <v>31</v>
      </c>
      <c r="J392">
        <f t="shared" si="20"/>
        <v>31.4</v>
      </c>
      <c r="K392">
        <v>1995</v>
      </c>
      <c r="L392">
        <v>12</v>
      </c>
      <c r="M392">
        <v>31</v>
      </c>
      <c r="N392">
        <v>31.4</v>
      </c>
      <c r="P392" s="2">
        <v>35064</v>
      </c>
      <c r="Q392">
        <v>31</v>
      </c>
      <c r="R392">
        <v>31.4</v>
      </c>
      <c r="U392" s="2">
        <v>36096</v>
      </c>
      <c r="V392">
        <v>31.5</v>
      </c>
      <c r="W392">
        <v>31.9</v>
      </c>
      <c r="Y392" s="2">
        <v>35066</v>
      </c>
      <c r="Z392">
        <v>31.2</v>
      </c>
      <c r="AA392">
        <v>31.7</v>
      </c>
    </row>
    <row r="393" spans="2:27" x14ac:dyDescent="0.35">
      <c r="B393">
        <f t="shared" si="19"/>
        <v>30.2</v>
      </c>
      <c r="C393" s="2">
        <f t="shared" si="18"/>
        <v>35065</v>
      </c>
      <c r="D393">
        <v>1996</v>
      </c>
      <c r="E393">
        <v>1</v>
      </c>
      <c r="F393">
        <v>1</v>
      </c>
      <c r="G393">
        <v>30.2</v>
      </c>
      <c r="J393">
        <f t="shared" si="20"/>
        <v>30.4</v>
      </c>
      <c r="K393">
        <v>1996</v>
      </c>
      <c r="L393">
        <v>1</v>
      </c>
      <c r="M393">
        <v>1</v>
      </c>
      <c r="N393">
        <v>30.4</v>
      </c>
      <c r="P393" s="2">
        <v>35065</v>
      </c>
      <c r="Q393">
        <v>30.2</v>
      </c>
      <c r="R393">
        <v>30.4</v>
      </c>
      <c r="U393" s="2">
        <v>36123</v>
      </c>
      <c r="V393">
        <v>31.5</v>
      </c>
      <c r="W393">
        <v>31.7</v>
      </c>
      <c r="Y393" s="2">
        <v>35067</v>
      </c>
      <c r="Z393">
        <v>30.2</v>
      </c>
      <c r="AA393">
        <v>30.5</v>
      </c>
    </row>
    <row r="394" spans="2:27" x14ac:dyDescent="0.35">
      <c r="B394">
        <f t="shared" si="19"/>
        <v>31.2</v>
      </c>
      <c r="C394" s="2">
        <f t="shared" si="18"/>
        <v>35066</v>
      </c>
      <c r="D394">
        <v>1996</v>
      </c>
      <c r="E394">
        <v>1</v>
      </c>
      <c r="F394">
        <v>2</v>
      </c>
      <c r="G394">
        <v>31.2</v>
      </c>
      <c r="J394">
        <f t="shared" si="20"/>
        <v>31.7</v>
      </c>
      <c r="K394">
        <v>1996</v>
      </c>
      <c r="L394">
        <v>1</v>
      </c>
      <c r="M394">
        <v>2</v>
      </c>
      <c r="N394">
        <v>31.7</v>
      </c>
      <c r="P394" s="2">
        <v>35066</v>
      </c>
      <c r="Q394">
        <v>31.2</v>
      </c>
      <c r="R394">
        <v>31.7</v>
      </c>
      <c r="U394" s="2">
        <v>36124</v>
      </c>
      <c r="V394">
        <v>31.5</v>
      </c>
      <c r="W394">
        <v>31.6</v>
      </c>
      <c r="Y394" s="2">
        <v>35068</v>
      </c>
      <c r="Z394">
        <v>31.9</v>
      </c>
      <c r="AA394">
        <v>32.5</v>
      </c>
    </row>
    <row r="395" spans="2:27" x14ac:dyDescent="0.35">
      <c r="B395">
        <f t="shared" si="19"/>
        <v>30.2</v>
      </c>
      <c r="C395" s="2">
        <f t="shared" si="18"/>
        <v>35067</v>
      </c>
      <c r="D395">
        <v>1996</v>
      </c>
      <c r="E395">
        <v>1</v>
      </c>
      <c r="F395">
        <v>3</v>
      </c>
      <c r="G395">
        <v>30.2</v>
      </c>
      <c r="J395">
        <f t="shared" si="20"/>
        <v>30.5</v>
      </c>
      <c r="K395">
        <v>1996</v>
      </c>
      <c r="L395">
        <v>1</v>
      </c>
      <c r="M395">
        <v>3</v>
      </c>
      <c r="N395">
        <v>30.5</v>
      </c>
      <c r="P395" s="2">
        <v>35067</v>
      </c>
      <c r="Q395">
        <v>30.2</v>
      </c>
      <c r="R395">
        <v>30.5</v>
      </c>
      <c r="U395" s="2">
        <v>36145</v>
      </c>
      <c r="V395">
        <v>31.5</v>
      </c>
      <c r="W395">
        <v>31.6</v>
      </c>
      <c r="Y395" s="2">
        <v>35069</v>
      </c>
      <c r="Z395">
        <v>30.2</v>
      </c>
      <c r="AA395">
        <v>30.6</v>
      </c>
    </row>
    <row r="396" spans="2:27" x14ac:dyDescent="0.35">
      <c r="B396">
        <f t="shared" si="19"/>
        <v>31.9</v>
      </c>
      <c r="C396" s="2">
        <f t="shared" si="18"/>
        <v>35068</v>
      </c>
      <c r="D396">
        <v>1996</v>
      </c>
      <c r="E396">
        <v>1</v>
      </c>
      <c r="F396">
        <v>4</v>
      </c>
      <c r="G396">
        <v>31.9</v>
      </c>
      <c r="J396">
        <f t="shared" si="20"/>
        <v>32.5</v>
      </c>
      <c r="K396">
        <v>1996</v>
      </c>
      <c r="L396">
        <v>1</v>
      </c>
      <c r="M396">
        <v>4</v>
      </c>
      <c r="N396">
        <v>32.5</v>
      </c>
      <c r="P396" s="2">
        <v>35068</v>
      </c>
      <c r="Q396">
        <v>31.9</v>
      </c>
      <c r="R396">
        <v>32.5</v>
      </c>
      <c r="U396" s="2">
        <v>36195</v>
      </c>
      <c r="V396">
        <v>31.5</v>
      </c>
      <c r="W396">
        <v>31.8</v>
      </c>
      <c r="Y396" s="2">
        <v>35070</v>
      </c>
      <c r="Z396">
        <v>27.4</v>
      </c>
      <c r="AA396">
        <v>27.5</v>
      </c>
    </row>
    <row r="397" spans="2:27" x14ac:dyDescent="0.35">
      <c r="B397">
        <f t="shared" si="19"/>
        <v>30.2</v>
      </c>
      <c r="C397" s="2">
        <f t="shared" si="18"/>
        <v>35069</v>
      </c>
      <c r="D397">
        <v>1996</v>
      </c>
      <c r="E397">
        <v>1</v>
      </c>
      <c r="F397">
        <v>5</v>
      </c>
      <c r="G397">
        <v>30.2</v>
      </c>
      <c r="J397">
        <f t="shared" si="20"/>
        <v>30.6</v>
      </c>
      <c r="K397">
        <v>1996</v>
      </c>
      <c r="L397">
        <v>1</v>
      </c>
      <c r="M397">
        <v>5</v>
      </c>
      <c r="N397">
        <v>30.6</v>
      </c>
      <c r="P397" s="2">
        <v>35069</v>
      </c>
      <c r="Q397">
        <v>30.2</v>
      </c>
      <c r="R397">
        <v>30.6</v>
      </c>
      <c r="U397" s="2">
        <v>36213</v>
      </c>
      <c r="V397">
        <v>31.5</v>
      </c>
      <c r="W397">
        <v>31.8</v>
      </c>
      <c r="Y397" s="2">
        <v>35071</v>
      </c>
      <c r="Z397">
        <v>29.5</v>
      </c>
      <c r="AA397">
        <v>29.9</v>
      </c>
    </row>
    <row r="398" spans="2:27" x14ac:dyDescent="0.35">
      <c r="B398">
        <f t="shared" si="19"/>
        <v>27.4</v>
      </c>
      <c r="C398" s="2">
        <f t="shared" si="18"/>
        <v>35070</v>
      </c>
      <c r="D398">
        <v>1996</v>
      </c>
      <c r="E398">
        <v>1</v>
      </c>
      <c r="F398">
        <v>6</v>
      </c>
      <c r="G398">
        <v>27.4</v>
      </c>
      <c r="J398">
        <f t="shared" si="20"/>
        <v>27.5</v>
      </c>
      <c r="K398">
        <v>1996</v>
      </c>
      <c r="L398">
        <v>1</v>
      </c>
      <c r="M398">
        <v>6</v>
      </c>
      <c r="N398">
        <v>27.5</v>
      </c>
      <c r="P398" s="2">
        <v>35070</v>
      </c>
      <c r="Q398">
        <v>27.4</v>
      </c>
      <c r="R398">
        <v>27.5</v>
      </c>
      <c r="U398" s="2">
        <v>36238</v>
      </c>
      <c r="V398">
        <v>31.5</v>
      </c>
      <c r="W398">
        <v>31.9</v>
      </c>
      <c r="Y398" s="2">
        <v>35072</v>
      </c>
      <c r="Z398">
        <v>30.6</v>
      </c>
      <c r="AA398">
        <v>31.5</v>
      </c>
    </row>
    <row r="399" spans="2:27" x14ac:dyDescent="0.35">
      <c r="B399">
        <f t="shared" si="19"/>
        <v>29.5</v>
      </c>
      <c r="C399" s="2">
        <f t="shared" si="18"/>
        <v>35071</v>
      </c>
      <c r="D399">
        <v>1996</v>
      </c>
      <c r="E399">
        <v>1</v>
      </c>
      <c r="F399">
        <v>7</v>
      </c>
      <c r="G399">
        <v>29.5</v>
      </c>
      <c r="J399">
        <f t="shared" si="20"/>
        <v>29.9</v>
      </c>
      <c r="K399">
        <v>1996</v>
      </c>
      <c r="L399">
        <v>1</v>
      </c>
      <c r="M399">
        <v>7</v>
      </c>
      <c r="N399">
        <v>29.9</v>
      </c>
      <c r="P399" s="2">
        <v>35071</v>
      </c>
      <c r="Q399">
        <v>29.5</v>
      </c>
      <c r="R399">
        <v>29.9</v>
      </c>
      <c r="U399" s="2">
        <v>36421</v>
      </c>
      <c r="V399">
        <v>31.5</v>
      </c>
      <c r="W399">
        <v>31.9</v>
      </c>
      <c r="Y399" s="2">
        <v>35073</v>
      </c>
      <c r="Z399">
        <v>34.4</v>
      </c>
      <c r="AA399">
        <v>34.299999999999997</v>
      </c>
    </row>
    <row r="400" spans="2:27" x14ac:dyDescent="0.35">
      <c r="B400">
        <f t="shared" si="19"/>
        <v>30.6</v>
      </c>
      <c r="C400" s="2">
        <f t="shared" si="18"/>
        <v>35072</v>
      </c>
      <c r="D400">
        <v>1996</v>
      </c>
      <c r="E400">
        <v>1</v>
      </c>
      <c r="F400">
        <v>8</v>
      </c>
      <c r="G400">
        <v>30.6</v>
      </c>
      <c r="J400">
        <f t="shared" si="20"/>
        <v>31.5</v>
      </c>
      <c r="K400">
        <v>1996</v>
      </c>
      <c r="L400">
        <v>1</v>
      </c>
      <c r="M400">
        <v>8</v>
      </c>
      <c r="N400">
        <v>31.5</v>
      </c>
      <c r="P400" s="2">
        <v>35072</v>
      </c>
      <c r="Q400">
        <v>30.6</v>
      </c>
      <c r="R400">
        <v>31.5</v>
      </c>
      <c r="U400" s="2">
        <v>36555</v>
      </c>
      <c r="V400">
        <v>31.5</v>
      </c>
      <c r="W400">
        <v>31.8</v>
      </c>
      <c r="Y400" s="2">
        <v>35074</v>
      </c>
      <c r="Z400">
        <v>34.1</v>
      </c>
      <c r="AA400">
        <v>35.299999999999997</v>
      </c>
    </row>
    <row r="401" spans="2:27" x14ac:dyDescent="0.35">
      <c r="B401">
        <f t="shared" si="19"/>
        <v>34.4</v>
      </c>
      <c r="C401" s="2">
        <f t="shared" si="18"/>
        <v>35073</v>
      </c>
      <c r="D401">
        <v>1996</v>
      </c>
      <c r="E401">
        <v>1</v>
      </c>
      <c r="F401">
        <v>9</v>
      </c>
      <c r="G401">
        <v>34.4</v>
      </c>
      <c r="J401">
        <f t="shared" si="20"/>
        <v>34.299999999999997</v>
      </c>
      <c r="K401">
        <v>1996</v>
      </c>
      <c r="L401">
        <v>1</v>
      </c>
      <c r="M401">
        <v>9</v>
      </c>
      <c r="N401">
        <v>34.299999999999997</v>
      </c>
      <c r="P401" s="2">
        <v>35073</v>
      </c>
      <c r="Q401">
        <v>34.4</v>
      </c>
      <c r="R401">
        <v>34.299999999999997</v>
      </c>
      <c r="U401" s="2">
        <v>36814</v>
      </c>
      <c r="V401">
        <v>31.5</v>
      </c>
      <c r="W401">
        <v>32.4</v>
      </c>
      <c r="Y401" s="2">
        <v>35075</v>
      </c>
      <c r="Z401">
        <v>37.4</v>
      </c>
      <c r="AA401">
        <v>37.1</v>
      </c>
    </row>
    <row r="402" spans="2:27" x14ac:dyDescent="0.35">
      <c r="B402">
        <f t="shared" si="19"/>
        <v>34.1</v>
      </c>
      <c r="C402" s="2">
        <f t="shared" si="18"/>
        <v>35074</v>
      </c>
      <c r="D402">
        <v>1996</v>
      </c>
      <c r="E402">
        <v>1</v>
      </c>
      <c r="F402">
        <v>10</v>
      </c>
      <c r="G402">
        <v>34.1</v>
      </c>
      <c r="J402">
        <f t="shared" si="20"/>
        <v>35.299999999999997</v>
      </c>
      <c r="K402">
        <v>1996</v>
      </c>
      <c r="L402">
        <v>1</v>
      </c>
      <c r="M402">
        <v>10</v>
      </c>
      <c r="N402">
        <v>35.299999999999997</v>
      </c>
      <c r="P402" s="2">
        <v>35074</v>
      </c>
      <c r="Q402">
        <v>34.1</v>
      </c>
      <c r="R402">
        <v>35.299999999999997</v>
      </c>
      <c r="U402" s="2">
        <v>36831</v>
      </c>
      <c r="V402">
        <v>31.5</v>
      </c>
      <c r="W402">
        <v>31.6</v>
      </c>
      <c r="Y402" s="2">
        <v>35076</v>
      </c>
      <c r="Z402">
        <v>33.200000000000003</v>
      </c>
      <c r="AA402">
        <v>34</v>
      </c>
    </row>
    <row r="403" spans="2:27" x14ac:dyDescent="0.35">
      <c r="B403">
        <f t="shared" si="19"/>
        <v>37.4</v>
      </c>
      <c r="C403" s="2">
        <f t="shared" si="18"/>
        <v>35075</v>
      </c>
      <c r="D403">
        <v>1996</v>
      </c>
      <c r="E403">
        <v>1</v>
      </c>
      <c r="F403">
        <v>11</v>
      </c>
      <c r="G403">
        <v>37.4</v>
      </c>
      <c r="J403">
        <f t="shared" si="20"/>
        <v>37.1</v>
      </c>
      <c r="K403">
        <v>1996</v>
      </c>
      <c r="L403">
        <v>1</v>
      </c>
      <c r="M403">
        <v>11</v>
      </c>
      <c r="N403">
        <v>37.1</v>
      </c>
      <c r="P403" s="2">
        <v>35075</v>
      </c>
      <c r="Q403">
        <v>37.4</v>
      </c>
      <c r="R403">
        <v>37.1</v>
      </c>
      <c r="U403" s="2">
        <v>34696</v>
      </c>
      <c r="V403">
        <v>31.4</v>
      </c>
      <c r="W403">
        <v>32</v>
      </c>
      <c r="Y403" s="2">
        <v>35077</v>
      </c>
      <c r="Z403">
        <v>31.5</v>
      </c>
      <c r="AA403">
        <v>32</v>
      </c>
    </row>
    <row r="404" spans="2:27" x14ac:dyDescent="0.35">
      <c r="B404">
        <f t="shared" si="19"/>
        <v>33.200000000000003</v>
      </c>
      <c r="C404" s="2">
        <f t="shared" si="18"/>
        <v>35076</v>
      </c>
      <c r="D404">
        <v>1996</v>
      </c>
      <c r="E404">
        <v>1</v>
      </c>
      <c r="F404">
        <v>12</v>
      </c>
      <c r="G404">
        <v>33.200000000000003</v>
      </c>
      <c r="J404">
        <f t="shared" si="20"/>
        <v>34</v>
      </c>
      <c r="K404">
        <v>1996</v>
      </c>
      <c r="L404">
        <v>1</v>
      </c>
      <c r="M404">
        <v>12</v>
      </c>
      <c r="N404">
        <v>34</v>
      </c>
      <c r="P404" s="2">
        <v>35076</v>
      </c>
      <c r="Q404">
        <v>33.200000000000003</v>
      </c>
      <c r="R404">
        <v>34</v>
      </c>
      <c r="U404" s="2">
        <v>34701</v>
      </c>
      <c r="V404">
        <v>31.4</v>
      </c>
      <c r="W404">
        <v>31.1</v>
      </c>
      <c r="Y404" s="2">
        <v>35078</v>
      </c>
      <c r="Z404">
        <v>33.200000000000003</v>
      </c>
      <c r="AA404">
        <v>33.6</v>
      </c>
    </row>
    <row r="405" spans="2:27" x14ac:dyDescent="0.35">
      <c r="B405">
        <f t="shared" si="19"/>
        <v>31.5</v>
      </c>
      <c r="C405" s="2">
        <f t="shared" si="18"/>
        <v>35077</v>
      </c>
      <c r="D405">
        <v>1996</v>
      </c>
      <c r="E405">
        <v>1</v>
      </c>
      <c r="F405">
        <v>13</v>
      </c>
      <c r="G405">
        <v>31.5</v>
      </c>
      <c r="J405">
        <f t="shared" si="20"/>
        <v>32</v>
      </c>
      <c r="K405">
        <v>1996</v>
      </c>
      <c r="L405">
        <v>1</v>
      </c>
      <c r="M405">
        <v>13</v>
      </c>
      <c r="N405">
        <v>32</v>
      </c>
      <c r="P405" s="2">
        <v>35077</v>
      </c>
      <c r="Q405">
        <v>31.5</v>
      </c>
      <c r="R405">
        <v>32</v>
      </c>
      <c r="U405" s="2">
        <v>34706</v>
      </c>
      <c r="V405">
        <v>31.4</v>
      </c>
      <c r="W405">
        <v>31.4</v>
      </c>
      <c r="Y405" s="2">
        <v>35079</v>
      </c>
      <c r="Z405">
        <v>31.5</v>
      </c>
      <c r="AA405">
        <v>32</v>
      </c>
    </row>
    <row r="406" spans="2:27" x14ac:dyDescent="0.35">
      <c r="B406">
        <f t="shared" si="19"/>
        <v>33.200000000000003</v>
      </c>
      <c r="C406" s="2">
        <f t="shared" si="18"/>
        <v>35078</v>
      </c>
      <c r="D406">
        <v>1996</v>
      </c>
      <c r="E406">
        <v>1</v>
      </c>
      <c r="F406">
        <v>14</v>
      </c>
      <c r="G406">
        <v>33.200000000000003</v>
      </c>
      <c r="J406">
        <f t="shared" si="20"/>
        <v>33.6</v>
      </c>
      <c r="K406">
        <v>1996</v>
      </c>
      <c r="L406">
        <v>1</v>
      </c>
      <c r="M406">
        <v>14</v>
      </c>
      <c r="N406">
        <v>33.6</v>
      </c>
      <c r="P406" s="2">
        <v>35078</v>
      </c>
      <c r="Q406">
        <v>33.200000000000003</v>
      </c>
      <c r="R406">
        <v>33.6</v>
      </c>
      <c r="U406" s="2">
        <v>34745</v>
      </c>
      <c r="V406">
        <v>31.4</v>
      </c>
      <c r="W406">
        <v>31.8</v>
      </c>
      <c r="Y406" s="2">
        <v>35080</v>
      </c>
      <c r="Z406">
        <v>31.9</v>
      </c>
      <c r="AA406">
        <v>31.7</v>
      </c>
    </row>
    <row r="407" spans="2:27" x14ac:dyDescent="0.35">
      <c r="B407">
        <f t="shared" si="19"/>
        <v>31.5</v>
      </c>
      <c r="C407" s="2">
        <f t="shared" si="18"/>
        <v>35079</v>
      </c>
      <c r="D407">
        <v>1996</v>
      </c>
      <c r="E407">
        <v>1</v>
      </c>
      <c r="F407">
        <v>15</v>
      </c>
      <c r="G407">
        <v>31.5</v>
      </c>
      <c r="J407">
        <f t="shared" si="20"/>
        <v>32</v>
      </c>
      <c r="K407">
        <v>1996</v>
      </c>
      <c r="L407">
        <v>1</v>
      </c>
      <c r="M407">
        <v>15</v>
      </c>
      <c r="N407">
        <v>32</v>
      </c>
      <c r="P407" s="2">
        <v>35079</v>
      </c>
      <c r="Q407">
        <v>31.5</v>
      </c>
      <c r="R407">
        <v>32</v>
      </c>
      <c r="U407" s="2">
        <v>34802</v>
      </c>
      <c r="V407">
        <v>31.4</v>
      </c>
      <c r="W407">
        <v>31.4</v>
      </c>
      <c r="Y407" s="2">
        <v>35081</v>
      </c>
      <c r="Z407">
        <v>31.8</v>
      </c>
      <c r="AA407">
        <v>32.200000000000003</v>
      </c>
    </row>
    <row r="408" spans="2:27" x14ac:dyDescent="0.35">
      <c r="B408">
        <f t="shared" si="19"/>
        <v>31.9</v>
      </c>
      <c r="C408" s="2">
        <f t="shared" si="18"/>
        <v>35080</v>
      </c>
      <c r="D408">
        <v>1996</v>
      </c>
      <c r="E408">
        <v>1</v>
      </c>
      <c r="F408">
        <v>16</v>
      </c>
      <c r="G408">
        <v>31.9</v>
      </c>
      <c r="J408">
        <f t="shared" si="20"/>
        <v>31.7</v>
      </c>
      <c r="K408">
        <v>1996</v>
      </c>
      <c r="L408">
        <v>1</v>
      </c>
      <c r="M408">
        <v>16</v>
      </c>
      <c r="N408">
        <v>31.7</v>
      </c>
      <c r="P408" s="2">
        <v>35080</v>
      </c>
      <c r="Q408">
        <v>31.9</v>
      </c>
      <c r="R408">
        <v>31.7</v>
      </c>
      <c r="U408" s="2">
        <v>34809</v>
      </c>
      <c r="V408">
        <v>31.4</v>
      </c>
      <c r="W408">
        <v>31.6</v>
      </c>
      <c r="Y408" s="2">
        <v>35082</v>
      </c>
      <c r="Z408">
        <v>32.6</v>
      </c>
      <c r="AA408">
        <v>32.1</v>
      </c>
    </row>
    <row r="409" spans="2:27" x14ac:dyDescent="0.35">
      <c r="B409">
        <f t="shared" si="19"/>
        <v>31.8</v>
      </c>
      <c r="C409" s="2">
        <f t="shared" si="18"/>
        <v>35081</v>
      </c>
      <c r="D409">
        <v>1996</v>
      </c>
      <c r="E409">
        <v>1</v>
      </c>
      <c r="F409">
        <v>17</v>
      </c>
      <c r="G409">
        <v>31.8</v>
      </c>
      <c r="J409">
        <f t="shared" si="20"/>
        <v>32.200000000000003</v>
      </c>
      <c r="K409">
        <v>1996</v>
      </c>
      <c r="L409">
        <v>1</v>
      </c>
      <c r="M409">
        <v>17</v>
      </c>
      <c r="N409">
        <v>32.200000000000003</v>
      </c>
      <c r="P409" s="2">
        <v>35081</v>
      </c>
      <c r="Q409">
        <v>31.8</v>
      </c>
      <c r="R409">
        <v>32.200000000000003</v>
      </c>
      <c r="U409" s="2">
        <v>35098</v>
      </c>
      <c r="V409">
        <v>31.4</v>
      </c>
      <c r="W409">
        <v>32</v>
      </c>
      <c r="Y409" s="2">
        <v>35083</v>
      </c>
      <c r="Z409">
        <v>30.9</v>
      </c>
      <c r="AA409">
        <v>31.6</v>
      </c>
    </row>
    <row r="410" spans="2:27" x14ac:dyDescent="0.35">
      <c r="B410">
        <f t="shared" si="19"/>
        <v>32.6</v>
      </c>
      <c r="C410" s="2">
        <f t="shared" si="18"/>
        <v>35082</v>
      </c>
      <c r="D410">
        <v>1996</v>
      </c>
      <c r="E410">
        <v>1</v>
      </c>
      <c r="F410">
        <v>18</v>
      </c>
      <c r="G410">
        <v>32.6</v>
      </c>
      <c r="J410">
        <f t="shared" si="20"/>
        <v>32.1</v>
      </c>
      <c r="K410">
        <v>1996</v>
      </c>
      <c r="L410">
        <v>1</v>
      </c>
      <c r="M410">
        <v>18</v>
      </c>
      <c r="N410">
        <v>32.1</v>
      </c>
      <c r="P410" s="2">
        <v>35082</v>
      </c>
      <c r="Q410">
        <v>32.6</v>
      </c>
      <c r="R410">
        <v>32.1</v>
      </c>
      <c r="U410" s="2">
        <v>35134</v>
      </c>
      <c r="V410">
        <v>31.4</v>
      </c>
      <c r="W410">
        <v>31.7</v>
      </c>
      <c r="Y410" s="2">
        <v>35084</v>
      </c>
      <c r="Z410">
        <v>30.7</v>
      </c>
      <c r="AA410">
        <v>31.3</v>
      </c>
    </row>
    <row r="411" spans="2:27" x14ac:dyDescent="0.35">
      <c r="B411">
        <f t="shared" si="19"/>
        <v>30.9</v>
      </c>
      <c r="C411" s="2">
        <f t="shared" si="18"/>
        <v>35083</v>
      </c>
      <c r="D411">
        <v>1996</v>
      </c>
      <c r="E411">
        <v>1</v>
      </c>
      <c r="F411">
        <v>19</v>
      </c>
      <c r="G411">
        <v>30.9</v>
      </c>
      <c r="J411">
        <f t="shared" si="20"/>
        <v>31.6</v>
      </c>
      <c r="K411">
        <v>1996</v>
      </c>
      <c r="L411">
        <v>1</v>
      </c>
      <c r="M411">
        <v>19</v>
      </c>
      <c r="N411">
        <v>31.6</v>
      </c>
      <c r="P411" s="2">
        <v>35083</v>
      </c>
      <c r="Q411">
        <v>30.9</v>
      </c>
      <c r="R411">
        <v>31.6</v>
      </c>
      <c r="U411" s="2">
        <v>35137</v>
      </c>
      <c r="V411">
        <v>31.4</v>
      </c>
      <c r="W411">
        <v>31.6</v>
      </c>
      <c r="Y411" s="2">
        <v>35085</v>
      </c>
      <c r="Z411">
        <v>30.6</v>
      </c>
      <c r="AA411">
        <v>31.6</v>
      </c>
    </row>
    <row r="412" spans="2:27" x14ac:dyDescent="0.35">
      <c r="B412">
        <f t="shared" si="19"/>
        <v>30.7</v>
      </c>
      <c r="C412" s="2">
        <f t="shared" si="18"/>
        <v>35084</v>
      </c>
      <c r="D412">
        <v>1996</v>
      </c>
      <c r="E412">
        <v>1</v>
      </c>
      <c r="F412">
        <v>20</v>
      </c>
      <c r="G412">
        <v>30.7</v>
      </c>
      <c r="J412">
        <f t="shared" si="20"/>
        <v>31.3</v>
      </c>
      <c r="K412">
        <v>1996</v>
      </c>
      <c r="L412">
        <v>1</v>
      </c>
      <c r="M412">
        <v>20</v>
      </c>
      <c r="N412">
        <v>31.3</v>
      </c>
      <c r="P412" s="2">
        <v>35084</v>
      </c>
      <c r="Q412">
        <v>30.7</v>
      </c>
      <c r="R412">
        <v>31.3</v>
      </c>
      <c r="U412" s="2">
        <v>35159</v>
      </c>
      <c r="V412">
        <v>31.4</v>
      </c>
      <c r="W412">
        <v>31.8</v>
      </c>
      <c r="Y412" s="2">
        <v>35086</v>
      </c>
      <c r="Z412">
        <v>31.2</v>
      </c>
      <c r="AA412">
        <v>31.7</v>
      </c>
    </row>
    <row r="413" spans="2:27" x14ac:dyDescent="0.35">
      <c r="B413">
        <f t="shared" si="19"/>
        <v>30.6</v>
      </c>
      <c r="C413" s="2">
        <f t="shared" si="18"/>
        <v>35085</v>
      </c>
      <c r="D413">
        <v>1996</v>
      </c>
      <c r="E413">
        <v>1</v>
      </c>
      <c r="F413">
        <v>21</v>
      </c>
      <c r="G413">
        <v>30.6</v>
      </c>
      <c r="J413">
        <f t="shared" si="20"/>
        <v>31.6</v>
      </c>
      <c r="K413">
        <v>1996</v>
      </c>
      <c r="L413">
        <v>1</v>
      </c>
      <c r="M413">
        <v>21</v>
      </c>
      <c r="N413">
        <v>31.6</v>
      </c>
      <c r="P413" s="2">
        <v>35085</v>
      </c>
      <c r="Q413">
        <v>30.6</v>
      </c>
      <c r="R413">
        <v>31.6</v>
      </c>
      <c r="U413" s="2">
        <v>35187</v>
      </c>
      <c r="V413">
        <v>31.4</v>
      </c>
      <c r="W413">
        <v>31.6</v>
      </c>
      <c r="Y413" s="2">
        <v>35087</v>
      </c>
      <c r="Z413">
        <v>31.9</v>
      </c>
      <c r="AA413">
        <v>32.299999999999997</v>
      </c>
    </row>
    <row r="414" spans="2:27" x14ac:dyDescent="0.35">
      <c r="B414">
        <f t="shared" si="19"/>
        <v>31.2</v>
      </c>
      <c r="C414" s="2">
        <f t="shared" si="18"/>
        <v>35086</v>
      </c>
      <c r="D414">
        <v>1996</v>
      </c>
      <c r="E414">
        <v>1</v>
      </c>
      <c r="F414">
        <v>22</v>
      </c>
      <c r="G414">
        <v>31.2</v>
      </c>
      <c r="J414">
        <f t="shared" si="20"/>
        <v>31.7</v>
      </c>
      <c r="K414">
        <v>1996</v>
      </c>
      <c r="L414">
        <v>1</v>
      </c>
      <c r="M414">
        <v>22</v>
      </c>
      <c r="N414">
        <v>31.7</v>
      </c>
      <c r="P414" s="2">
        <v>35086</v>
      </c>
      <c r="Q414">
        <v>31.2</v>
      </c>
      <c r="R414">
        <v>31.7</v>
      </c>
      <c r="U414" s="2">
        <v>35386</v>
      </c>
      <c r="V414">
        <v>31.4</v>
      </c>
      <c r="W414">
        <v>31.4</v>
      </c>
      <c r="Y414" s="2">
        <v>35088</v>
      </c>
      <c r="Z414">
        <v>31.6</v>
      </c>
      <c r="AA414">
        <v>32</v>
      </c>
    </row>
    <row r="415" spans="2:27" x14ac:dyDescent="0.35">
      <c r="B415">
        <f t="shared" si="19"/>
        <v>31.9</v>
      </c>
      <c r="C415" s="2">
        <f t="shared" si="18"/>
        <v>35087</v>
      </c>
      <c r="D415">
        <v>1996</v>
      </c>
      <c r="E415">
        <v>1</v>
      </c>
      <c r="F415">
        <v>23</v>
      </c>
      <c r="G415">
        <v>31.9</v>
      </c>
      <c r="J415">
        <f t="shared" si="20"/>
        <v>32.299999999999997</v>
      </c>
      <c r="K415">
        <v>1996</v>
      </c>
      <c r="L415">
        <v>1</v>
      </c>
      <c r="M415">
        <v>23</v>
      </c>
      <c r="N415">
        <v>32.299999999999997</v>
      </c>
      <c r="P415" s="2">
        <v>35087</v>
      </c>
      <c r="Q415">
        <v>31.9</v>
      </c>
      <c r="R415">
        <v>32.299999999999997</v>
      </c>
      <c r="U415" s="2">
        <v>35387</v>
      </c>
      <c r="V415">
        <v>31.4</v>
      </c>
      <c r="W415">
        <v>31.4</v>
      </c>
      <c r="Y415" s="2">
        <v>35089</v>
      </c>
      <c r="Z415">
        <v>32.5</v>
      </c>
      <c r="AA415">
        <v>32.6</v>
      </c>
    </row>
    <row r="416" spans="2:27" x14ac:dyDescent="0.35">
      <c r="B416">
        <f t="shared" si="19"/>
        <v>31.6</v>
      </c>
      <c r="C416" s="2">
        <f t="shared" si="18"/>
        <v>35088</v>
      </c>
      <c r="D416">
        <v>1996</v>
      </c>
      <c r="E416">
        <v>1</v>
      </c>
      <c r="F416">
        <v>24</v>
      </c>
      <c r="G416">
        <v>31.6</v>
      </c>
      <c r="J416">
        <f t="shared" si="20"/>
        <v>32</v>
      </c>
      <c r="K416">
        <v>1996</v>
      </c>
      <c r="L416">
        <v>1</v>
      </c>
      <c r="M416">
        <v>24</v>
      </c>
      <c r="N416">
        <v>32</v>
      </c>
      <c r="P416" s="2">
        <v>35088</v>
      </c>
      <c r="Q416">
        <v>31.6</v>
      </c>
      <c r="R416">
        <v>32</v>
      </c>
      <c r="U416" s="2">
        <v>35445</v>
      </c>
      <c r="V416">
        <v>31.4</v>
      </c>
      <c r="W416">
        <v>31.9</v>
      </c>
      <c r="Y416" s="2">
        <v>35090</v>
      </c>
      <c r="Z416">
        <v>30.4</v>
      </c>
      <c r="AA416">
        <v>30.6</v>
      </c>
    </row>
    <row r="417" spans="2:27" x14ac:dyDescent="0.35">
      <c r="B417">
        <f t="shared" si="19"/>
        <v>32.5</v>
      </c>
      <c r="C417" s="2">
        <f t="shared" si="18"/>
        <v>35089</v>
      </c>
      <c r="D417">
        <v>1996</v>
      </c>
      <c r="E417">
        <v>1</v>
      </c>
      <c r="F417">
        <v>25</v>
      </c>
      <c r="G417">
        <v>32.5</v>
      </c>
      <c r="J417">
        <f t="shared" si="20"/>
        <v>32.6</v>
      </c>
      <c r="K417">
        <v>1996</v>
      </c>
      <c r="L417">
        <v>1</v>
      </c>
      <c r="M417">
        <v>25</v>
      </c>
      <c r="N417">
        <v>32.6</v>
      </c>
      <c r="P417" s="2">
        <v>35089</v>
      </c>
      <c r="Q417">
        <v>32.5</v>
      </c>
      <c r="R417">
        <v>32.6</v>
      </c>
      <c r="U417" s="2">
        <v>35750</v>
      </c>
      <c r="V417">
        <v>31.4</v>
      </c>
      <c r="W417">
        <v>31.9</v>
      </c>
      <c r="Y417" s="2">
        <v>35091</v>
      </c>
      <c r="Z417">
        <v>31.6</v>
      </c>
      <c r="AA417">
        <v>31.7</v>
      </c>
    </row>
    <row r="418" spans="2:27" x14ac:dyDescent="0.35">
      <c r="B418">
        <f t="shared" si="19"/>
        <v>30.4</v>
      </c>
      <c r="C418" s="2">
        <f t="shared" si="18"/>
        <v>35090</v>
      </c>
      <c r="D418">
        <v>1996</v>
      </c>
      <c r="E418">
        <v>1</v>
      </c>
      <c r="F418">
        <v>26</v>
      </c>
      <c r="G418">
        <v>30.4</v>
      </c>
      <c r="J418">
        <f t="shared" si="20"/>
        <v>30.6</v>
      </c>
      <c r="K418">
        <v>1996</v>
      </c>
      <c r="L418">
        <v>1</v>
      </c>
      <c r="M418">
        <v>26</v>
      </c>
      <c r="N418">
        <v>30.6</v>
      </c>
      <c r="P418" s="2">
        <v>35090</v>
      </c>
      <c r="Q418">
        <v>30.4</v>
      </c>
      <c r="R418">
        <v>30.6</v>
      </c>
      <c r="U418" s="2">
        <v>35761</v>
      </c>
      <c r="V418">
        <v>31.4</v>
      </c>
      <c r="W418">
        <v>31.7</v>
      </c>
      <c r="Y418" s="2">
        <v>35092</v>
      </c>
      <c r="Z418">
        <v>31.7</v>
      </c>
      <c r="AA418">
        <v>32.4</v>
      </c>
    </row>
    <row r="419" spans="2:27" x14ac:dyDescent="0.35">
      <c r="B419">
        <f t="shared" si="19"/>
        <v>31.6</v>
      </c>
      <c r="C419" s="2">
        <f t="shared" si="18"/>
        <v>35091</v>
      </c>
      <c r="D419">
        <v>1996</v>
      </c>
      <c r="E419">
        <v>1</v>
      </c>
      <c r="F419">
        <v>27</v>
      </c>
      <c r="G419">
        <v>31.6</v>
      </c>
      <c r="J419">
        <f t="shared" si="20"/>
        <v>31.7</v>
      </c>
      <c r="K419">
        <v>1996</v>
      </c>
      <c r="L419">
        <v>1</v>
      </c>
      <c r="M419">
        <v>27</v>
      </c>
      <c r="N419">
        <v>31.7</v>
      </c>
      <c r="P419" s="2">
        <v>35091</v>
      </c>
      <c r="Q419">
        <v>31.6</v>
      </c>
      <c r="R419">
        <v>31.7</v>
      </c>
      <c r="U419" s="2">
        <v>35811</v>
      </c>
      <c r="V419">
        <v>31.4</v>
      </c>
      <c r="W419">
        <v>31.1</v>
      </c>
      <c r="Y419" s="2">
        <v>35093</v>
      </c>
      <c r="Z419">
        <v>32</v>
      </c>
      <c r="AA419">
        <v>32.4</v>
      </c>
    </row>
    <row r="420" spans="2:27" x14ac:dyDescent="0.35">
      <c r="B420">
        <f t="shared" si="19"/>
        <v>31.7</v>
      </c>
      <c r="C420" s="2">
        <f t="shared" si="18"/>
        <v>35092</v>
      </c>
      <c r="D420">
        <v>1996</v>
      </c>
      <c r="E420">
        <v>1</v>
      </c>
      <c r="F420">
        <v>28</v>
      </c>
      <c r="G420">
        <v>31.7</v>
      </c>
      <c r="J420">
        <f t="shared" si="20"/>
        <v>32.4</v>
      </c>
      <c r="K420">
        <v>1996</v>
      </c>
      <c r="L420">
        <v>1</v>
      </c>
      <c r="M420">
        <v>28</v>
      </c>
      <c r="N420">
        <v>32.4</v>
      </c>
      <c r="P420" s="2">
        <v>35092</v>
      </c>
      <c r="Q420">
        <v>31.7</v>
      </c>
      <c r="R420">
        <v>32.4</v>
      </c>
      <c r="U420" s="2">
        <v>35842</v>
      </c>
      <c r="V420">
        <v>31.4</v>
      </c>
      <c r="W420">
        <v>31.7</v>
      </c>
      <c r="Y420" s="2">
        <v>35094</v>
      </c>
      <c r="Z420">
        <v>33.6</v>
      </c>
      <c r="AA420">
        <v>33.5</v>
      </c>
    </row>
    <row r="421" spans="2:27" x14ac:dyDescent="0.35">
      <c r="B421">
        <f t="shared" si="19"/>
        <v>32</v>
      </c>
      <c r="C421" s="2">
        <f t="shared" si="18"/>
        <v>35093</v>
      </c>
      <c r="D421">
        <v>1996</v>
      </c>
      <c r="E421">
        <v>1</v>
      </c>
      <c r="F421">
        <v>29</v>
      </c>
      <c r="G421">
        <v>32</v>
      </c>
      <c r="J421">
        <f t="shared" si="20"/>
        <v>32.4</v>
      </c>
      <c r="K421">
        <v>1996</v>
      </c>
      <c r="L421">
        <v>1</v>
      </c>
      <c r="M421">
        <v>29</v>
      </c>
      <c r="N421">
        <v>32.4</v>
      </c>
      <c r="P421" s="2">
        <v>35093</v>
      </c>
      <c r="Q421">
        <v>32</v>
      </c>
      <c r="R421">
        <v>32.4</v>
      </c>
      <c r="U421" s="2">
        <v>36128</v>
      </c>
      <c r="V421">
        <v>31.4</v>
      </c>
      <c r="W421">
        <v>31.5</v>
      </c>
      <c r="Y421" s="2">
        <v>35095</v>
      </c>
      <c r="Z421">
        <v>32.200000000000003</v>
      </c>
      <c r="AA421">
        <v>32.700000000000003</v>
      </c>
    </row>
    <row r="422" spans="2:27" x14ac:dyDescent="0.35">
      <c r="B422">
        <f t="shared" si="19"/>
        <v>33.6</v>
      </c>
      <c r="C422" s="2">
        <f t="shared" si="18"/>
        <v>35094</v>
      </c>
      <c r="D422">
        <v>1996</v>
      </c>
      <c r="E422">
        <v>1</v>
      </c>
      <c r="F422">
        <v>30</v>
      </c>
      <c r="G422">
        <v>33.6</v>
      </c>
      <c r="J422">
        <f t="shared" si="20"/>
        <v>33.5</v>
      </c>
      <c r="K422">
        <v>1996</v>
      </c>
      <c r="L422">
        <v>1</v>
      </c>
      <c r="M422">
        <v>30</v>
      </c>
      <c r="N422">
        <v>33.5</v>
      </c>
      <c r="P422" s="2">
        <v>35094</v>
      </c>
      <c r="Q422">
        <v>33.6</v>
      </c>
      <c r="R422">
        <v>33.5</v>
      </c>
      <c r="U422" s="2">
        <v>36146</v>
      </c>
      <c r="V422">
        <v>31.4</v>
      </c>
      <c r="W422">
        <v>31.7</v>
      </c>
      <c r="Y422" s="2">
        <v>35096</v>
      </c>
      <c r="Z422">
        <v>32.200000000000003</v>
      </c>
      <c r="AA422">
        <v>32.5</v>
      </c>
    </row>
    <row r="423" spans="2:27" x14ac:dyDescent="0.35">
      <c r="B423">
        <f t="shared" si="19"/>
        <v>32.200000000000003</v>
      </c>
      <c r="C423" s="2">
        <f t="shared" si="18"/>
        <v>35095</v>
      </c>
      <c r="D423">
        <v>1996</v>
      </c>
      <c r="E423">
        <v>1</v>
      </c>
      <c r="F423">
        <v>31</v>
      </c>
      <c r="G423">
        <v>32.200000000000003</v>
      </c>
      <c r="J423">
        <f t="shared" si="20"/>
        <v>32.700000000000003</v>
      </c>
      <c r="K423">
        <v>1996</v>
      </c>
      <c r="L423">
        <v>1</v>
      </c>
      <c r="M423">
        <v>31</v>
      </c>
      <c r="N423">
        <v>32.700000000000003</v>
      </c>
      <c r="P423" s="2">
        <v>35095</v>
      </c>
      <c r="Q423">
        <v>32.200000000000003</v>
      </c>
      <c r="R423">
        <v>32.700000000000003</v>
      </c>
      <c r="U423" s="2">
        <v>36154</v>
      </c>
      <c r="V423">
        <v>31.4</v>
      </c>
      <c r="W423">
        <v>31.8</v>
      </c>
      <c r="Y423" s="2">
        <v>35097</v>
      </c>
      <c r="Z423">
        <v>31.3</v>
      </c>
      <c r="AA423">
        <v>31.7</v>
      </c>
    </row>
    <row r="424" spans="2:27" x14ac:dyDescent="0.35">
      <c r="B424">
        <f t="shared" si="19"/>
        <v>32.200000000000003</v>
      </c>
      <c r="C424" s="2">
        <f t="shared" si="18"/>
        <v>35096</v>
      </c>
      <c r="D424">
        <v>1996</v>
      </c>
      <c r="E424">
        <v>2</v>
      </c>
      <c r="F424">
        <v>1</v>
      </c>
      <c r="G424">
        <v>32.200000000000003</v>
      </c>
      <c r="J424">
        <f t="shared" si="20"/>
        <v>32.5</v>
      </c>
      <c r="K424">
        <v>1996</v>
      </c>
      <c r="L424">
        <v>2</v>
      </c>
      <c r="M424">
        <v>1</v>
      </c>
      <c r="N424">
        <v>32.5</v>
      </c>
      <c r="P424" s="2">
        <v>35096</v>
      </c>
      <c r="Q424">
        <v>32.200000000000003</v>
      </c>
      <c r="R424">
        <v>32.5</v>
      </c>
      <c r="U424" s="2">
        <v>36167</v>
      </c>
      <c r="V424">
        <v>31.4</v>
      </c>
      <c r="W424">
        <v>31.4</v>
      </c>
      <c r="Y424" s="2">
        <v>35098</v>
      </c>
      <c r="Z424">
        <v>31.4</v>
      </c>
      <c r="AA424">
        <v>32</v>
      </c>
    </row>
    <row r="425" spans="2:27" x14ac:dyDescent="0.35">
      <c r="B425">
        <f t="shared" si="19"/>
        <v>31.3</v>
      </c>
      <c r="C425" s="2">
        <f t="shared" si="18"/>
        <v>35097</v>
      </c>
      <c r="D425">
        <v>1996</v>
      </c>
      <c r="E425">
        <v>2</v>
      </c>
      <c r="F425">
        <v>2</v>
      </c>
      <c r="G425">
        <v>31.3</v>
      </c>
      <c r="J425">
        <f t="shared" si="20"/>
        <v>31.7</v>
      </c>
      <c r="K425">
        <v>1996</v>
      </c>
      <c r="L425">
        <v>2</v>
      </c>
      <c r="M425">
        <v>2</v>
      </c>
      <c r="N425">
        <v>31.7</v>
      </c>
      <c r="P425" s="2">
        <v>35097</v>
      </c>
      <c r="Q425">
        <v>31.3</v>
      </c>
      <c r="R425">
        <v>31.7</v>
      </c>
      <c r="U425" s="2">
        <v>36215</v>
      </c>
      <c r="V425">
        <v>31.4</v>
      </c>
      <c r="W425">
        <v>31.9</v>
      </c>
      <c r="Y425" s="2">
        <v>35099</v>
      </c>
      <c r="Z425">
        <v>32.200000000000003</v>
      </c>
      <c r="AA425">
        <v>32.799999999999997</v>
      </c>
    </row>
    <row r="426" spans="2:27" x14ac:dyDescent="0.35">
      <c r="B426">
        <f t="shared" si="19"/>
        <v>31.4</v>
      </c>
      <c r="C426" s="2">
        <f t="shared" si="18"/>
        <v>35098</v>
      </c>
      <c r="D426">
        <v>1996</v>
      </c>
      <c r="E426">
        <v>2</v>
      </c>
      <c r="F426">
        <v>3</v>
      </c>
      <c r="G426">
        <v>31.4</v>
      </c>
      <c r="J426">
        <f t="shared" si="20"/>
        <v>32</v>
      </c>
      <c r="K426">
        <v>1996</v>
      </c>
      <c r="L426">
        <v>2</v>
      </c>
      <c r="M426">
        <v>3</v>
      </c>
      <c r="N426">
        <v>32</v>
      </c>
      <c r="P426" s="2">
        <v>35098</v>
      </c>
      <c r="Q426">
        <v>31.4</v>
      </c>
      <c r="R426">
        <v>32</v>
      </c>
      <c r="U426" s="2">
        <v>36237</v>
      </c>
      <c r="V426">
        <v>31.4</v>
      </c>
      <c r="W426">
        <v>31.2</v>
      </c>
      <c r="Y426" s="2">
        <v>35100</v>
      </c>
      <c r="Z426">
        <v>29.5</v>
      </c>
      <c r="AA426">
        <v>29.5</v>
      </c>
    </row>
    <row r="427" spans="2:27" x14ac:dyDescent="0.35">
      <c r="B427">
        <f t="shared" si="19"/>
        <v>32.200000000000003</v>
      </c>
      <c r="C427" s="2">
        <f t="shared" si="18"/>
        <v>35099</v>
      </c>
      <c r="D427">
        <v>1996</v>
      </c>
      <c r="E427">
        <v>2</v>
      </c>
      <c r="F427">
        <v>4</v>
      </c>
      <c r="G427">
        <v>32.200000000000003</v>
      </c>
      <c r="J427">
        <f t="shared" si="20"/>
        <v>32.799999999999997</v>
      </c>
      <c r="K427">
        <v>1996</v>
      </c>
      <c r="L427">
        <v>2</v>
      </c>
      <c r="M427">
        <v>4</v>
      </c>
      <c r="N427">
        <v>32.799999999999997</v>
      </c>
      <c r="P427" s="2">
        <v>35099</v>
      </c>
      <c r="Q427">
        <v>32.200000000000003</v>
      </c>
      <c r="R427">
        <v>32.799999999999997</v>
      </c>
      <c r="U427" s="2">
        <v>36527</v>
      </c>
      <c r="V427">
        <v>31.4</v>
      </c>
      <c r="W427">
        <v>32.200000000000003</v>
      </c>
      <c r="Y427" s="2">
        <v>35101</v>
      </c>
      <c r="Z427">
        <v>31.8</v>
      </c>
      <c r="AA427">
        <v>32</v>
      </c>
    </row>
    <row r="428" spans="2:27" x14ac:dyDescent="0.35">
      <c r="B428">
        <f t="shared" si="19"/>
        <v>29.5</v>
      </c>
      <c r="C428" s="2">
        <f t="shared" si="18"/>
        <v>35100</v>
      </c>
      <c r="D428">
        <v>1996</v>
      </c>
      <c r="E428">
        <v>2</v>
      </c>
      <c r="F428">
        <v>5</v>
      </c>
      <c r="G428">
        <v>29.5</v>
      </c>
      <c r="J428">
        <f t="shared" si="20"/>
        <v>29.5</v>
      </c>
      <c r="K428">
        <v>1996</v>
      </c>
      <c r="L428">
        <v>2</v>
      </c>
      <c r="M428">
        <v>5</v>
      </c>
      <c r="N428">
        <v>29.5</v>
      </c>
      <c r="P428" s="2">
        <v>35100</v>
      </c>
      <c r="Q428">
        <v>29.5</v>
      </c>
      <c r="R428">
        <v>29.5</v>
      </c>
      <c r="U428" s="2">
        <v>36553</v>
      </c>
      <c r="V428">
        <v>31.4</v>
      </c>
      <c r="W428">
        <v>31.7</v>
      </c>
      <c r="Y428" s="2">
        <v>35102</v>
      </c>
      <c r="Z428">
        <v>31.3</v>
      </c>
      <c r="AA428">
        <v>31.9</v>
      </c>
    </row>
    <row r="429" spans="2:27" x14ac:dyDescent="0.35">
      <c r="B429">
        <f t="shared" si="19"/>
        <v>31.8</v>
      </c>
      <c r="C429" s="2">
        <f t="shared" si="18"/>
        <v>35101</v>
      </c>
      <c r="D429">
        <v>1996</v>
      </c>
      <c r="E429">
        <v>2</v>
      </c>
      <c r="F429">
        <v>6</v>
      </c>
      <c r="G429">
        <v>31.8</v>
      </c>
      <c r="J429">
        <f t="shared" si="20"/>
        <v>32</v>
      </c>
      <c r="K429">
        <v>1996</v>
      </c>
      <c r="L429">
        <v>2</v>
      </c>
      <c r="M429">
        <v>6</v>
      </c>
      <c r="N429">
        <v>32</v>
      </c>
      <c r="P429" s="2">
        <v>35101</v>
      </c>
      <c r="Q429">
        <v>31.8</v>
      </c>
      <c r="R429">
        <v>32</v>
      </c>
      <c r="U429" s="2">
        <v>34683</v>
      </c>
      <c r="V429">
        <v>31.3</v>
      </c>
      <c r="W429">
        <v>31.3</v>
      </c>
      <c r="Y429" s="2">
        <v>35103</v>
      </c>
      <c r="Z429">
        <v>31.5</v>
      </c>
      <c r="AA429">
        <v>31.5</v>
      </c>
    </row>
    <row r="430" spans="2:27" x14ac:dyDescent="0.35">
      <c r="B430">
        <f t="shared" si="19"/>
        <v>31.3</v>
      </c>
      <c r="C430" s="2">
        <f t="shared" si="18"/>
        <v>35102</v>
      </c>
      <c r="D430">
        <v>1996</v>
      </c>
      <c r="E430">
        <v>2</v>
      </c>
      <c r="F430">
        <v>7</v>
      </c>
      <c r="G430">
        <v>31.3</v>
      </c>
      <c r="J430">
        <f t="shared" si="20"/>
        <v>31.9</v>
      </c>
      <c r="K430">
        <v>1996</v>
      </c>
      <c r="L430">
        <v>2</v>
      </c>
      <c r="M430">
        <v>7</v>
      </c>
      <c r="N430">
        <v>31.9</v>
      </c>
      <c r="P430" s="2">
        <v>35102</v>
      </c>
      <c r="Q430">
        <v>31.3</v>
      </c>
      <c r="R430">
        <v>31.9</v>
      </c>
      <c r="U430" s="2">
        <v>34698</v>
      </c>
      <c r="V430">
        <v>31.3</v>
      </c>
      <c r="W430">
        <v>31.4</v>
      </c>
      <c r="Y430" s="2">
        <v>35104</v>
      </c>
      <c r="Z430">
        <v>31.3</v>
      </c>
      <c r="AA430">
        <v>31.5</v>
      </c>
    </row>
    <row r="431" spans="2:27" x14ac:dyDescent="0.35">
      <c r="B431">
        <f t="shared" si="19"/>
        <v>31.5</v>
      </c>
      <c r="C431" s="2">
        <f t="shared" si="18"/>
        <v>35103</v>
      </c>
      <c r="D431">
        <v>1996</v>
      </c>
      <c r="E431">
        <v>2</v>
      </c>
      <c r="F431">
        <v>8</v>
      </c>
      <c r="G431">
        <v>31.5</v>
      </c>
      <c r="J431">
        <f t="shared" si="20"/>
        <v>31.5</v>
      </c>
      <c r="K431">
        <v>1996</v>
      </c>
      <c r="L431">
        <v>2</v>
      </c>
      <c r="M431">
        <v>8</v>
      </c>
      <c r="N431">
        <v>31.5</v>
      </c>
      <c r="P431" s="2">
        <v>35103</v>
      </c>
      <c r="Q431">
        <v>31.5</v>
      </c>
      <c r="R431">
        <v>31.5</v>
      </c>
      <c r="U431" s="2">
        <v>34700</v>
      </c>
      <c r="V431">
        <v>31.3</v>
      </c>
      <c r="W431">
        <v>31.6</v>
      </c>
      <c r="Y431" s="2">
        <v>35105</v>
      </c>
      <c r="Z431">
        <v>33.6</v>
      </c>
      <c r="AA431">
        <v>33.9</v>
      </c>
    </row>
    <row r="432" spans="2:27" x14ac:dyDescent="0.35">
      <c r="B432">
        <f t="shared" si="19"/>
        <v>31.3</v>
      </c>
      <c r="C432" s="2">
        <f t="shared" si="18"/>
        <v>35104</v>
      </c>
      <c r="D432">
        <v>1996</v>
      </c>
      <c r="E432">
        <v>2</v>
      </c>
      <c r="F432">
        <v>9</v>
      </c>
      <c r="G432">
        <v>31.3</v>
      </c>
      <c r="J432">
        <f t="shared" si="20"/>
        <v>31.5</v>
      </c>
      <c r="K432">
        <v>1996</v>
      </c>
      <c r="L432">
        <v>2</v>
      </c>
      <c r="M432">
        <v>9</v>
      </c>
      <c r="N432">
        <v>31.5</v>
      </c>
      <c r="P432" s="2">
        <v>35104</v>
      </c>
      <c r="Q432">
        <v>31.3</v>
      </c>
      <c r="R432">
        <v>31.5</v>
      </c>
      <c r="U432" s="2">
        <v>34789</v>
      </c>
      <c r="V432">
        <v>31.3</v>
      </c>
      <c r="W432">
        <v>31.5</v>
      </c>
      <c r="Y432" s="2">
        <v>35106</v>
      </c>
      <c r="Z432">
        <v>34</v>
      </c>
      <c r="AA432">
        <v>34.299999999999997</v>
      </c>
    </row>
    <row r="433" spans="2:27" x14ac:dyDescent="0.35">
      <c r="B433">
        <f t="shared" si="19"/>
        <v>33.6</v>
      </c>
      <c r="C433" s="2">
        <f t="shared" si="18"/>
        <v>35105</v>
      </c>
      <c r="D433">
        <v>1996</v>
      </c>
      <c r="E433">
        <v>2</v>
      </c>
      <c r="F433">
        <v>10</v>
      </c>
      <c r="G433">
        <v>33.6</v>
      </c>
      <c r="J433">
        <f t="shared" si="20"/>
        <v>33.9</v>
      </c>
      <c r="K433">
        <v>1996</v>
      </c>
      <c r="L433">
        <v>2</v>
      </c>
      <c r="M433">
        <v>10</v>
      </c>
      <c r="N433">
        <v>33.9</v>
      </c>
      <c r="P433" s="2">
        <v>35105</v>
      </c>
      <c r="Q433">
        <v>33.6</v>
      </c>
      <c r="R433">
        <v>33.9</v>
      </c>
      <c r="U433" s="2">
        <v>34798</v>
      </c>
      <c r="V433">
        <v>31.3</v>
      </c>
      <c r="W433">
        <v>31.5</v>
      </c>
      <c r="Y433" s="2">
        <v>35107</v>
      </c>
      <c r="Z433">
        <v>31.8</v>
      </c>
      <c r="AA433">
        <v>32.1</v>
      </c>
    </row>
    <row r="434" spans="2:27" x14ac:dyDescent="0.35">
      <c r="B434">
        <f t="shared" si="19"/>
        <v>34</v>
      </c>
      <c r="C434" s="2">
        <f t="shared" si="18"/>
        <v>35106</v>
      </c>
      <c r="D434">
        <v>1996</v>
      </c>
      <c r="E434">
        <v>2</v>
      </c>
      <c r="F434">
        <v>11</v>
      </c>
      <c r="G434">
        <v>34</v>
      </c>
      <c r="J434">
        <f t="shared" si="20"/>
        <v>34.299999999999997</v>
      </c>
      <c r="K434">
        <v>1996</v>
      </c>
      <c r="L434">
        <v>2</v>
      </c>
      <c r="M434">
        <v>11</v>
      </c>
      <c r="N434">
        <v>34.299999999999997</v>
      </c>
      <c r="P434" s="2">
        <v>35106</v>
      </c>
      <c r="Q434">
        <v>34</v>
      </c>
      <c r="R434">
        <v>34.299999999999997</v>
      </c>
      <c r="U434" s="2">
        <v>34801</v>
      </c>
      <c r="V434">
        <v>31.3</v>
      </c>
      <c r="W434">
        <v>31.6</v>
      </c>
      <c r="Y434" s="2">
        <v>35108</v>
      </c>
      <c r="Z434">
        <v>31.6</v>
      </c>
      <c r="AA434">
        <v>31.8</v>
      </c>
    </row>
    <row r="435" spans="2:27" x14ac:dyDescent="0.35">
      <c r="B435">
        <f t="shared" si="19"/>
        <v>31.8</v>
      </c>
      <c r="C435" s="2">
        <f t="shared" si="18"/>
        <v>35107</v>
      </c>
      <c r="D435">
        <v>1996</v>
      </c>
      <c r="E435">
        <v>2</v>
      </c>
      <c r="F435">
        <v>12</v>
      </c>
      <c r="G435">
        <v>31.8</v>
      </c>
      <c r="J435">
        <f t="shared" si="20"/>
        <v>32.1</v>
      </c>
      <c r="K435">
        <v>1996</v>
      </c>
      <c r="L435">
        <v>2</v>
      </c>
      <c r="M435">
        <v>12</v>
      </c>
      <c r="N435">
        <v>32.1</v>
      </c>
      <c r="P435" s="2">
        <v>35107</v>
      </c>
      <c r="Q435">
        <v>31.8</v>
      </c>
      <c r="R435">
        <v>32.1</v>
      </c>
      <c r="U435" s="2">
        <v>35097</v>
      </c>
      <c r="V435">
        <v>31.3</v>
      </c>
      <c r="W435">
        <v>31.7</v>
      </c>
      <c r="Y435" s="2">
        <v>35109</v>
      </c>
      <c r="Z435">
        <v>32</v>
      </c>
      <c r="AA435">
        <v>32.4</v>
      </c>
    </row>
    <row r="436" spans="2:27" x14ac:dyDescent="0.35">
      <c r="B436">
        <f t="shared" si="19"/>
        <v>31.6</v>
      </c>
      <c r="C436" s="2">
        <f t="shared" si="18"/>
        <v>35108</v>
      </c>
      <c r="D436">
        <v>1996</v>
      </c>
      <c r="E436">
        <v>2</v>
      </c>
      <c r="F436">
        <v>13</v>
      </c>
      <c r="G436">
        <v>31.6</v>
      </c>
      <c r="J436">
        <f t="shared" si="20"/>
        <v>31.8</v>
      </c>
      <c r="K436">
        <v>1996</v>
      </c>
      <c r="L436">
        <v>2</v>
      </c>
      <c r="M436">
        <v>13</v>
      </c>
      <c r="N436">
        <v>31.8</v>
      </c>
      <c r="P436" s="2">
        <v>35108</v>
      </c>
      <c r="Q436">
        <v>31.6</v>
      </c>
      <c r="R436">
        <v>31.8</v>
      </c>
      <c r="U436" s="2">
        <v>35102</v>
      </c>
      <c r="V436">
        <v>31.3</v>
      </c>
      <c r="W436">
        <v>31.9</v>
      </c>
      <c r="Y436" s="2">
        <v>35110</v>
      </c>
      <c r="Z436">
        <v>30.5</v>
      </c>
      <c r="AA436">
        <v>30.9</v>
      </c>
    </row>
    <row r="437" spans="2:27" x14ac:dyDescent="0.35">
      <c r="B437">
        <f t="shared" si="19"/>
        <v>32</v>
      </c>
      <c r="C437" s="2">
        <f t="shared" si="18"/>
        <v>35109</v>
      </c>
      <c r="D437">
        <v>1996</v>
      </c>
      <c r="E437">
        <v>2</v>
      </c>
      <c r="F437">
        <v>14</v>
      </c>
      <c r="G437">
        <v>32</v>
      </c>
      <c r="J437">
        <f t="shared" si="20"/>
        <v>32.4</v>
      </c>
      <c r="K437">
        <v>1996</v>
      </c>
      <c r="L437">
        <v>2</v>
      </c>
      <c r="M437">
        <v>14</v>
      </c>
      <c r="N437">
        <v>32.4</v>
      </c>
      <c r="P437" s="2">
        <v>35109</v>
      </c>
      <c r="Q437">
        <v>32</v>
      </c>
      <c r="R437">
        <v>32.4</v>
      </c>
      <c r="U437" s="2">
        <v>35104</v>
      </c>
      <c r="V437">
        <v>31.3</v>
      </c>
      <c r="W437">
        <v>31.5</v>
      </c>
      <c r="Y437" s="2">
        <v>35111</v>
      </c>
      <c r="Z437">
        <v>31.6</v>
      </c>
      <c r="AA437">
        <v>31.5</v>
      </c>
    </row>
    <row r="438" spans="2:27" x14ac:dyDescent="0.35">
      <c r="B438">
        <f t="shared" si="19"/>
        <v>30.5</v>
      </c>
      <c r="C438" s="2">
        <f t="shared" si="18"/>
        <v>35110</v>
      </c>
      <c r="D438">
        <v>1996</v>
      </c>
      <c r="E438">
        <v>2</v>
      </c>
      <c r="F438">
        <v>15</v>
      </c>
      <c r="G438">
        <v>30.5</v>
      </c>
      <c r="J438">
        <f t="shared" si="20"/>
        <v>30.9</v>
      </c>
      <c r="K438">
        <v>1996</v>
      </c>
      <c r="L438">
        <v>2</v>
      </c>
      <c r="M438">
        <v>15</v>
      </c>
      <c r="N438">
        <v>30.9</v>
      </c>
      <c r="P438" s="2">
        <v>35110</v>
      </c>
      <c r="Q438">
        <v>30.5</v>
      </c>
      <c r="R438">
        <v>30.9</v>
      </c>
      <c r="U438" s="2">
        <v>35113</v>
      </c>
      <c r="V438">
        <v>31.3</v>
      </c>
      <c r="W438">
        <v>31.9</v>
      </c>
      <c r="Y438" s="2">
        <v>35112</v>
      </c>
      <c r="Z438">
        <v>32</v>
      </c>
      <c r="AA438">
        <v>32.4</v>
      </c>
    </row>
    <row r="439" spans="2:27" x14ac:dyDescent="0.35">
      <c r="B439">
        <f t="shared" si="19"/>
        <v>31.6</v>
      </c>
      <c r="C439" s="2">
        <f t="shared" si="18"/>
        <v>35111</v>
      </c>
      <c r="D439">
        <v>1996</v>
      </c>
      <c r="E439">
        <v>2</v>
      </c>
      <c r="F439">
        <v>16</v>
      </c>
      <c r="G439">
        <v>31.6</v>
      </c>
      <c r="J439">
        <f t="shared" si="20"/>
        <v>31.5</v>
      </c>
      <c r="K439">
        <v>1996</v>
      </c>
      <c r="L439">
        <v>2</v>
      </c>
      <c r="M439">
        <v>16</v>
      </c>
      <c r="N439">
        <v>31.5</v>
      </c>
      <c r="P439" s="2">
        <v>35111</v>
      </c>
      <c r="Q439">
        <v>31.6</v>
      </c>
      <c r="R439">
        <v>31.5</v>
      </c>
      <c r="U439" s="2">
        <v>35152</v>
      </c>
      <c r="V439">
        <v>31.3</v>
      </c>
      <c r="W439">
        <v>31.6</v>
      </c>
      <c r="Y439" s="2">
        <v>35113</v>
      </c>
      <c r="Z439">
        <v>31.3</v>
      </c>
      <c r="AA439">
        <v>31.9</v>
      </c>
    </row>
    <row r="440" spans="2:27" x14ac:dyDescent="0.35">
      <c r="B440">
        <f t="shared" si="19"/>
        <v>32</v>
      </c>
      <c r="C440" s="2">
        <f t="shared" si="18"/>
        <v>35112</v>
      </c>
      <c r="D440">
        <v>1996</v>
      </c>
      <c r="E440">
        <v>2</v>
      </c>
      <c r="F440">
        <v>17</v>
      </c>
      <c r="G440">
        <v>32</v>
      </c>
      <c r="J440">
        <f t="shared" si="20"/>
        <v>32.4</v>
      </c>
      <c r="K440">
        <v>1996</v>
      </c>
      <c r="L440">
        <v>2</v>
      </c>
      <c r="M440">
        <v>17</v>
      </c>
      <c r="N440">
        <v>32.4</v>
      </c>
      <c r="P440" s="2">
        <v>35112</v>
      </c>
      <c r="Q440">
        <v>32</v>
      </c>
      <c r="R440">
        <v>32.4</v>
      </c>
      <c r="U440" s="2">
        <v>35376</v>
      </c>
      <c r="V440">
        <v>31.3</v>
      </c>
      <c r="W440">
        <v>31.5</v>
      </c>
      <c r="Y440" s="2">
        <v>35114</v>
      </c>
      <c r="Z440">
        <v>32.4</v>
      </c>
      <c r="AA440">
        <v>33</v>
      </c>
    </row>
    <row r="441" spans="2:27" x14ac:dyDescent="0.35">
      <c r="B441">
        <f t="shared" si="19"/>
        <v>31.3</v>
      </c>
      <c r="C441" s="2">
        <f t="shared" si="18"/>
        <v>35113</v>
      </c>
      <c r="D441">
        <v>1996</v>
      </c>
      <c r="E441">
        <v>2</v>
      </c>
      <c r="F441">
        <v>18</v>
      </c>
      <c r="G441">
        <v>31.3</v>
      </c>
      <c r="J441">
        <f t="shared" si="20"/>
        <v>31.9</v>
      </c>
      <c r="K441">
        <v>1996</v>
      </c>
      <c r="L441">
        <v>2</v>
      </c>
      <c r="M441">
        <v>18</v>
      </c>
      <c r="N441">
        <v>31.9</v>
      </c>
      <c r="P441" s="2">
        <v>35113</v>
      </c>
      <c r="Q441">
        <v>31.3</v>
      </c>
      <c r="R441">
        <v>31.9</v>
      </c>
      <c r="U441" s="2">
        <v>35383</v>
      </c>
      <c r="V441">
        <v>31.3</v>
      </c>
      <c r="W441">
        <v>32.200000000000003</v>
      </c>
      <c r="Y441" s="2">
        <v>35115</v>
      </c>
      <c r="Z441">
        <v>32.700000000000003</v>
      </c>
      <c r="AA441">
        <v>32.700000000000003</v>
      </c>
    </row>
    <row r="442" spans="2:27" x14ac:dyDescent="0.35">
      <c r="B442">
        <f t="shared" si="19"/>
        <v>32.4</v>
      </c>
      <c r="C442" s="2">
        <f t="shared" si="18"/>
        <v>35114</v>
      </c>
      <c r="D442">
        <v>1996</v>
      </c>
      <c r="E442">
        <v>2</v>
      </c>
      <c r="F442">
        <v>19</v>
      </c>
      <c r="G442">
        <v>32.4</v>
      </c>
      <c r="J442">
        <f t="shared" si="20"/>
        <v>33</v>
      </c>
      <c r="K442">
        <v>1996</v>
      </c>
      <c r="L442">
        <v>2</v>
      </c>
      <c r="M442">
        <v>19</v>
      </c>
      <c r="N442">
        <v>33</v>
      </c>
      <c r="P442" s="2">
        <v>35114</v>
      </c>
      <c r="Q442">
        <v>32.4</v>
      </c>
      <c r="R442">
        <v>33</v>
      </c>
      <c r="U442" s="2">
        <v>35424</v>
      </c>
      <c r="V442">
        <v>31.3</v>
      </c>
      <c r="W442">
        <v>30.8</v>
      </c>
      <c r="Y442" s="2">
        <v>35116</v>
      </c>
      <c r="Z442">
        <v>33</v>
      </c>
      <c r="AA442">
        <v>33.1</v>
      </c>
    </row>
    <row r="443" spans="2:27" x14ac:dyDescent="0.35">
      <c r="B443">
        <f t="shared" si="19"/>
        <v>32.700000000000003</v>
      </c>
      <c r="C443" s="2">
        <f t="shared" si="18"/>
        <v>35115</v>
      </c>
      <c r="D443">
        <v>1996</v>
      </c>
      <c r="E443">
        <v>2</v>
      </c>
      <c r="F443">
        <v>20</v>
      </c>
      <c r="G443">
        <v>32.700000000000003</v>
      </c>
      <c r="J443">
        <f t="shared" si="20"/>
        <v>32.700000000000003</v>
      </c>
      <c r="K443">
        <v>1996</v>
      </c>
      <c r="L443">
        <v>2</v>
      </c>
      <c r="M443">
        <v>20</v>
      </c>
      <c r="N443">
        <v>32.700000000000003</v>
      </c>
      <c r="P443" s="2">
        <v>35115</v>
      </c>
      <c r="Q443">
        <v>32.700000000000003</v>
      </c>
      <c r="R443">
        <v>32.700000000000003</v>
      </c>
      <c r="U443" s="2">
        <v>35425</v>
      </c>
      <c r="V443">
        <v>31.3</v>
      </c>
      <c r="W443">
        <v>30.9</v>
      </c>
      <c r="Y443" s="2">
        <v>35117</v>
      </c>
      <c r="Z443">
        <v>32.200000000000003</v>
      </c>
      <c r="AA443">
        <v>32.4</v>
      </c>
    </row>
    <row r="444" spans="2:27" x14ac:dyDescent="0.35">
      <c r="B444">
        <f t="shared" si="19"/>
        <v>33</v>
      </c>
      <c r="C444" s="2">
        <f t="shared" si="18"/>
        <v>35116</v>
      </c>
      <c r="D444">
        <v>1996</v>
      </c>
      <c r="E444">
        <v>2</v>
      </c>
      <c r="F444">
        <v>21</v>
      </c>
      <c r="G444">
        <v>33</v>
      </c>
      <c r="J444">
        <f t="shared" si="20"/>
        <v>33.1</v>
      </c>
      <c r="K444">
        <v>1996</v>
      </c>
      <c r="L444">
        <v>2</v>
      </c>
      <c r="M444">
        <v>21</v>
      </c>
      <c r="N444">
        <v>33.1</v>
      </c>
      <c r="P444" s="2">
        <v>35116</v>
      </c>
      <c r="Q444">
        <v>33</v>
      </c>
      <c r="R444">
        <v>33.1</v>
      </c>
      <c r="U444" s="2">
        <v>35443</v>
      </c>
      <c r="V444">
        <v>31.3</v>
      </c>
      <c r="W444">
        <v>31.4</v>
      </c>
      <c r="Y444" s="2">
        <v>35118</v>
      </c>
      <c r="Z444">
        <v>32.4</v>
      </c>
      <c r="AA444">
        <v>32.5</v>
      </c>
    </row>
    <row r="445" spans="2:27" x14ac:dyDescent="0.35">
      <c r="B445">
        <f t="shared" si="19"/>
        <v>32.200000000000003</v>
      </c>
      <c r="C445" s="2">
        <f t="shared" si="18"/>
        <v>35117</v>
      </c>
      <c r="D445">
        <v>1996</v>
      </c>
      <c r="E445">
        <v>2</v>
      </c>
      <c r="F445">
        <v>22</v>
      </c>
      <c r="G445">
        <v>32.200000000000003</v>
      </c>
      <c r="J445">
        <f t="shared" si="20"/>
        <v>32.4</v>
      </c>
      <c r="K445">
        <v>1996</v>
      </c>
      <c r="L445">
        <v>2</v>
      </c>
      <c r="M445">
        <v>22</v>
      </c>
      <c r="N445">
        <v>32.4</v>
      </c>
      <c r="P445" s="2">
        <v>35117</v>
      </c>
      <c r="Q445">
        <v>32.200000000000003</v>
      </c>
      <c r="R445">
        <v>32.4</v>
      </c>
      <c r="U445" s="2">
        <v>35451</v>
      </c>
      <c r="V445">
        <v>31.3</v>
      </c>
      <c r="W445">
        <v>31.1</v>
      </c>
      <c r="Y445" s="2">
        <v>35119</v>
      </c>
      <c r="Z445">
        <v>30.5</v>
      </c>
      <c r="AA445">
        <v>30.7</v>
      </c>
    </row>
    <row r="446" spans="2:27" x14ac:dyDescent="0.35">
      <c r="B446">
        <f t="shared" si="19"/>
        <v>32.4</v>
      </c>
      <c r="C446" s="2">
        <f t="shared" si="18"/>
        <v>35118</v>
      </c>
      <c r="D446">
        <v>1996</v>
      </c>
      <c r="E446">
        <v>2</v>
      </c>
      <c r="F446">
        <v>23</v>
      </c>
      <c r="G446">
        <v>32.4</v>
      </c>
      <c r="J446">
        <f t="shared" si="20"/>
        <v>32.5</v>
      </c>
      <c r="K446">
        <v>1996</v>
      </c>
      <c r="L446">
        <v>2</v>
      </c>
      <c r="M446">
        <v>23</v>
      </c>
      <c r="N446">
        <v>32.5</v>
      </c>
      <c r="P446" s="2">
        <v>35118</v>
      </c>
      <c r="Q446">
        <v>32.4</v>
      </c>
      <c r="R446">
        <v>32.5</v>
      </c>
      <c r="U446" s="2">
        <v>35500</v>
      </c>
      <c r="V446">
        <v>31.3</v>
      </c>
      <c r="W446">
        <v>31</v>
      </c>
      <c r="Y446" s="2">
        <v>35120</v>
      </c>
      <c r="Z446">
        <v>31.6</v>
      </c>
      <c r="AA446">
        <v>32</v>
      </c>
    </row>
    <row r="447" spans="2:27" x14ac:dyDescent="0.35">
      <c r="B447">
        <f t="shared" si="19"/>
        <v>30.5</v>
      </c>
      <c r="C447" s="2">
        <f t="shared" si="18"/>
        <v>35119</v>
      </c>
      <c r="D447">
        <v>1996</v>
      </c>
      <c r="E447">
        <v>2</v>
      </c>
      <c r="F447">
        <v>24</v>
      </c>
      <c r="G447">
        <v>30.5</v>
      </c>
      <c r="J447">
        <f t="shared" si="20"/>
        <v>30.7</v>
      </c>
      <c r="K447">
        <v>1996</v>
      </c>
      <c r="L447">
        <v>2</v>
      </c>
      <c r="M447">
        <v>24</v>
      </c>
      <c r="N447">
        <v>30.7</v>
      </c>
      <c r="P447" s="2">
        <v>35119</v>
      </c>
      <c r="Q447">
        <v>30.5</v>
      </c>
      <c r="R447">
        <v>30.7</v>
      </c>
      <c r="U447" s="2">
        <v>35503</v>
      </c>
      <c r="V447">
        <v>31.3</v>
      </c>
      <c r="W447">
        <v>31.1</v>
      </c>
      <c r="Y447" s="2">
        <v>35121</v>
      </c>
      <c r="Z447">
        <v>31.6</v>
      </c>
      <c r="AA447">
        <v>32.200000000000003</v>
      </c>
    </row>
    <row r="448" spans="2:27" x14ac:dyDescent="0.35">
      <c r="B448">
        <f t="shared" si="19"/>
        <v>31.6</v>
      </c>
      <c r="C448" s="2">
        <f t="shared" si="18"/>
        <v>35120</v>
      </c>
      <c r="D448">
        <v>1996</v>
      </c>
      <c r="E448">
        <v>2</v>
      </c>
      <c r="F448">
        <v>25</v>
      </c>
      <c r="G448">
        <v>31.6</v>
      </c>
      <c r="J448">
        <f t="shared" si="20"/>
        <v>32</v>
      </c>
      <c r="K448">
        <v>1996</v>
      </c>
      <c r="L448">
        <v>2</v>
      </c>
      <c r="M448">
        <v>25</v>
      </c>
      <c r="N448">
        <v>32</v>
      </c>
      <c r="P448" s="2">
        <v>35120</v>
      </c>
      <c r="Q448">
        <v>31.6</v>
      </c>
      <c r="R448">
        <v>32</v>
      </c>
      <c r="U448" s="2">
        <v>35712</v>
      </c>
      <c r="V448">
        <v>31.3</v>
      </c>
      <c r="W448">
        <v>31.6</v>
      </c>
      <c r="Y448" s="2">
        <v>35122</v>
      </c>
      <c r="Z448">
        <v>30.9</v>
      </c>
      <c r="AA448">
        <v>31.4</v>
      </c>
    </row>
    <row r="449" spans="2:27" x14ac:dyDescent="0.35">
      <c r="B449">
        <f t="shared" si="19"/>
        <v>31.6</v>
      </c>
      <c r="C449" s="2">
        <f t="shared" si="18"/>
        <v>35121</v>
      </c>
      <c r="D449">
        <v>1996</v>
      </c>
      <c r="E449">
        <v>2</v>
      </c>
      <c r="F449">
        <v>26</v>
      </c>
      <c r="G449">
        <v>31.6</v>
      </c>
      <c r="J449">
        <f t="shared" si="20"/>
        <v>32.200000000000003</v>
      </c>
      <c r="K449">
        <v>1996</v>
      </c>
      <c r="L449">
        <v>2</v>
      </c>
      <c r="M449">
        <v>26</v>
      </c>
      <c r="N449">
        <v>32.200000000000003</v>
      </c>
      <c r="P449" s="2">
        <v>35121</v>
      </c>
      <c r="Q449">
        <v>31.6</v>
      </c>
      <c r="R449">
        <v>32.200000000000003</v>
      </c>
      <c r="U449" s="2">
        <v>35749</v>
      </c>
      <c r="V449">
        <v>31.3</v>
      </c>
      <c r="W449">
        <v>31.9</v>
      </c>
      <c r="Y449" s="2">
        <v>35123</v>
      </c>
      <c r="Z449">
        <v>31.5</v>
      </c>
      <c r="AA449">
        <v>32</v>
      </c>
    </row>
    <row r="450" spans="2:27" x14ac:dyDescent="0.35">
      <c r="B450">
        <f t="shared" si="19"/>
        <v>30.9</v>
      </c>
      <c r="C450" s="2">
        <f t="shared" si="18"/>
        <v>35122</v>
      </c>
      <c r="D450">
        <v>1996</v>
      </c>
      <c r="E450">
        <v>2</v>
      </c>
      <c r="F450">
        <v>27</v>
      </c>
      <c r="G450">
        <v>30.9</v>
      </c>
      <c r="J450">
        <f t="shared" si="20"/>
        <v>31.4</v>
      </c>
      <c r="K450">
        <v>1996</v>
      </c>
      <c r="L450">
        <v>2</v>
      </c>
      <c r="M450">
        <v>27</v>
      </c>
      <c r="N450">
        <v>31.4</v>
      </c>
      <c r="P450" s="2">
        <v>35122</v>
      </c>
      <c r="Q450">
        <v>30.9</v>
      </c>
      <c r="R450">
        <v>31.4</v>
      </c>
      <c r="U450" s="2">
        <v>35755</v>
      </c>
      <c r="V450">
        <v>31.3</v>
      </c>
      <c r="W450">
        <v>31.6</v>
      </c>
      <c r="Y450" s="2">
        <v>35124</v>
      </c>
      <c r="Z450">
        <v>31.9</v>
      </c>
      <c r="AA450">
        <v>32.5</v>
      </c>
    </row>
    <row r="451" spans="2:27" x14ac:dyDescent="0.35">
      <c r="B451">
        <f t="shared" si="19"/>
        <v>31.5</v>
      </c>
      <c r="C451" s="2">
        <f t="shared" si="18"/>
        <v>35123</v>
      </c>
      <c r="D451">
        <v>1996</v>
      </c>
      <c r="E451">
        <v>2</v>
      </c>
      <c r="F451">
        <v>28</v>
      </c>
      <c r="G451">
        <v>31.5</v>
      </c>
      <c r="J451">
        <f t="shared" si="20"/>
        <v>32</v>
      </c>
      <c r="K451">
        <v>1996</v>
      </c>
      <c r="L451">
        <v>2</v>
      </c>
      <c r="M451">
        <v>28</v>
      </c>
      <c r="N451">
        <v>32</v>
      </c>
      <c r="P451" s="2">
        <v>35123</v>
      </c>
      <c r="Q451">
        <v>31.5</v>
      </c>
      <c r="R451">
        <v>32</v>
      </c>
      <c r="U451" s="2">
        <v>35799</v>
      </c>
      <c r="V451">
        <v>31.3</v>
      </c>
      <c r="W451">
        <v>31.6</v>
      </c>
      <c r="Y451" s="2">
        <v>35125</v>
      </c>
      <c r="Z451">
        <v>31.6</v>
      </c>
      <c r="AA451">
        <v>32.200000000000003</v>
      </c>
    </row>
    <row r="452" spans="2:27" x14ac:dyDescent="0.35">
      <c r="B452">
        <f t="shared" si="19"/>
        <v>31.9</v>
      </c>
      <c r="C452" s="2">
        <f t="shared" si="18"/>
        <v>35124</v>
      </c>
      <c r="D452">
        <v>1996</v>
      </c>
      <c r="E452">
        <v>2</v>
      </c>
      <c r="F452">
        <v>29</v>
      </c>
      <c r="G452">
        <v>31.9</v>
      </c>
      <c r="J452">
        <f t="shared" si="20"/>
        <v>32.5</v>
      </c>
      <c r="K452">
        <v>1996</v>
      </c>
      <c r="L452">
        <v>2</v>
      </c>
      <c r="M452">
        <v>29</v>
      </c>
      <c r="N452">
        <v>32.5</v>
      </c>
      <c r="P452" s="2">
        <v>35124</v>
      </c>
      <c r="Q452">
        <v>31.9</v>
      </c>
      <c r="R452">
        <v>32.5</v>
      </c>
      <c r="U452" s="2">
        <v>35841</v>
      </c>
      <c r="V452">
        <v>31.3</v>
      </c>
      <c r="W452">
        <v>31.8</v>
      </c>
      <c r="Y452" s="2">
        <v>35126</v>
      </c>
      <c r="Z452">
        <v>32.1</v>
      </c>
      <c r="AA452">
        <v>32.5</v>
      </c>
    </row>
    <row r="453" spans="2:27" x14ac:dyDescent="0.35">
      <c r="B453">
        <f t="shared" si="19"/>
        <v>31.6</v>
      </c>
      <c r="C453" s="2">
        <f t="shared" ref="C453:C516" si="21">DATE(D453,E453,F453)</f>
        <v>35125</v>
      </c>
      <c r="D453">
        <v>1996</v>
      </c>
      <c r="E453">
        <v>3</v>
      </c>
      <c r="F453">
        <v>1</v>
      </c>
      <c r="G453">
        <v>31.6</v>
      </c>
      <c r="J453">
        <f t="shared" si="20"/>
        <v>32.200000000000003</v>
      </c>
      <c r="K453">
        <v>1996</v>
      </c>
      <c r="L453">
        <v>3</v>
      </c>
      <c r="M453">
        <v>1</v>
      </c>
      <c r="N453">
        <v>32.200000000000003</v>
      </c>
      <c r="P453" s="2">
        <v>35125</v>
      </c>
      <c r="Q453">
        <v>31.6</v>
      </c>
      <c r="R453">
        <v>32.200000000000003</v>
      </c>
      <c r="U453" s="2">
        <v>35876</v>
      </c>
      <c r="V453">
        <v>31.3</v>
      </c>
      <c r="W453">
        <v>31.3</v>
      </c>
      <c r="Y453" s="2">
        <v>35127</v>
      </c>
      <c r="Z453">
        <v>33.200000000000003</v>
      </c>
      <c r="AA453">
        <v>33.4</v>
      </c>
    </row>
    <row r="454" spans="2:27" x14ac:dyDescent="0.35">
      <c r="B454">
        <f t="shared" ref="B454:B517" si="22">IF(ISNUMBER(G454),G454,"?")</f>
        <v>32.1</v>
      </c>
      <c r="C454" s="2">
        <f t="shared" si="21"/>
        <v>35126</v>
      </c>
      <c r="D454">
        <v>1996</v>
      </c>
      <c r="E454">
        <v>3</v>
      </c>
      <c r="F454">
        <v>2</v>
      </c>
      <c r="G454">
        <v>32.1</v>
      </c>
      <c r="J454">
        <f t="shared" ref="J454:J517" si="23">IF(ISNUMBER(N454),N454,"?")</f>
        <v>32.5</v>
      </c>
      <c r="K454">
        <v>1996</v>
      </c>
      <c r="L454">
        <v>3</v>
      </c>
      <c r="M454">
        <v>2</v>
      </c>
      <c r="N454">
        <v>32.5</v>
      </c>
      <c r="P454" s="2">
        <v>35126</v>
      </c>
      <c r="Q454">
        <v>32.1</v>
      </c>
      <c r="R454">
        <v>32.5</v>
      </c>
      <c r="U454" s="2">
        <v>35904</v>
      </c>
      <c r="V454">
        <v>31.3</v>
      </c>
      <c r="W454">
        <v>31.6</v>
      </c>
      <c r="Y454" s="2">
        <v>35128</v>
      </c>
      <c r="Z454">
        <v>30.8</v>
      </c>
      <c r="AA454">
        <v>30.9</v>
      </c>
    </row>
    <row r="455" spans="2:27" x14ac:dyDescent="0.35">
      <c r="B455">
        <f t="shared" si="22"/>
        <v>33.200000000000003</v>
      </c>
      <c r="C455" s="2">
        <f t="shared" si="21"/>
        <v>35127</v>
      </c>
      <c r="D455">
        <v>1996</v>
      </c>
      <c r="E455">
        <v>3</v>
      </c>
      <c r="F455">
        <v>3</v>
      </c>
      <c r="G455">
        <v>33.200000000000003</v>
      </c>
      <c r="J455">
        <f t="shared" si="23"/>
        <v>33.4</v>
      </c>
      <c r="K455">
        <v>1996</v>
      </c>
      <c r="L455">
        <v>3</v>
      </c>
      <c r="M455">
        <v>3</v>
      </c>
      <c r="N455">
        <v>33.4</v>
      </c>
      <c r="P455" s="2">
        <v>35127</v>
      </c>
      <c r="Q455">
        <v>33.200000000000003</v>
      </c>
      <c r="R455">
        <v>33.4</v>
      </c>
      <c r="U455" s="2">
        <v>35916</v>
      </c>
      <c r="V455">
        <v>31.3</v>
      </c>
      <c r="W455">
        <v>31.8</v>
      </c>
      <c r="Y455" s="2">
        <v>35129</v>
      </c>
      <c r="Z455">
        <v>31</v>
      </c>
      <c r="AA455">
        <v>31.3</v>
      </c>
    </row>
    <row r="456" spans="2:27" x14ac:dyDescent="0.35">
      <c r="B456">
        <f t="shared" si="22"/>
        <v>30.8</v>
      </c>
      <c r="C456" s="2">
        <f t="shared" si="21"/>
        <v>35128</v>
      </c>
      <c r="D456">
        <v>1996</v>
      </c>
      <c r="E456">
        <v>3</v>
      </c>
      <c r="F456">
        <v>4</v>
      </c>
      <c r="G456">
        <v>30.8</v>
      </c>
      <c r="J456">
        <f t="shared" si="23"/>
        <v>30.9</v>
      </c>
      <c r="K456">
        <v>1996</v>
      </c>
      <c r="L456">
        <v>3</v>
      </c>
      <c r="M456">
        <v>4</v>
      </c>
      <c r="N456">
        <v>30.9</v>
      </c>
      <c r="P456" s="2">
        <v>35128</v>
      </c>
      <c r="Q456">
        <v>30.8</v>
      </c>
      <c r="R456">
        <v>30.9</v>
      </c>
      <c r="U456" s="2">
        <v>36083</v>
      </c>
      <c r="V456">
        <v>31.3</v>
      </c>
      <c r="W456">
        <v>31.8</v>
      </c>
      <c r="Y456" s="2">
        <v>35130</v>
      </c>
      <c r="Z456">
        <v>32.700000000000003</v>
      </c>
      <c r="AA456">
        <v>33</v>
      </c>
    </row>
    <row r="457" spans="2:27" x14ac:dyDescent="0.35">
      <c r="B457">
        <f t="shared" si="22"/>
        <v>31</v>
      </c>
      <c r="C457" s="2">
        <f t="shared" si="21"/>
        <v>35129</v>
      </c>
      <c r="D457">
        <v>1996</v>
      </c>
      <c r="E457">
        <v>3</v>
      </c>
      <c r="F457">
        <v>5</v>
      </c>
      <c r="G457">
        <v>31</v>
      </c>
      <c r="J457">
        <f t="shared" si="23"/>
        <v>31.3</v>
      </c>
      <c r="K457">
        <v>1996</v>
      </c>
      <c r="L457">
        <v>3</v>
      </c>
      <c r="M457">
        <v>5</v>
      </c>
      <c r="N457">
        <v>31.3</v>
      </c>
      <c r="P457" s="2">
        <v>35129</v>
      </c>
      <c r="Q457">
        <v>31</v>
      </c>
      <c r="R457">
        <v>31.3</v>
      </c>
      <c r="U457" s="2">
        <v>36125</v>
      </c>
      <c r="V457">
        <v>31.3</v>
      </c>
      <c r="W457">
        <v>31.2</v>
      </c>
      <c r="Y457" s="2">
        <v>35131</v>
      </c>
      <c r="Z457">
        <v>31.8</v>
      </c>
      <c r="AA457">
        <v>32.299999999999997</v>
      </c>
    </row>
    <row r="458" spans="2:27" x14ac:dyDescent="0.35">
      <c r="B458">
        <f t="shared" si="22"/>
        <v>32.700000000000003</v>
      </c>
      <c r="C458" s="2">
        <f t="shared" si="21"/>
        <v>35130</v>
      </c>
      <c r="D458">
        <v>1996</v>
      </c>
      <c r="E458">
        <v>3</v>
      </c>
      <c r="F458">
        <v>6</v>
      </c>
      <c r="G458">
        <v>32.700000000000003</v>
      </c>
      <c r="J458">
        <f t="shared" si="23"/>
        <v>33</v>
      </c>
      <c r="K458">
        <v>1996</v>
      </c>
      <c r="L458">
        <v>3</v>
      </c>
      <c r="M458">
        <v>6</v>
      </c>
      <c r="N458">
        <v>33</v>
      </c>
      <c r="P458" s="2">
        <v>35130</v>
      </c>
      <c r="Q458">
        <v>32.700000000000003</v>
      </c>
      <c r="R458">
        <v>33</v>
      </c>
      <c r="U458" s="2">
        <v>36147</v>
      </c>
      <c r="V458">
        <v>31.3</v>
      </c>
      <c r="W458">
        <v>31.7</v>
      </c>
      <c r="Y458" s="2">
        <v>35132</v>
      </c>
      <c r="Z458">
        <v>32</v>
      </c>
      <c r="AA458">
        <v>32.6</v>
      </c>
    </row>
    <row r="459" spans="2:27" x14ac:dyDescent="0.35">
      <c r="B459">
        <f t="shared" si="22"/>
        <v>31.8</v>
      </c>
      <c r="C459" s="2">
        <f t="shared" si="21"/>
        <v>35131</v>
      </c>
      <c r="D459">
        <v>1996</v>
      </c>
      <c r="E459">
        <v>3</v>
      </c>
      <c r="F459">
        <v>7</v>
      </c>
      <c r="G459">
        <v>31.8</v>
      </c>
      <c r="J459">
        <f t="shared" si="23"/>
        <v>32.299999999999997</v>
      </c>
      <c r="K459">
        <v>1996</v>
      </c>
      <c r="L459">
        <v>3</v>
      </c>
      <c r="M459">
        <v>7</v>
      </c>
      <c r="N459">
        <v>32.299999999999997</v>
      </c>
      <c r="P459" s="2">
        <v>35131</v>
      </c>
      <c r="Q459">
        <v>31.8</v>
      </c>
      <c r="R459">
        <v>32.299999999999997</v>
      </c>
      <c r="U459" s="2">
        <v>36174</v>
      </c>
      <c r="V459">
        <v>31.3</v>
      </c>
      <c r="W459">
        <v>31.6</v>
      </c>
      <c r="Y459" s="2">
        <v>35133</v>
      </c>
      <c r="Z459">
        <v>32.200000000000003</v>
      </c>
      <c r="AA459">
        <v>32.1</v>
      </c>
    </row>
    <row r="460" spans="2:27" x14ac:dyDescent="0.35">
      <c r="B460">
        <f t="shared" si="22"/>
        <v>32</v>
      </c>
      <c r="C460" s="2">
        <f t="shared" si="21"/>
        <v>35132</v>
      </c>
      <c r="D460">
        <v>1996</v>
      </c>
      <c r="E460">
        <v>3</v>
      </c>
      <c r="F460">
        <v>8</v>
      </c>
      <c r="G460">
        <v>32</v>
      </c>
      <c r="J460">
        <f t="shared" si="23"/>
        <v>32.6</v>
      </c>
      <c r="K460">
        <v>1996</v>
      </c>
      <c r="L460">
        <v>3</v>
      </c>
      <c r="M460">
        <v>8</v>
      </c>
      <c r="N460">
        <v>32.6</v>
      </c>
      <c r="P460" s="2">
        <v>35132</v>
      </c>
      <c r="Q460">
        <v>32</v>
      </c>
      <c r="R460">
        <v>32.6</v>
      </c>
      <c r="U460" s="2">
        <v>36234</v>
      </c>
      <c r="V460">
        <v>31.3</v>
      </c>
      <c r="W460">
        <v>31.3</v>
      </c>
      <c r="Y460" s="2">
        <v>35134</v>
      </c>
      <c r="Z460">
        <v>31.4</v>
      </c>
      <c r="AA460">
        <v>31.7</v>
      </c>
    </row>
    <row r="461" spans="2:27" x14ac:dyDescent="0.35">
      <c r="B461">
        <f t="shared" si="22"/>
        <v>32.200000000000003</v>
      </c>
      <c r="C461" s="2">
        <f t="shared" si="21"/>
        <v>35133</v>
      </c>
      <c r="D461">
        <v>1996</v>
      </c>
      <c r="E461">
        <v>3</v>
      </c>
      <c r="F461">
        <v>9</v>
      </c>
      <c r="G461">
        <v>32.200000000000003</v>
      </c>
      <c r="J461">
        <f t="shared" si="23"/>
        <v>32.1</v>
      </c>
      <c r="K461">
        <v>1996</v>
      </c>
      <c r="L461">
        <v>3</v>
      </c>
      <c r="M461">
        <v>9</v>
      </c>
      <c r="N461">
        <v>32.1</v>
      </c>
      <c r="P461" s="2">
        <v>35133</v>
      </c>
      <c r="Q461">
        <v>32.200000000000003</v>
      </c>
      <c r="R461">
        <v>32.1</v>
      </c>
      <c r="U461" s="2">
        <v>36594</v>
      </c>
      <c r="V461">
        <v>31.3</v>
      </c>
      <c r="W461">
        <v>31.9</v>
      </c>
      <c r="Y461" s="2">
        <v>35135</v>
      </c>
      <c r="Z461">
        <v>29</v>
      </c>
      <c r="AA461">
        <v>29.2</v>
      </c>
    </row>
    <row r="462" spans="2:27" x14ac:dyDescent="0.35">
      <c r="B462">
        <f t="shared" si="22"/>
        <v>31.4</v>
      </c>
      <c r="C462" s="2">
        <f t="shared" si="21"/>
        <v>35134</v>
      </c>
      <c r="D462">
        <v>1996</v>
      </c>
      <c r="E462">
        <v>3</v>
      </c>
      <c r="F462">
        <v>10</v>
      </c>
      <c r="G462">
        <v>31.4</v>
      </c>
      <c r="J462">
        <f t="shared" si="23"/>
        <v>31.7</v>
      </c>
      <c r="K462">
        <v>1996</v>
      </c>
      <c r="L462">
        <v>3</v>
      </c>
      <c r="M462">
        <v>10</v>
      </c>
      <c r="N462">
        <v>31.7</v>
      </c>
      <c r="P462" s="2">
        <v>35134</v>
      </c>
      <c r="Q462">
        <v>31.4</v>
      </c>
      <c r="R462">
        <v>31.7</v>
      </c>
      <c r="U462" s="2">
        <v>36648</v>
      </c>
      <c r="V462">
        <v>31.3</v>
      </c>
      <c r="W462">
        <v>31.4</v>
      </c>
      <c r="Y462" s="2">
        <v>35136</v>
      </c>
      <c r="Z462">
        <v>29.3</v>
      </c>
      <c r="AA462">
        <v>29.6</v>
      </c>
    </row>
    <row r="463" spans="2:27" x14ac:dyDescent="0.35">
      <c r="B463">
        <f t="shared" si="22"/>
        <v>29</v>
      </c>
      <c r="C463" s="2">
        <f t="shared" si="21"/>
        <v>35135</v>
      </c>
      <c r="D463">
        <v>1996</v>
      </c>
      <c r="E463">
        <v>3</v>
      </c>
      <c r="F463">
        <v>11</v>
      </c>
      <c r="G463">
        <v>29</v>
      </c>
      <c r="J463">
        <f t="shared" si="23"/>
        <v>29.2</v>
      </c>
      <c r="K463">
        <v>1996</v>
      </c>
      <c r="L463">
        <v>3</v>
      </c>
      <c r="M463">
        <v>11</v>
      </c>
      <c r="N463">
        <v>29.2</v>
      </c>
      <c r="P463" s="2">
        <v>35135</v>
      </c>
      <c r="Q463">
        <v>29</v>
      </c>
      <c r="R463">
        <v>29.2</v>
      </c>
      <c r="U463" s="2">
        <v>36826</v>
      </c>
      <c r="V463">
        <v>31.3</v>
      </c>
      <c r="W463">
        <v>31.5</v>
      </c>
      <c r="Y463" s="2">
        <v>35137</v>
      </c>
      <c r="Z463">
        <v>31.4</v>
      </c>
      <c r="AA463">
        <v>31.6</v>
      </c>
    </row>
    <row r="464" spans="2:27" x14ac:dyDescent="0.35">
      <c r="B464">
        <f t="shared" si="22"/>
        <v>29.3</v>
      </c>
      <c r="C464" s="2">
        <f t="shared" si="21"/>
        <v>35136</v>
      </c>
      <c r="D464">
        <v>1996</v>
      </c>
      <c r="E464">
        <v>3</v>
      </c>
      <c r="F464">
        <v>12</v>
      </c>
      <c r="G464">
        <v>29.3</v>
      </c>
      <c r="J464">
        <f t="shared" si="23"/>
        <v>29.6</v>
      </c>
      <c r="K464">
        <v>1996</v>
      </c>
      <c r="L464">
        <v>3</v>
      </c>
      <c r="M464">
        <v>12</v>
      </c>
      <c r="N464">
        <v>29.6</v>
      </c>
      <c r="P464" s="2">
        <v>35136</v>
      </c>
      <c r="Q464">
        <v>29.3</v>
      </c>
      <c r="R464">
        <v>29.6</v>
      </c>
      <c r="U464" s="2">
        <v>34679</v>
      </c>
      <c r="V464">
        <v>31.2</v>
      </c>
      <c r="W464">
        <v>30.8</v>
      </c>
      <c r="Y464" s="2">
        <v>35138</v>
      </c>
      <c r="Z464">
        <v>31.8</v>
      </c>
      <c r="AA464">
        <v>31.5</v>
      </c>
    </row>
    <row r="465" spans="2:27" x14ac:dyDescent="0.35">
      <c r="B465">
        <f t="shared" si="22"/>
        <v>31.4</v>
      </c>
      <c r="C465" s="2">
        <f t="shared" si="21"/>
        <v>35137</v>
      </c>
      <c r="D465">
        <v>1996</v>
      </c>
      <c r="E465">
        <v>3</v>
      </c>
      <c r="F465">
        <v>13</v>
      </c>
      <c r="G465">
        <v>31.4</v>
      </c>
      <c r="J465">
        <f t="shared" si="23"/>
        <v>31.6</v>
      </c>
      <c r="K465">
        <v>1996</v>
      </c>
      <c r="L465">
        <v>3</v>
      </c>
      <c r="M465">
        <v>13</v>
      </c>
      <c r="N465">
        <v>31.6</v>
      </c>
      <c r="P465" s="2">
        <v>35137</v>
      </c>
      <c r="Q465">
        <v>31.4</v>
      </c>
      <c r="R465">
        <v>31.6</v>
      </c>
      <c r="U465" s="2">
        <v>34690</v>
      </c>
      <c r="V465">
        <v>31.2</v>
      </c>
      <c r="W465">
        <v>31.1</v>
      </c>
      <c r="Y465" s="2">
        <v>35139</v>
      </c>
      <c r="Z465">
        <v>31</v>
      </c>
      <c r="AA465">
        <v>31</v>
      </c>
    </row>
    <row r="466" spans="2:27" x14ac:dyDescent="0.35">
      <c r="B466">
        <f t="shared" si="22"/>
        <v>31.8</v>
      </c>
      <c r="C466" s="2">
        <f t="shared" si="21"/>
        <v>35138</v>
      </c>
      <c r="D466">
        <v>1996</v>
      </c>
      <c r="E466">
        <v>3</v>
      </c>
      <c r="F466">
        <v>14</v>
      </c>
      <c r="G466">
        <v>31.8</v>
      </c>
      <c r="J466">
        <f t="shared" si="23"/>
        <v>31.5</v>
      </c>
      <c r="K466">
        <v>1996</v>
      </c>
      <c r="L466">
        <v>3</v>
      </c>
      <c r="M466">
        <v>14</v>
      </c>
      <c r="N466">
        <v>31.5</v>
      </c>
      <c r="P466" s="2">
        <v>35138</v>
      </c>
      <c r="Q466">
        <v>31.8</v>
      </c>
      <c r="R466">
        <v>31.5</v>
      </c>
      <c r="U466" s="2">
        <v>34702</v>
      </c>
      <c r="V466">
        <v>31.2</v>
      </c>
      <c r="W466">
        <v>31.3</v>
      </c>
      <c r="Y466" s="2">
        <v>35140</v>
      </c>
      <c r="Z466">
        <v>30.2</v>
      </c>
      <c r="AA466">
        <v>30.7</v>
      </c>
    </row>
    <row r="467" spans="2:27" x14ac:dyDescent="0.35">
      <c r="B467">
        <f t="shared" si="22"/>
        <v>31</v>
      </c>
      <c r="C467" s="2">
        <f t="shared" si="21"/>
        <v>35139</v>
      </c>
      <c r="D467">
        <v>1996</v>
      </c>
      <c r="E467">
        <v>3</v>
      </c>
      <c r="F467">
        <v>15</v>
      </c>
      <c r="G467">
        <v>31</v>
      </c>
      <c r="J467">
        <f t="shared" si="23"/>
        <v>31</v>
      </c>
      <c r="K467">
        <v>1996</v>
      </c>
      <c r="L467">
        <v>3</v>
      </c>
      <c r="M467">
        <v>15</v>
      </c>
      <c r="N467">
        <v>31</v>
      </c>
      <c r="P467" s="2">
        <v>35139</v>
      </c>
      <c r="Q467">
        <v>31</v>
      </c>
      <c r="R467">
        <v>31</v>
      </c>
      <c r="U467" s="2">
        <v>34723</v>
      </c>
      <c r="V467">
        <v>31.2</v>
      </c>
      <c r="W467">
        <v>31.5</v>
      </c>
      <c r="Y467" s="2">
        <v>35141</v>
      </c>
      <c r="Z467">
        <v>30.7</v>
      </c>
      <c r="AA467">
        <v>31.1</v>
      </c>
    </row>
    <row r="468" spans="2:27" x14ac:dyDescent="0.35">
      <c r="B468">
        <f t="shared" si="22"/>
        <v>30.2</v>
      </c>
      <c r="C468" s="2">
        <f t="shared" si="21"/>
        <v>35140</v>
      </c>
      <c r="D468">
        <v>1996</v>
      </c>
      <c r="E468">
        <v>3</v>
      </c>
      <c r="F468">
        <v>16</v>
      </c>
      <c r="G468">
        <v>30.2</v>
      </c>
      <c r="J468">
        <f t="shared" si="23"/>
        <v>30.7</v>
      </c>
      <c r="K468">
        <v>1996</v>
      </c>
      <c r="L468">
        <v>3</v>
      </c>
      <c r="M468">
        <v>16</v>
      </c>
      <c r="N468">
        <v>30.7</v>
      </c>
      <c r="P468" s="2">
        <v>35140</v>
      </c>
      <c r="Q468">
        <v>30.2</v>
      </c>
      <c r="R468">
        <v>30.7</v>
      </c>
      <c r="U468" s="2">
        <v>34895</v>
      </c>
      <c r="V468">
        <v>31.2</v>
      </c>
      <c r="W468">
        <v>31.5</v>
      </c>
      <c r="Y468" s="2">
        <v>35142</v>
      </c>
      <c r="Z468">
        <v>32.5</v>
      </c>
      <c r="AA468">
        <v>32.799999999999997</v>
      </c>
    </row>
    <row r="469" spans="2:27" x14ac:dyDescent="0.35">
      <c r="B469">
        <f t="shared" si="22"/>
        <v>30.7</v>
      </c>
      <c r="C469" s="2">
        <f t="shared" si="21"/>
        <v>35141</v>
      </c>
      <c r="D469">
        <v>1996</v>
      </c>
      <c r="E469">
        <v>3</v>
      </c>
      <c r="F469">
        <v>17</v>
      </c>
      <c r="G469">
        <v>30.7</v>
      </c>
      <c r="J469">
        <f t="shared" si="23"/>
        <v>31.1</v>
      </c>
      <c r="K469">
        <v>1996</v>
      </c>
      <c r="L469">
        <v>3</v>
      </c>
      <c r="M469">
        <v>17</v>
      </c>
      <c r="N469">
        <v>31.1</v>
      </c>
      <c r="P469" s="2">
        <v>35141</v>
      </c>
      <c r="Q469">
        <v>30.7</v>
      </c>
      <c r="R469">
        <v>31.1</v>
      </c>
      <c r="U469" s="2">
        <v>35041</v>
      </c>
      <c r="V469">
        <v>31.2</v>
      </c>
      <c r="W469">
        <v>31.7</v>
      </c>
      <c r="Y469" s="2">
        <v>35143</v>
      </c>
      <c r="Z469">
        <v>31</v>
      </c>
      <c r="AA469">
        <v>31.5</v>
      </c>
    </row>
    <row r="470" spans="2:27" x14ac:dyDescent="0.35">
      <c r="B470">
        <f t="shared" si="22"/>
        <v>32.5</v>
      </c>
      <c r="C470" s="2">
        <f t="shared" si="21"/>
        <v>35142</v>
      </c>
      <c r="D470">
        <v>1996</v>
      </c>
      <c r="E470">
        <v>3</v>
      </c>
      <c r="F470">
        <v>18</v>
      </c>
      <c r="G470">
        <v>32.5</v>
      </c>
      <c r="J470">
        <f t="shared" si="23"/>
        <v>32.799999999999997</v>
      </c>
      <c r="K470">
        <v>1996</v>
      </c>
      <c r="L470">
        <v>3</v>
      </c>
      <c r="M470">
        <v>18</v>
      </c>
      <c r="N470">
        <v>32.799999999999997</v>
      </c>
      <c r="P470" s="2">
        <v>35142</v>
      </c>
      <c r="Q470">
        <v>32.5</v>
      </c>
      <c r="R470">
        <v>32.799999999999997</v>
      </c>
      <c r="U470" s="2">
        <v>35066</v>
      </c>
      <c r="V470">
        <v>31.2</v>
      </c>
      <c r="W470">
        <v>31.7</v>
      </c>
      <c r="Y470" s="2">
        <v>35144</v>
      </c>
      <c r="Z470">
        <v>31.5</v>
      </c>
      <c r="AA470">
        <v>32</v>
      </c>
    </row>
    <row r="471" spans="2:27" x14ac:dyDescent="0.35">
      <c r="B471">
        <f t="shared" si="22"/>
        <v>31</v>
      </c>
      <c r="C471" s="2">
        <f t="shared" si="21"/>
        <v>35143</v>
      </c>
      <c r="D471">
        <v>1996</v>
      </c>
      <c r="E471">
        <v>3</v>
      </c>
      <c r="F471">
        <v>19</v>
      </c>
      <c r="G471">
        <v>31</v>
      </c>
      <c r="J471">
        <f t="shared" si="23"/>
        <v>31.5</v>
      </c>
      <c r="K471">
        <v>1996</v>
      </c>
      <c r="L471">
        <v>3</v>
      </c>
      <c r="M471">
        <v>19</v>
      </c>
      <c r="N471">
        <v>31.5</v>
      </c>
      <c r="P471" s="2">
        <v>35143</v>
      </c>
      <c r="Q471">
        <v>31</v>
      </c>
      <c r="R471">
        <v>31.5</v>
      </c>
      <c r="U471" s="2">
        <v>35086</v>
      </c>
      <c r="V471">
        <v>31.2</v>
      </c>
      <c r="W471">
        <v>31.7</v>
      </c>
      <c r="Y471" s="2">
        <v>35145</v>
      </c>
      <c r="Z471">
        <v>31</v>
      </c>
      <c r="AA471">
        <v>31.2</v>
      </c>
    </row>
    <row r="472" spans="2:27" x14ac:dyDescent="0.35">
      <c r="B472">
        <f t="shared" si="22"/>
        <v>31.5</v>
      </c>
      <c r="C472" s="2">
        <f t="shared" si="21"/>
        <v>35144</v>
      </c>
      <c r="D472">
        <v>1996</v>
      </c>
      <c r="E472">
        <v>3</v>
      </c>
      <c r="F472">
        <v>20</v>
      </c>
      <c r="G472">
        <v>31.5</v>
      </c>
      <c r="J472">
        <f t="shared" si="23"/>
        <v>32</v>
      </c>
      <c r="K472">
        <v>1996</v>
      </c>
      <c r="L472">
        <v>3</v>
      </c>
      <c r="M472">
        <v>20</v>
      </c>
      <c r="N472">
        <v>32</v>
      </c>
      <c r="P472" s="2">
        <v>35144</v>
      </c>
      <c r="Q472">
        <v>31.5</v>
      </c>
      <c r="R472">
        <v>32</v>
      </c>
      <c r="U472" s="2">
        <v>35151</v>
      </c>
      <c r="V472">
        <v>31.2</v>
      </c>
      <c r="W472">
        <v>31.2</v>
      </c>
      <c r="Y472" s="2">
        <v>35146</v>
      </c>
      <c r="Z472">
        <v>32</v>
      </c>
      <c r="AA472">
        <v>32.6</v>
      </c>
    </row>
    <row r="473" spans="2:27" x14ac:dyDescent="0.35">
      <c r="B473">
        <f t="shared" si="22"/>
        <v>31</v>
      </c>
      <c r="C473" s="2">
        <f t="shared" si="21"/>
        <v>35145</v>
      </c>
      <c r="D473">
        <v>1996</v>
      </c>
      <c r="E473">
        <v>3</v>
      </c>
      <c r="F473">
        <v>21</v>
      </c>
      <c r="G473">
        <v>31</v>
      </c>
      <c r="J473">
        <f t="shared" si="23"/>
        <v>31.2</v>
      </c>
      <c r="K473">
        <v>1996</v>
      </c>
      <c r="L473">
        <v>3</v>
      </c>
      <c r="M473">
        <v>21</v>
      </c>
      <c r="N473">
        <v>31.2</v>
      </c>
      <c r="P473" s="2">
        <v>35145</v>
      </c>
      <c r="Q473">
        <v>31</v>
      </c>
      <c r="R473">
        <v>31.2</v>
      </c>
      <c r="U473" s="2">
        <v>35153</v>
      </c>
      <c r="V473">
        <v>31.2</v>
      </c>
      <c r="W473">
        <v>31.8</v>
      </c>
      <c r="Y473" s="2">
        <v>35147</v>
      </c>
      <c r="Z473">
        <v>32.5</v>
      </c>
      <c r="AA473">
        <v>32.5</v>
      </c>
    </row>
    <row r="474" spans="2:27" x14ac:dyDescent="0.35">
      <c r="B474">
        <f t="shared" si="22"/>
        <v>32</v>
      </c>
      <c r="C474" s="2">
        <f t="shared" si="21"/>
        <v>35146</v>
      </c>
      <c r="D474">
        <v>1996</v>
      </c>
      <c r="E474">
        <v>3</v>
      </c>
      <c r="F474">
        <v>22</v>
      </c>
      <c r="G474">
        <v>32</v>
      </c>
      <c r="J474">
        <f t="shared" si="23"/>
        <v>32.6</v>
      </c>
      <c r="K474">
        <v>1996</v>
      </c>
      <c r="L474">
        <v>3</v>
      </c>
      <c r="M474">
        <v>22</v>
      </c>
      <c r="N474">
        <v>32.6</v>
      </c>
      <c r="P474" s="2">
        <v>35146</v>
      </c>
      <c r="Q474">
        <v>32</v>
      </c>
      <c r="R474">
        <v>32.6</v>
      </c>
      <c r="U474" s="2">
        <v>35173</v>
      </c>
      <c r="V474">
        <v>31.2</v>
      </c>
      <c r="W474">
        <v>31.6</v>
      </c>
      <c r="Y474" s="2">
        <v>35148</v>
      </c>
      <c r="Z474">
        <v>31.8</v>
      </c>
      <c r="AA474">
        <v>32.4</v>
      </c>
    </row>
    <row r="475" spans="2:27" x14ac:dyDescent="0.35">
      <c r="B475">
        <f t="shared" si="22"/>
        <v>32.5</v>
      </c>
      <c r="C475" s="2">
        <f t="shared" si="21"/>
        <v>35147</v>
      </c>
      <c r="D475">
        <v>1996</v>
      </c>
      <c r="E475">
        <v>3</v>
      </c>
      <c r="F475">
        <v>23</v>
      </c>
      <c r="G475">
        <v>32.5</v>
      </c>
      <c r="J475">
        <f t="shared" si="23"/>
        <v>32.5</v>
      </c>
      <c r="K475">
        <v>1996</v>
      </c>
      <c r="L475">
        <v>3</v>
      </c>
      <c r="M475">
        <v>23</v>
      </c>
      <c r="N475">
        <v>32.5</v>
      </c>
      <c r="P475" s="2">
        <v>35147</v>
      </c>
      <c r="Q475">
        <v>32.5</v>
      </c>
      <c r="R475">
        <v>32.5</v>
      </c>
      <c r="U475" s="2">
        <v>35183</v>
      </c>
      <c r="V475">
        <v>31.2</v>
      </c>
      <c r="W475">
        <v>31.7</v>
      </c>
      <c r="Y475" s="2">
        <v>35149</v>
      </c>
      <c r="Z475">
        <v>32.299999999999997</v>
      </c>
      <c r="AA475">
        <v>32.4</v>
      </c>
    </row>
    <row r="476" spans="2:27" x14ac:dyDescent="0.35">
      <c r="B476">
        <f t="shared" si="22"/>
        <v>31.8</v>
      </c>
      <c r="C476" s="2">
        <f t="shared" si="21"/>
        <v>35148</v>
      </c>
      <c r="D476">
        <v>1996</v>
      </c>
      <c r="E476">
        <v>3</v>
      </c>
      <c r="F476">
        <v>24</v>
      </c>
      <c r="G476">
        <v>31.8</v>
      </c>
      <c r="J476">
        <f t="shared" si="23"/>
        <v>32.4</v>
      </c>
      <c r="K476">
        <v>1996</v>
      </c>
      <c r="L476">
        <v>3</v>
      </c>
      <c r="M476">
        <v>24</v>
      </c>
      <c r="N476">
        <v>32.4</v>
      </c>
      <c r="P476" s="2">
        <v>35148</v>
      </c>
      <c r="Q476">
        <v>31.8</v>
      </c>
      <c r="R476">
        <v>32.4</v>
      </c>
      <c r="U476" s="2">
        <v>35435</v>
      </c>
      <c r="V476">
        <v>31.2</v>
      </c>
      <c r="W476">
        <v>31.2</v>
      </c>
      <c r="Y476" s="2">
        <v>35150</v>
      </c>
      <c r="Z476">
        <v>32.799999999999997</v>
      </c>
      <c r="AA476">
        <v>33.4</v>
      </c>
    </row>
    <row r="477" spans="2:27" x14ac:dyDescent="0.35">
      <c r="B477">
        <f t="shared" si="22"/>
        <v>32.299999999999997</v>
      </c>
      <c r="C477" s="2">
        <f t="shared" si="21"/>
        <v>35149</v>
      </c>
      <c r="D477">
        <v>1996</v>
      </c>
      <c r="E477">
        <v>3</v>
      </c>
      <c r="F477">
        <v>25</v>
      </c>
      <c r="G477">
        <v>32.299999999999997</v>
      </c>
      <c r="J477">
        <f t="shared" si="23"/>
        <v>32.4</v>
      </c>
      <c r="K477">
        <v>1996</v>
      </c>
      <c r="L477">
        <v>3</v>
      </c>
      <c r="M477">
        <v>25</v>
      </c>
      <c r="N477">
        <v>32.4</v>
      </c>
      <c r="P477" s="2">
        <v>35149</v>
      </c>
      <c r="Q477">
        <v>32.299999999999997</v>
      </c>
      <c r="R477">
        <v>32.4</v>
      </c>
      <c r="U477" s="2">
        <v>35460</v>
      </c>
      <c r="V477">
        <v>31.2</v>
      </c>
      <c r="W477">
        <v>31.3</v>
      </c>
      <c r="Y477" s="2">
        <v>35151</v>
      </c>
      <c r="Z477">
        <v>31.2</v>
      </c>
      <c r="AA477">
        <v>31.2</v>
      </c>
    </row>
    <row r="478" spans="2:27" x14ac:dyDescent="0.35">
      <c r="B478">
        <f t="shared" si="22"/>
        <v>32.799999999999997</v>
      </c>
      <c r="C478" s="2">
        <f t="shared" si="21"/>
        <v>35150</v>
      </c>
      <c r="D478">
        <v>1996</v>
      </c>
      <c r="E478">
        <v>3</v>
      </c>
      <c r="F478">
        <v>26</v>
      </c>
      <c r="G478">
        <v>32.799999999999997</v>
      </c>
      <c r="J478">
        <f t="shared" si="23"/>
        <v>33.4</v>
      </c>
      <c r="K478">
        <v>1996</v>
      </c>
      <c r="L478">
        <v>3</v>
      </c>
      <c r="M478">
        <v>26</v>
      </c>
      <c r="N478">
        <v>33.4</v>
      </c>
      <c r="P478" s="2">
        <v>35150</v>
      </c>
      <c r="Q478">
        <v>32.799999999999997</v>
      </c>
      <c r="R478">
        <v>33.4</v>
      </c>
      <c r="U478" s="2">
        <v>35493</v>
      </c>
      <c r="V478">
        <v>31.2</v>
      </c>
      <c r="W478">
        <v>31</v>
      </c>
      <c r="Y478" s="2">
        <v>35152</v>
      </c>
      <c r="Z478">
        <v>31.3</v>
      </c>
      <c r="AA478">
        <v>31.6</v>
      </c>
    </row>
    <row r="479" spans="2:27" x14ac:dyDescent="0.35">
      <c r="B479">
        <f t="shared" si="22"/>
        <v>31.2</v>
      </c>
      <c r="C479" s="2">
        <f t="shared" si="21"/>
        <v>35151</v>
      </c>
      <c r="D479">
        <v>1996</v>
      </c>
      <c r="E479">
        <v>3</v>
      </c>
      <c r="F479">
        <v>27</v>
      </c>
      <c r="G479">
        <v>31.2</v>
      </c>
      <c r="J479">
        <f t="shared" si="23"/>
        <v>31.2</v>
      </c>
      <c r="K479">
        <v>1996</v>
      </c>
      <c r="L479">
        <v>3</v>
      </c>
      <c r="M479">
        <v>27</v>
      </c>
      <c r="N479">
        <v>31.2</v>
      </c>
      <c r="P479" s="2">
        <v>35151</v>
      </c>
      <c r="Q479">
        <v>31.2</v>
      </c>
      <c r="R479">
        <v>31.2</v>
      </c>
      <c r="U479" s="2">
        <v>35527</v>
      </c>
      <c r="V479">
        <v>31.2</v>
      </c>
      <c r="W479">
        <v>31.4</v>
      </c>
      <c r="Y479" s="2">
        <v>35153</v>
      </c>
      <c r="Z479">
        <v>31.2</v>
      </c>
      <c r="AA479">
        <v>31.8</v>
      </c>
    </row>
    <row r="480" spans="2:27" x14ac:dyDescent="0.35">
      <c r="B480">
        <f t="shared" si="22"/>
        <v>31.3</v>
      </c>
      <c r="C480" s="2">
        <f t="shared" si="21"/>
        <v>35152</v>
      </c>
      <c r="D480">
        <v>1996</v>
      </c>
      <c r="E480">
        <v>3</v>
      </c>
      <c r="F480">
        <v>28</v>
      </c>
      <c r="G480">
        <v>31.3</v>
      </c>
      <c r="J480">
        <f t="shared" si="23"/>
        <v>31.6</v>
      </c>
      <c r="K480">
        <v>1996</v>
      </c>
      <c r="L480">
        <v>3</v>
      </c>
      <c r="M480">
        <v>28</v>
      </c>
      <c r="N480">
        <v>31.6</v>
      </c>
      <c r="P480" s="2">
        <v>35152</v>
      </c>
      <c r="Q480">
        <v>31.3</v>
      </c>
      <c r="R480">
        <v>31.6</v>
      </c>
      <c r="U480" s="2">
        <v>35780</v>
      </c>
      <c r="V480">
        <v>31.2</v>
      </c>
      <c r="W480">
        <v>31.5</v>
      </c>
      <c r="Y480" s="2">
        <v>35154</v>
      </c>
      <c r="Z480">
        <v>32</v>
      </c>
      <c r="AA480">
        <v>32.799999999999997</v>
      </c>
    </row>
    <row r="481" spans="2:27" x14ac:dyDescent="0.35">
      <c r="B481">
        <f t="shared" si="22"/>
        <v>31.2</v>
      </c>
      <c r="C481" s="2">
        <f t="shared" si="21"/>
        <v>35153</v>
      </c>
      <c r="D481">
        <v>1996</v>
      </c>
      <c r="E481">
        <v>3</v>
      </c>
      <c r="F481">
        <v>29</v>
      </c>
      <c r="G481">
        <v>31.2</v>
      </c>
      <c r="J481">
        <f t="shared" si="23"/>
        <v>31.8</v>
      </c>
      <c r="K481">
        <v>1996</v>
      </c>
      <c r="L481">
        <v>3</v>
      </c>
      <c r="M481">
        <v>29</v>
      </c>
      <c r="N481">
        <v>31.8</v>
      </c>
      <c r="P481" s="2">
        <v>35153</v>
      </c>
      <c r="Q481">
        <v>31.2</v>
      </c>
      <c r="R481">
        <v>31.8</v>
      </c>
      <c r="U481" s="2">
        <v>35843</v>
      </c>
      <c r="V481">
        <v>31.2</v>
      </c>
      <c r="W481">
        <v>31.1</v>
      </c>
      <c r="Y481" s="2">
        <v>35155</v>
      </c>
      <c r="Z481">
        <v>31.1</v>
      </c>
      <c r="AA481">
        <v>31.7</v>
      </c>
    </row>
    <row r="482" spans="2:27" x14ac:dyDescent="0.35">
      <c r="B482">
        <f t="shared" si="22"/>
        <v>32</v>
      </c>
      <c r="C482" s="2">
        <f t="shared" si="21"/>
        <v>35154</v>
      </c>
      <c r="D482">
        <v>1996</v>
      </c>
      <c r="E482">
        <v>3</v>
      </c>
      <c r="F482">
        <v>30</v>
      </c>
      <c r="G482">
        <v>32</v>
      </c>
      <c r="J482">
        <f t="shared" si="23"/>
        <v>32.799999999999997</v>
      </c>
      <c r="K482">
        <v>1996</v>
      </c>
      <c r="L482">
        <v>3</v>
      </c>
      <c r="M482">
        <v>30</v>
      </c>
      <c r="N482">
        <v>32.799999999999997</v>
      </c>
      <c r="P482" s="2">
        <v>35154</v>
      </c>
      <c r="Q482">
        <v>32</v>
      </c>
      <c r="R482">
        <v>32.799999999999997</v>
      </c>
      <c r="U482" s="2">
        <v>35866</v>
      </c>
      <c r="V482">
        <v>31.2</v>
      </c>
      <c r="W482">
        <v>31.1</v>
      </c>
      <c r="Y482" s="2">
        <v>35156</v>
      </c>
      <c r="Z482">
        <v>31.5</v>
      </c>
      <c r="AA482">
        <v>32</v>
      </c>
    </row>
    <row r="483" spans="2:27" x14ac:dyDescent="0.35">
      <c r="B483">
        <f t="shared" si="22"/>
        <v>31.1</v>
      </c>
      <c r="C483" s="2">
        <f t="shared" si="21"/>
        <v>35155</v>
      </c>
      <c r="D483">
        <v>1996</v>
      </c>
      <c r="E483">
        <v>3</v>
      </c>
      <c r="F483">
        <v>31</v>
      </c>
      <c r="G483">
        <v>31.1</v>
      </c>
      <c r="J483">
        <f t="shared" si="23"/>
        <v>31.7</v>
      </c>
      <c r="K483">
        <v>1996</v>
      </c>
      <c r="L483">
        <v>3</v>
      </c>
      <c r="M483">
        <v>31</v>
      </c>
      <c r="N483">
        <v>31.7</v>
      </c>
      <c r="P483" s="2">
        <v>35155</v>
      </c>
      <c r="Q483">
        <v>31.1</v>
      </c>
      <c r="R483">
        <v>31.7</v>
      </c>
      <c r="U483" s="2">
        <v>35877</v>
      </c>
      <c r="V483">
        <v>31.2</v>
      </c>
      <c r="W483">
        <v>31.6</v>
      </c>
      <c r="Y483" s="2">
        <v>35157</v>
      </c>
      <c r="Z483">
        <v>30.3</v>
      </c>
      <c r="AA483">
        <v>30.4</v>
      </c>
    </row>
    <row r="484" spans="2:27" x14ac:dyDescent="0.35">
      <c r="B484">
        <f t="shared" si="22"/>
        <v>31.5</v>
      </c>
      <c r="C484" s="2">
        <f t="shared" si="21"/>
        <v>35156</v>
      </c>
      <c r="D484">
        <v>1996</v>
      </c>
      <c r="E484">
        <v>4</v>
      </c>
      <c r="F484">
        <v>1</v>
      </c>
      <c r="G484">
        <v>31.5</v>
      </c>
      <c r="J484">
        <f t="shared" si="23"/>
        <v>32</v>
      </c>
      <c r="K484">
        <v>1996</v>
      </c>
      <c r="L484">
        <v>4</v>
      </c>
      <c r="M484">
        <v>1</v>
      </c>
      <c r="N484">
        <v>32</v>
      </c>
      <c r="P484" s="2">
        <v>35156</v>
      </c>
      <c r="Q484">
        <v>31.5</v>
      </c>
      <c r="R484">
        <v>32</v>
      </c>
      <c r="U484" s="2">
        <v>35878</v>
      </c>
      <c r="V484">
        <v>31.2</v>
      </c>
      <c r="W484">
        <v>31.6</v>
      </c>
      <c r="Y484" s="2">
        <v>35158</v>
      </c>
      <c r="Z484">
        <v>30.9</v>
      </c>
      <c r="AA484">
        <v>31.2</v>
      </c>
    </row>
    <row r="485" spans="2:27" x14ac:dyDescent="0.35">
      <c r="B485">
        <f t="shared" si="22"/>
        <v>30.3</v>
      </c>
      <c r="C485" s="2">
        <f t="shared" si="21"/>
        <v>35157</v>
      </c>
      <c r="D485">
        <v>1996</v>
      </c>
      <c r="E485">
        <v>4</v>
      </c>
      <c r="F485">
        <v>2</v>
      </c>
      <c r="G485">
        <v>30.3</v>
      </c>
      <c r="J485">
        <f t="shared" si="23"/>
        <v>30.4</v>
      </c>
      <c r="K485">
        <v>1996</v>
      </c>
      <c r="L485">
        <v>4</v>
      </c>
      <c r="M485">
        <v>2</v>
      </c>
      <c r="N485">
        <v>30.4</v>
      </c>
      <c r="P485" s="2">
        <v>35157</v>
      </c>
      <c r="Q485">
        <v>30.3</v>
      </c>
      <c r="R485">
        <v>30.4</v>
      </c>
      <c r="U485" s="2">
        <v>36118</v>
      </c>
      <c r="V485">
        <v>31.2</v>
      </c>
      <c r="W485">
        <v>31.8</v>
      </c>
      <c r="Y485" s="2">
        <v>35159</v>
      </c>
      <c r="Z485">
        <v>31.4</v>
      </c>
      <c r="AA485">
        <v>31.8</v>
      </c>
    </row>
    <row r="486" spans="2:27" x14ac:dyDescent="0.35">
      <c r="B486">
        <f t="shared" si="22"/>
        <v>30.9</v>
      </c>
      <c r="C486" s="2">
        <f t="shared" si="21"/>
        <v>35158</v>
      </c>
      <c r="D486">
        <v>1996</v>
      </c>
      <c r="E486">
        <v>4</v>
      </c>
      <c r="F486">
        <v>3</v>
      </c>
      <c r="G486">
        <v>30.9</v>
      </c>
      <c r="J486">
        <f t="shared" si="23"/>
        <v>31.2</v>
      </c>
      <c r="K486">
        <v>1996</v>
      </c>
      <c r="L486">
        <v>4</v>
      </c>
      <c r="M486">
        <v>3</v>
      </c>
      <c r="N486">
        <v>31.2</v>
      </c>
      <c r="P486" s="2">
        <v>35158</v>
      </c>
      <c r="Q486">
        <v>30.9</v>
      </c>
      <c r="R486">
        <v>31.2</v>
      </c>
      <c r="U486" s="2">
        <v>36142</v>
      </c>
      <c r="V486">
        <v>31.2</v>
      </c>
      <c r="W486">
        <v>31.2</v>
      </c>
      <c r="Y486" s="2">
        <v>35160</v>
      </c>
      <c r="Z486">
        <v>32.299999999999997</v>
      </c>
      <c r="AA486">
        <v>33.1</v>
      </c>
    </row>
    <row r="487" spans="2:27" x14ac:dyDescent="0.35">
      <c r="B487">
        <f t="shared" si="22"/>
        <v>31.4</v>
      </c>
      <c r="C487" s="2">
        <f t="shared" si="21"/>
        <v>35159</v>
      </c>
      <c r="D487">
        <v>1996</v>
      </c>
      <c r="E487">
        <v>4</v>
      </c>
      <c r="F487">
        <v>4</v>
      </c>
      <c r="G487">
        <v>31.4</v>
      </c>
      <c r="J487">
        <f t="shared" si="23"/>
        <v>31.8</v>
      </c>
      <c r="K487">
        <v>1996</v>
      </c>
      <c r="L487">
        <v>4</v>
      </c>
      <c r="M487">
        <v>4</v>
      </c>
      <c r="N487">
        <v>31.8</v>
      </c>
      <c r="P487" s="2">
        <v>35159</v>
      </c>
      <c r="Q487">
        <v>31.4</v>
      </c>
      <c r="R487">
        <v>31.8</v>
      </c>
      <c r="U487" s="2">
        <v>36185</v>
      </c>
      <c r="V487">
        <v>31.2</v>
      </c>
      <c r="W487">
        <v>31.7</v>
      </c>
      <c r="Y487" s="2">
        <v>35161</v>
      </c>
      <c r="Z487">
        <v>31.5</v>
      </c>
      <c r="AA487">
        <v>31.7</v>
      </c>
    </row>
    <row r="488" spans="2:27" x14ac:dyDescent="0.35">
      <c r="B488">
        <f t="shared" si="22"/>
        <v>32.299999999999997</v>
      </c>
      <c r="C488" s="2">
        <f t="shared" si="21"/>
        <v>35160</v>
      </c>
      <c r="D488">
        <v>1996</v>
      </c>
      <c r="E488">
        <v>4</v>
      </c>
      <c r="F488">
        <v>5</v>
      </c>
      <c r="G488">
        <v>32.299999999999997</v>
      </c>
      <c r="J488">
        <f t="shared" si="23"/>
        <v>33.1</v>
      </c>
      <c r="K488">
        <v>1996</v>
      </c>
      <c r="L488">
        <v>4</v>
      </c>
      <c r="M488">
        <v>5</v>
      </c>
      <c r="N488">
        <v>33.1</v>
      </c>
      <c r="P488" s="2">
        <v>35160</v>
      </c>
      <c r="Q488">
        <v>32.299999999999997</v>
      </c>
      <c r="R488">
        <v>33.1</v>
      </c>
      <c r="U488" s="2">
        <v>36242</v>
      </c>
      <c r="V488">
        <v>31.2</v>
      </c>
      <c r="W488">
        <v>31.8</v>
      </c>
      <c r="Y488" s="2">
        <v>35162</v>
      </c>
      <c r="Z488">
        <v>31.7</v>
      </c>
      <c r="AA488">
        <v>31.7</v>
      </c>
    </row>
    <row r="489" spans="2:27" x14ac:dyDescent="0.35">
      <c r="B489">
        <f t="shared" si="22"/>
        <v>31.5</v>
      </c>
      <c r="C489" s="2">
        <f t="shared" si="21"/>
        <v>35161</v>
      </c>
      <c r="D489">
        <v>1996</v>
      </c>
      <c r="E489">
        <v>4</v>
      </c>
      <c r="F489">
        <v>6</v>
      </c>
      <c r="G489">
        <v>31.5</v>
      </c>
      <c r="J489">
        <f t="shared" si="23"/>
        <v>31.7</v>
      </c>
      <c r="K489">
        <v>1996</v>
      </c>
      <c r="L489">
        <v>4</v>
      </c>
      <c r="M489">
        <v>6</v>
      </c>
      <c r="N489">
        <v>31.7</v>
      </c>
      <c r="P489" s="2">
        <v>35161</v>
      </c>
      <c r="Q489">
        <v>31.5</v>
      </c>
      <c r="R489">
        <v>31.7</v>
      </c>
      <c r="U489" s="2">
        <v>36474</v>
      </c>
      <c r="V489">
        <v>31.2</v>
      </c>
      <c r="W489">
        <v>31.8</v>
      </c>
      <c r="Y489" s="2">
        <v>35163</v>
      </c>
      <c r="Z489">
        <v>30.4</v>
      </c>
      <c r="AA489">
        <v>30.7</v>
      </c>
    </row>
    <row r="490" spans="2:27" x14ac:dyDescent="0.35">
      <c r="B490">
        <f t="shared" si="22"/>
        <v>31.7</v>
      </c>
      <c r="C490" s="2">
        <f t="shared" si="21"/>
        <v>35162</v>
      </c>
      <c r="D490">
        <v>1996</v>
      </c>
      <c r="E490">
        <v>4</v>
      </c>
      <c r="F490">
        <v>7</v>
      </c>
      <c r="G490">
        <v>31.7</v>
      </c>
      <c r="J490">
        <f t="shared" si="23"/>
        <v>31.7</v>
      </c>
      <c r="K490">
        <v>1996</v>
      </c>
      <c r="L490">
        <v>4</v>
      </c>
      <c r="M490">
        <v>7</v>
      </c>
      <c r="N490">
        <v>31.7</v>
      </c>
      <c r="P490" s="2">
        <v>35162</v>
      </c>
      <c r="Q490">
        <v>31.7</v>
      </c>
      <c r="R490">
        <v>31.7</v>
      </c>
      <c r="U490" s="2">
        <v>36534</v>
      </c>
      <c r="V490">
        <v>31.2</v>
      </c>
      <c r="W490">
        <v>32.299999999999997</v>
      </c>
      <c r="Y490" s="2">
        <v>35164</v>
      </c>
      <c r="Z490">
        <v>31.1</v>
      </c>
      <c r="AA490">
        <v>31.1</v>
      </c>
    </row>
    <row r="491" spans="2:27" x14ac:dyDescent="0.35">
      <c r="B491">
        <f t="shared" si="22"/>
        <v>30.4</v>
      </c>
      <c r="C491" s="2">
        <f t="shared" si="21"/>
        <v>35163</v>
      </c>
      <c r="D491">
        <v>1996</v>
      </c>
      <c r="E491">
        <v>4</v>
      </c>
      <c r="F491">
        <v>8</v>
      </c>
      <c r="G491">
        <v>30.4</v>
      </c>
      <c r="J491">
        <f t="shared" si="23"/>
        <v>30.7</v>
      </c>
      <c r="K491">
        <v>1996</v>
      </c>
      <c r="L491">
        <v>4</v>
      </c>
      <c r="M491">
        <v>8</v>
      </c>
      <c r="N491">
        <v>30.7</v>
      </c>
      <c r="P491" s="2">
        <v>35163</v>
      </c>
      <c r="Q491">
        <v>30.4</v>
      </c>
      <c r="R491">
        <v>30.7</v>
      </c>
      <c r="U491" s="2">
        <v>36541</v>
      </c>
      <c r="V491">
        <v>31.2</v>
      </c>
      <c r="W491">
        <v>31.5</v>
      </c>
      <c r="Y491" s="2">
        <v>35165</v>
      </c>
      <c r="Z491">
        <v>30.3</v>
      </c>
      <c r="AA491">
        <v>30.5</v>
      </c>
    </row>
    <row r="492" spans="2:27" x14ac:dyDescent="0.35">
      <c r="B492">
        <f t="shared" si="22"/>
        <v>31.1</v>
      </c>
      <c r="C492" s="2">
        <f t="shared" si="21"/>
        <v>35164</v>
      </c>
      <c r="D492">
        <v>1996</v>
      </c>
      <c r="E492">
        <v>4</v>
      </c>
      <c r="F492">
        <v>9</v>
      </c>
      <c r="G492">
        <v>31.1</v>
      </c>
      <c r="J492">
        <f t="shared" si="23"/>
        <v>31.1</v>
      </c>
      <c r="K492">
        <v>1996</v>
      </c>
      <c r="L492">
        <v>4</v>
      </c>
      <c r="M492">
        <v>9</v>
      </c>
      <c r="N492">
        <v>31.1</v>
      </c>
      <c r="P492" s="2">
        <v>35164</v>
      </c>
      <c r="Q492">
        <v>31.1</v>
      </c>
      <c r="R492">
        <v>31.1</v>
      </c>
      <c r="U492" s="2">
        <v>36567</v>
      </c>
      <c r="V492">
        <v>31.2</v>
      </c>
      <c r="W492">
        <v>30.9</v>
      </c>
      <c r="Y492" s="2">
        <v>35166</v>
      </c>
      <c r="Z492">
        <v>30.7</v>
      </c>
      <c r="AA492">
        <v>31.5</v>
      </c>
    </row>
    <row r="493" spans="2:27" x14ac:dyDescent="0.35">
      <c r="B493">
        <f t="shared" si="22"/>
        <v>30.3</v>
      </c>
      <c r="C493" s="2">
        <f t="shared" si="21"/>
        <v>35165</v>
      </c>
      <c r="D493">
        <v>1996</v>
      </c>
      <c r="E493">
        <v>4</v>
      </c>
      <c r="F493">
        <v>10</v>
      </c>
      <c r="G493">
        <v>30.3</v>
      </c>
      <c r="J493">
        <f t="shared" si="23"/>
        <v>30.5</v>
      </c>
      <c r="K493">
        <v>1996</v>
      </c>
      <c r="L493">
        <v>4</v>
      </c>
      <c r="M493">
        <v>10</v>
      </c>
      <c r="N493">
        <v>30.5</v>
      </c>
      <c r="P493" s="2">
        <v>35165</v>
      </c>
      <c r="Q493">
        <v>30.3</v>
      </c>
      <c r="R493">
        <v>30.5</v>
      </c>
      <c r="U493" s="2">
        <v>34684</v>
      </c>
      <c r="V493">
        <v>31.1</v>
      </c>
      <c r="W493">
        <v>30.7</v>
      </c>
      <c r="Y493" s="2">
        <v>35167</v>
      </c>
      <c r="Z493">
        <v>31.7</v>
      </c>
      <c r="AA493">
        <v>32.200000000000003</v>
      </c>
    </row>
    <row r="494" spans="2:27" x14ac:dyDescent="0.35">
      <c r="B494">
        <f t="shared" si="22"/>
        <v>30.7</v>
      </c>
      <c r="C494" s="2">
        <f t="shared" si="21"/>
        <v>35166</v>
      </c>
      <c r="D494">
        <v>1996</v>
      </c>
      <c r="E494">
        <v>4</v>
      </c>
      <c r="F494">
        <v>11</v>
      </c>
      <c r="G494">
        <v>30.7</v>
      </c>
      <c r="J494">
        <f t="shared" si="23"/>
        <v>31.5</v>
      </c>
      <c r="K494">
        <v>1996</v>
      </c>
      <c r="L494">
        <v>4</v>
      </c>
      <c r="M494">
        <v>11</v>
      </c>
      <c r="N494">
        <v>31.5</v>
      </c>
      <c r="P494" s="2">
        <v>35166</v>
      </c>
      <c r="Q494">
        <v>30.7</v>
      </c>
      <c r="R494">
        <v>31.5</v>
      </c>
      <c r="U494" s="2">
        <v>34781</v>
      </c>
      <c r="V494">
        <v>31.1</v>
      </c>
      <c r="W494">
        <v>31</v>
      </c>
      <c r="Y494" s="2">
        <v>35168</v>
      </c>
      <c r="Z494">
        <v>32.200000000000003</v>
      </c>
      <c r="AA494">
        <v>32.5</v>
      </c>
    </row>
    <row r="495" spans="2:27" x14ac:dyDescent="0.35">
      <c r="B495">
        <f t="shared" si="22"/>
        <v>31.7</v>
      </c>
      <c r="C495" s="2">
        <f t="shared" si="21"/>
        <v>35167</v>
      </c>
      <c r="D495">
        <v>1996</v>
      </c>
      <c r="E495">
        <v>4</v>
      </c>
      <c r="F495">
        <v>12</v>
      </c>
      <c r="G495">
        <v>31.7</v>
      </c>
      <c r="J495">
        <f t="shared" si="23"/>
        <v>32.200000000000003</v>
      </c>
      <c r="K495">
        <v>1996</v>
      </c>
      <c r="L495">
        <v>4</v>
      </c>
      <c r="M495">
        <v>12</v>
      </c>
      <c r="N495">
        <v>32.200000000000003</v>
      </c>
      <c r="P495" s="2">
        <v>35167</v>
      </c>
      <c r="Q495">
        <v>31.7</v>
      </c>
      <c r="R495">
        <v>32.200000000000003</v>
      </c>
      <c r="U495" s="2">
        <v>34808</v>
      </c>
      <c r="V495">
        <v>31.1</v>
      </c>
      <c r="W495">
        <v>31</v>
      </c>
      <c r="Y495" s="2">
        <v>35169</v>
      </c>
      <c r="Z495">
        <v>32</v>
      </c>
      <c r="AA495">
        <v>32.200000000000003</v>
      </c>
    </row>
    <row r="496" spans="2:27" x14ac:dyDescent="0.35">
      <c r="B496">
        <f t="shared" si="22"/>
        <v>32.200000000000003</v>
      </c>
      <c r="C496" s="2">
        <f t="shared" si="21"/>
        <v>35168</v>
      </c>
      <c r="D496">
        <v>1996</v>
      </c>
      <c r="E496">
        <v>4</v>
      </c>
      <c r="F496">
        <v>13</v>
      </c>
      <c r="G496">
        <v>32.200000000000003</v>
      </c>
      <c r="J496">
        <f t="shared" si="23"/>
        <v>32.5</v>
      </c>
      <c r="K496">
        <v>1996</v>
      </c>
      <c r="L496">
        <v>4</v>
      </c>
      <c r="M496">
        <v>13</v>
      </c>
      <c r="N496">
        <v>32.5</v>
      </c>
      <c r="P496" s="2">
        <v>35168</v>
      </c>
      <c r="Q496">
        <v>32.200000000000003</v>
      </c>
      <c r="R496">
        <v>32.5</v>
      </c>
      <c r="U496" s="2">
        <v>34816</v>
      </c>
      <c r="V496">
        <v>31.1</v>
      </c>
      <c r="W496">
        <v>31.3</v>
      </c>
      <c r="Y496" s="2">
        <v>35170</v>
      </c>
      <c r="Z496">
        <v>31.7</v>
      </c>
      <c r="AA496">
        <v>32.4</v>
      </c>
    </row>
    <row r="497" spans="2:27" x14ac:dyDescent="0.35">
      <c r="B497">
        <f t="shared" si="22"/>
        <v>32</v>
      </c>
      <c r="C497" s="2">
        <f t="shared" si="21"/>
        <v>35169</v>
      </c>
      <c r="D497">
        <v>1996</v>
      </c>
      <c r="E497">
        <v>4</v>
      </c>
      <c r="F497">
        <v>14</v>
      </c>
      <c r="G497">
        <v>32</v>
      </c>
      <c r="J497">
        <f t="shared" si="23"/>
        <v>32.200000000000003</v>
      </c>
      <c r="K497">
        <v>1996</v>
      </c>
      <c r="L497">
        <v>4</v>
      </c>
      <c r="M497">
        <v>14</v>
      </c>
      <c r="N497">
        <v>32.200000000000003</v>
      </c>
      <c r="P497" s="2">
        <v>35169</v>
      </c>
      <c r="Q497">
        <v>32</v>
      </c>
      <c r="R497">
        <v>32.200000000000003</v>
      </c>
      <c r="U497" s="2">
        <v>35012</v>
      </c>
      <c r="V497">
        <v>31.1</v>
      </c>
      <c r="W497">
        <v>31.6</v>
      </c>
      <c r="Y497" s="2">
        <v>35171</v>
      </c>
      <c r="Z497">
        <v>33</v>
      </c>
      <c r="AA497">
        <v>33</v>
      </c>
    </row>
    <row r="498" spans="2:27" x14ac:dyDescent="0.35">
      <c r="B498">
        <f t="shared" si="22"/>
        <v>31.7</v>
      </c>
      <c r="C498" s="2">
        <f t="shared" si="21"/>
        <v>35170</v>
      </c>
      <c r="D498">
        <v>1996</v>
      </c>
      <c r="E498">
        <v>4</v>
      </c>
      <c r="F498">
        <v>15</v>
      </c>
      <c r="G498">
        <v>31.7</v>
      </c>
      <c r="J498">
        <f t="shared" si="23"/>
        <v>32.4</v>
      </c>
      <c r="K498">
        <v>1996</v>
      </c>
      <c r="L498">
        <v>4</v>
      </c>
      <c r="M498">
        <v>15</v>
      </c>
      <c r="N498">
        <v>32.4</v>
      </c>
      <c r="P498" s="2">
        <v>35170</v>
      </c>
      <c r="Q498">
        <v>31.7</v>
      </c>
      <c r="R498">
        <v>32.4</v>
      </c>
      <c r="U498" s="2">
        <v>35045</v>
      </c>
      <c r="V498">
        <v>31.1</v>
      </c>
      <c r="W498">
        <v>31.2</v>
      </c>
      <c r="Y498" s="2">
        <v>35172</v>
      </c>
      <c r="Z498">
        <v>31.6</v>
      </c>
      <c r="AA498">
        <v>32.4</v>
      </c>
    </row>
    <row r="499" spans="2:27" x14ac:dyDescent="0.35">
      <c r="B499">
        <f t="shared" si="22"/>
        <v>33</v>
      </c>
      <c r="C499" s="2">
        <f t="shared" si="21"/>
        <v>35171</v>
      </c>
      <c r="D499">
        <v>1996</v>
      </c>
      <c r="E499">
        <v>4</v>
      </c>
      <c r="F499">
        <v>16</v>
      </c>
      <c r="G499">
        <v>33</v>
      </c>
      <c r="J499">
        <f t="shared" si="23"/>
        <v>33</v>
      </c>
      <c r="K499">
        <v>1996</v>
      </c>
      <c r="L499">
        <v>4</v>
      </c>
      <c r="M499">
        <v>16</v>
      </c>
      <c r="N499">
        <v>33</v>
      </c>
      <c r="P499" s="2">
        <v>35171</v>
      </c>
      <c r="Q499">
        <v>33</v>
      </c>
      <c r="R499">
        <v>33</v>
      </c>
      <c r="U499" s="2">
        <v>35063</v>
      </c>
      <c r="V499">
        <v>31.1</v>
      </c>
      <c r="W499">
        <v>31.4</v>
      </c>
      <c r="Y499" s="2">
        <v>35173</v>
      </c>
      <c r="Z499">
        <v>31.2</v>
      </c>
      <c r="AA499">
        <v>31.6</v>
      </c>
    </row>
    <row r="500" spans="2:27" x14ac:dyDescent="0.35">
      <c r="B500">
        <f t="shared" si="22"/>
        <v>31.6</v>
      </c>
      <c r="C500" s="2">
        <f t="shared" si="21"/>
        <v>35172</v>
      </c>
      <c r="D500">
        <v>1996</v>
      </c>
      <c r="E500">
        <v>4</v>
      </c>
      <c r="F500">
        <v>17</v>
      </c>
      <c r="G500">
        <v>31.6</v>
      </c>
      <c r="J500">
        <f t="shared" si="23"/>
        <v>32.4</v>
      </c>
      <c r="K500">
        <v>1996</v>
      </c>
      <c r="L500">
        <v>4</v>
      </c>
      <c r="M500">
        <v>17</v>
      </c>
      <c r="N500">
        <v>32.4</v>
      </c>
      <c r="P500" s="2">
        <v>35172</v>
      </c>
      <c r="Q500">
        <v>31.6</v>
      </c>
      <c r="R500">
        <v>32.4</v>
      </c>
      <c r="U500" s="2">
        <v>35155</v>
      </c>
      <c r="V500">
        <v>31.1</v>
      </c>
      <c r="W500">
        <v>31.7</v>
      </c>
      <c r="Y500" s="2">
        <v>35174</v>
      </c>
      <c r="Z500">
        <v>29.8</v>
      </c>
      <c r="AA500">
        <v>30</v>
      </c>
    </row>
    <row r="501" spans="2:27" x14ac:dyDescent="0.35">
      <c r="B501">
        <f t="shared" si="22"/>
        <v>31.2</v>
      </c>
      <c r="C501" s="2">
        <f t="shared" si="21"/>
        <v>35173</v>
      </c>
      <c r="D501">
        <v>1996</v>
      </c>
      <c r="E501">
        <v>4</v>
      </c>
      <c r="F501">
        <v>18</v>
      </c>
      <c r="G501">
        <v>31.2</v>
      </c>
      <c r="J501">
        <f t="shared" si="23"/>
        <v>31.6</v>
      </c>
      <c r="K501">
        <v>1996</v>
      </c>
      <c r="L501">
        <v>4</v>
      </c>
      <c r="M501">
        <v>18</v>
      </c>
      <c r="N501">
        <v>31.6</v>
      </c>
      <c r="P501" s="2">
        <v>35173</v>
      </c>
      <c r="Q501">
        <v>31.2</v>
      </c>
      <c r="R501">
        <v>31.6</v>
      </c>
      <c r="U501" s="2">
        <v>35164</v>
      </c>
      <c r="V501">
        <v>31.1</v>
      </c>
      <c r="W501">
        <v>31.1</v>
      </c>
      <c r="Y501" s="2">
        <v>35175</v>
      </c>
      <c r="Z501">
        <v>25.5</v>
      </c>
      <c r="AA501">
        <v>25.6</v>
      </c>
    </row>
    <row r="502" spans="2:27" x14ac:dyDescent="0.35">
      <c r="B502">
        <f t="shared" si="22"/>
        <v>29.8</v>
      </c>
      <c r="C502" s="2">
        <f t="shared" si="21"/>
        <v>35174</v>
      </c>
      <c r="D502">
        <v>1996</v>
      </c>
      <c r="E502">
        <v>4</v>
      </c>
      <c r="F502">
        <v>19</v>
      </c>
      <c r="G502">
        <v>29.8</v>
      </c>
      <c r="J502">
        <f t="shared" si="23"/>
        <v>30</v>
      </c>
      <c r="K502">
        <v>1996</v>
      </c>
      <c r="L502">
        <v>4</v>
      </c>
      <c r="M502">
        <v>19</v>
      </c>
      <c r="N502">
        <v>30</v>
      </c>
      <c r="P502" s="2">
        <v>35174</v>
      </c>
      <c r="Q502">
        <v>29.8</v>
      </c>
      <c r="R502">
        <v>30</v>
      </c>
      <c r="U502" s="2">
        <v>35385</v>
      </c>
      <c r="V502">
        <v>31.1</v>
      </c>
      <c r="W502">
        <v>31.7</v>
      </c>
      <c r="Y502" s="2">
        <v>35176</v>
      </c>
      <c r="Z502">
        <v>31</v>
      </c>
      <c r="AA502">
        <v>31.6</v>
      </c>
    </row>
    <row r="503" spans="2:27" x14ac:dyDescent="0.35">
      <c r="B503">
        <f t="shared" si="22"/>
        <v>25.5</v>
      </c>
      <c r="C503" s="2">
        <f t="shared" si="21"/>
        <v>35175</v>
      </c>
      <c r="D503">
        <v>1996</v>
      </c>
      <c r="E503">
        <v>4</v>
      </c>
      <c r="F503">
        <v>20</v>
      </c>
      <c r="G503">
        <v>25.5</v>
      </c>
      <c r="J503">
        <f t="shared" si="23"/>
        <v>25.6</v>
      </c>
      <c r="K503">
        <v>1996</v>
      </c>
      <c r="L503">
        <v>4</v>
      </c>
      <c r="M503">
        <v>20</v>
      </c>
      <c r="N503">
        <v>25.6</v>
      </c>
      <c r="P503" s="2">
        <v>35175</v>
      </c>
      <c r="Q503">
        <v>25.5</v>
      </c>
      <c r="R503">
        <v>25.6</v>
      </c>
      <c r="U503" s="2">
        <v>35396</v>
      </c>
      <c r="V503">
        <v>31.1</v>
      </c>
      <c r="W503">
        <v>31.5</v>
      </c>
      <c r="Y503" s="2">
        <v>35177</v>
      </c>
      <c r="Z503">
        <v>32.200000000000003</v>
      </c>
      <c r="AA503">
        <v>32.6</v>
      </c>
    </row>
    <row r="504" spans="2:27" x14ac:dyDescent="0.35">
      <c r="B504">
        <f t="shared" si="22"/>
        <v>31</v>
      </c>
      <c r="C504" s="2">
        <f t="shared" si="21"/>
        <v>35176</v>
      </c>
      <c r="D504">
        <v>1996</v>
      </c>
      <c r="E504">
        <v>4</v>
      </c>
      <c r="F504">
        <v>21</v>
      </c>
      <c r="G504">
        <v>31</v>
      </c>
      <c r="J504">
        <f t="shared" si="23"/>
        <v>31.6</v>
      </c>
      <c r="K504">
        <v>1996</v>
      </c>
      <c r="L504">
        <v>4</v>
      </c>
      <c r="M504">
        <v>21</v>
      </c>
      <c r="N504">
        <v>31.6</v>
      </c>
      <c r="P504" s="2">
        <v>35176</v>
      </c>
      <c r="Q504">
        <v>31</v>
      </c>
      <c r="R504">
        <v>31.6</v>
      </c>
      <c r="U504" s="2">
        <v>35426</v>
      </c>
      <c r="V504">
        <v>31.1</v>
      </c>
      <c r="W504">
        <v>31.3</v>
      </c>
      <c r="Y504" s="2">
        <v>35178</v>
      </c>
      <c r="Z504">
        <v>30.7</v>
      </c>
      <c r="AA504">
        <v>31</v>
      </c>
    </row>
    <row r="505" spans="2:27" x14ac:dyDescent="0.35">
      <c r="B505">
        <f t="shared" si="22"/>
        <v>32.200000000000003</v>
      </c>
      <c r="C505" s="2">
        <f t="shared" si="21"/>
        <v>35177</v>
      </c>
      <c r="D505">
        <v>1996</v>
      </c>
      <c r="E505">
        <v>4</v>
      </c>
      <c r="F505">
        <v>22</v>
      </c>
      <c r="G505">
        <v>32.200000000000003</v>
      </c>
      <c r="J505">
        <f t="shared" si="23"/>
        <v>32.6</v>
      </c>
      <c r="K505">
        <v>1996</v>
      </c>
      <c r="L505">
        <v>4</v>
      </c>
      <c r="M505">
        <v>22</v>
      </c>
      <c r="N505">
        <v>32.6</v>
      </c>
      <c r="P505" s="2">
        <v>35177</v>
      </c>
      <c r="Q505">
        <v>32.200000000000003</v>
      </c>
      <c r="R505">
        <v>32.6</v>
      </c>
      <c r="U505" s="2">
        <v>35462</v>
      </c>
      <c r="V505">
        <v>31.1</v>
      </c>
      <c r="W505">
        <v>31.2</v>
      </c>
      <c r="Y505" s="2">
        <v>35179</v>
      </c>
      <c r="Z505">
        <v>30.3</v>
      </c>
      <c r="AA505">
        <v>30.5</v>
      </c>
    </row>
    <row r="506" spans="2:27" x14ac:dyDescent="0.35">
      <c r="B506">
        <f t="shared" si="22"/>
        <v>30.7</v>
      </c>
      <c r="C506" s="2">
        <f t="shared" si="21"/>
        <v>35178</v>
      </c>
      <c r="D506">
        <v>1996</v>
      </c>
      <c r="E506">
        <v>4</v>
      </c>
      <c r="F506">
        <v>23</v>
      </c>
      <c r="G506">
        <v>30.7</v>
      </c>
      <c r="J506">
        <f t="shared" si="23"/>
        <v>31</v>
      </c>
      <c r="K506">
        <v>1996</v>
      </c>
      <c r="L506">
        <v>4</v>
      </c>
      <c r="M506">
        <v>23</v>
      </c>
      <c r="N506">
        <v>31</v>
      </c>
      <c r="P506" s="2">
        <v>35178</v>
      </c>
      <c r="Q506">
        <v>30.7</v>
      </c>
      <c r="R506">
        <v>31</v>
      </c>
      <c r="U506" s="2">
        <v>35507</v>
      </c>
      <c r="V506">
        <v>31.1</v>
      </c>
      <c r="W506">
        <v>30.8</v>
      </c>
      <c r="Y506" s="2">
        <v>35180</v>
      </c>
      <c r="Z506">
        <v>31</v>
      </c>
      <c r="AA506">
        <v>31.3</v>
      </c>
    </row>
    <row r="507" spans="2:27" x14ac:dyDescent="0.35">
      <c r="B507">
        <f t="shared" si="22"/>
        <v>30.3</v>
      </c>
      <c r="C507" s="2">
        <f t="shared" si="21"/>
        <v>35179</v>
      </c>
      <c r="D507">
        <v>1996</v>
      </c>
      <c r="E507">
        <v>4</v>
      </c>
      <c r="F507">
        <v>24</v>
      </c>
      <c r="G507">
        <v>30.3</v>
      </c>
      <c r="J507">
        <f t="shared" si="23"/>
        <v>30.5</v>
      </c>
      <c r="K507">
        <v>1996</v>
      </c>
      <c r="L507">
        <v>4</v>
      </c>
      <c r="M507">
        <v>24</v>
      </c>
      <c r="N507">
        <v>30.5</v>
      </c>
      <c r="P507" s="2">
        <v>35179</v>
      </c>
      <c r="Q507">
        <v>30.3</v>
      </c>
      <c r="R507">
        <v>30.5</v>
      </c>
      <c r="U507" s="2">
        <v>35760</v>
      </c>
      <c r="V507">
        <v>31.1</v>
      </c>
      <c r="W507">
        <v>32</v>
      </c>
      <c r="Y507" s="2">
        <v>35181</v>
      </c>
      <c r="Z507">
        <v>32.1</v>
      </c>
      <c r="AA507">
        <v>32</v>
      </c>
    </row>
    <row r="508" spans="2:27" x14ac:dyDescent="0.35">
      <c r="B508">
        <f t="shared" si="22"/>
        <v>31</v>
      </c>
      <c r="C508" s="2">
        <f t="shared" si="21"/>
        <v>35180</v>
      </c>
      <c r="D508">
        <v>1996</v>
      </c>
      <c r="E508">
        <v>4</v>
      </c>
      <c r="F508">
        <v>25</v>
      </c>
      <c r="G508">
        <v>31</v>
      </c>
      <c r="J508">
        <f t="shared" si="23"/>
        <v>31.3</v>
      </c>
      <c r="K508">
        <v>1996</v>
      </c>
      <c r="L508">
        <v>4</v>
      </c>
      <c r="M508">
        <v>25</v>
      </c>
      <c r="N508">
        <v>31.3</v>
      </c>
      <c r="P508" s="2">
        <v>35180</v>
      </c>
      <c r="Q508">
        <v>31</v>
      </c>
      <c r="R508">
        <v>31.3</v>
      </c>
      <c r="U508" s="2">
        <v>35798</v>
      </c>
      <c r="V508">
        <v>31.1</v>
      </c>
      <c r="W508">
        <v>31.2</v>
      </c>
      <c r="Y508" s="2">
        <v>35182</v>
      </c>
      <c r="Z508">
        <v>31.5</v>
      </c>
      <c r="AA508">
        <v>31.5</v>
      </c>
    </row>
    <row r="509" spans="2:27" x14ac:dyDescent="0.35">
      <c r="B509">
        <f t="shared" si="22"/>
        <v>32.1</v>
      </c>
      <c r="C509" s="2">
        <f t="shared" si="21"/>
        <v>35181</v>
      </c>
      <c r="D509">
        <v>1996</v>
      </c>
      <c r="E509">
        <v>4</v>
      </c>
      <c r="F509">
        <v>26</v>
      </c>
      <c r="G509">
        <v>32.1</v>
      </c>
      <c r="J509">
        <f t="shared" si="23"/>
        <v>32</v>
      </c>
      <c r="K509">
        <v>1996</v>
      </c>
      <c r="L509">
        <v>4</v>
      </c>
      <c r="M509">
        <v>26</v>
      </c>
      <c r="N509">
        <v>32</v>
      </c>
      <c r="P509" s="2">
        <v>35181</v>
      </c>
      <c r="Q509">
        <v>32.1</v>
      </c>
      <c r="R509">
        <v>32</v>
      </c>
      <c r="U509" s="2">
        <v>35800</v>
      </c>
      <c r="V509">
        <v>31.1</v>
      </c>
      <c r="W509">
        <v>31.2</v>
      </c>
      <c r="Y509" s="2">
        <v>35183</v>
      </c>
      <c r="Z509">
        <v>31.2</v>
      </c>
      <c r="AA509">
        <v>31.7</v>
      </c>
    </row>
    <row r="510" spans="2:27" x14ac:dyDescent="0.35">
      <c r="B510">
        <f t="shared" si="22"/>
        <v>31.5</v>
      </c>
      <c r="C510" s="2">
        <f t="shared" si="21"/>
        <v>35182</v>
      </c>
      <c r="D510">
        <v>1996</v>
      </c>
      <c r="E510">
        <v>4</v>
      </c>
      <c r="F510">
        <v>27</v>
      </c>
      <c r="G510">
        <v>31.5</v>
      </c>
      <c r="J510">
        <f t="shared" si="23"/>
        <v>31.5</v>
      </c>
      <c r="K510">
        <v>1996</v>
      </c>
      <c r="L510">
        <v>4</v>
      </c>
      <c r="M510">
        <v>27</v>
      </c>
      <c r="N510">
        <v>31.5</v>
      </c>
      <c r="P510" s="2">
        <v>35182</v>
      </c>
      <c r="Q510">
        <v>31.5</v>
      </c>
      <c r="R510">
        <v>31.5</v>
      </c>
      <c r="U510" s="2">
        <v>35900</v>
      </c>
      <c r="V510">
        <v>31.1</v>
      </c>
      <c r="W510">
        <v>31.6</v>
      </c>
      <c r="Y510" s="2">
        <v>35184</v>
      </c>
      <c r="Z510">
        <v>28.8</v>
      </c>
      <c r="AA510">
        <v>29.3</v>
      </c>
    </row>
    <row r="511" spans="2:27" x14ac:dyDescent="0.35">
      <c r="B511">
        <f t="shared" si="22"/>
        <v>31.2</v>
      </c>
      <c r="C511" s="2">
        <f t="shared" si="21"/>
        <v>35183</v>
      </c>
      <c r="D511">
        <v>1996</v>
      </c>
      <c r="E511">
        <v>4</v>
      </c>
      <c r="F511">
        <v>28</v>
      </c>
      <c r="G511">
        <v>31.2</v>
      </c>
      <c r="J511">
        <f t="shared" si="23"/>
        <v>31.7</v>
      </c>
      <c r="K511">
        <v>1996</v>
      </c>
      <c r="L511">
        <v>4</v>
      </c>
      <c r="M511">
        <v>28</v>
      </c>
      <c r="N511">
        <v>31.7</v>
      </c>
      <c r="P511" s="2">
        <v>35183</v>
      </c>
      <c r="Q511">
        <v>31.2</v>
      </c>
      <c r="R511">
        <v>31.7</v>
      </c>
      <c r="U511" s="2">
        <v>35907</v>
      </c>
      <c r="V511">
        <v>31.1</v>
      </c>
      <c r="W511">
        <v>31.8</v>
      </c>
      <c r="Y511" s="2">
        <v>35185</v>
      </c>
      <c r="Z511">
        <v>29.2</v>
      </c>
      <c r="AA511">
        <v>29.4</v>
      </c>
    </row>
    <row r="512" spans="2:27" x14ac:dyDescent="0.35">
      <c r="B512">
        <f t="shared" si="22"/>
        <v>28.8</v>
      </c>
      <c r="C512" s="2">
        <f t="shared" si="21"/>
        <v>35184</v>
      </c>
      <c r="D512">
        <v>1996</v>
      </c>
      <c r="E512">
        <v>4</v>
      </c>
      <c r="F512">
        <v>29</v>
      </c>
      <c r="G512">
        <v>28.8</v>
      </c>
      <c r="J512">
        <f t="shared" si="23"/>
        <v>29.3</v>
      </c>
      <c r="K512">
        <v>1996</v>
      </c>
      <c r="L512">
        <v>4</v>
      </c>
      <c r="M512">
        <v>29</v>
      </c>
      <c r="N512">
        <v>29.3</v>
      </c>
      <c r="P512" s="2">
        <v>35184</v>
      </c>
      <c r="Q512">
        <v>28.8</v>
      </c>
      <c r="R512">
        <v>29.3</v>
      </c>
      <c r="U512" s="2">
        <v>36168</v>
      </c>
      <c r="V512">
        <v>31.1</v>
      </c>
      <c r="W512">
        <v>31.4</v>
      </c>
      <c r="Y512" s="2">
        <v>35186</v>
      </c>
      <c r="Z512">
        <v>32.1</v>
      </c>
      <c r="AA512">
        <v>32.200000000000003</v>
      </c>
    </row>
    <row r="513" spans="2:27" x14ac:dyDescent="0.35">
      <c r="B513">
        <f t="shared" si="22"/>
        <v>29.2</v>
      </c>
      <c r="C513" s="2">
        <f t="shared" si="21"/>
        <v>35185</v>
      </c>
      <c r="D513">
        <v>1996</v>
      </c>
      <c r="E513">
        <v>4</v>
      </c>
      <c r="F513">
        <v>30</v>
      </c>
      <c r="G513">
        <v>29.2</v>
      </c>
      <c r="J513">
        <f t="shared" si="23"/>
        <v>29.4</v>
      </c>
      <c r="K513">
        <v>1996</v>
      </c>
      <c r="L513">
        <v>4</v>
      </c>
      <c r="M513">
        <v>30</v>
      </c>
      <c r="N513">
        <v>29.4</v>
      </c>
      <c r="P513" s="2">
        <v>35185</v>
      </c>
      <c r="Q513">
        <v>29.2</v>
      </c>
      <c r="R513">
        <v>29.4</v>
      </c>
      <c r="U513" s="2">
        <v>36214</v>
      </c>
      <c r="V513">
        <v>31.1</v>
      </c>
      <c r="W513">
        <v>31.4</v>
      </c>
      <c r="Y513" s="2">
        <v>35187</v>
      </c>
      <c r="Z513">
        <v>31.4</v>
      </c>
      <c r="AA513">
        <v>31.6</v>
      </c>
    </row>
    <row r="514" spans="2:27" x14ac:dyDescent="0.35">
      <c r="B514">
        <f t="shared" si="22"/>
        <v>32.1</v>
      </c>
      <c r="C514" s="2">
        <f t="shared" si="21"/>
        <v>35186</v>
      </c>
      <c r="D514">
        <v>1996</v>
      </c>
      <c r="E514">
        <v>5</v>
      </c>
      <c r="F514">
        <v>1</v>
      </c>
      <c r="G514">
        <v>32.1</v>
      </c>
      <c r="J514">
        <f t="shared" si="23"/>
        <v>32.200000000000003</v>
      </c>
      <c r="K514">
        <v>1996</v>
      </c>
      <c r="L514">
        <v>5</v>
      </c>
      <c r="M514">
        <v>1</v>
      </c>
      <c r="N514">
        <v>32.200000000000003</v>
      </c>
      <c r="P514" s="2">
        <v>35186</v>
      </c>
      <c r="Q514">
        <v>32.1</v>
      </c>
      <c r="R514">
        <v>32.200000000000003</v>
      </c>
      <c r="U514" s="2">
        <v>36216</v>
      </c>
      <c r="V514">
        <v>31.1</v>
      </c>
      <c r="W514">
        <v>31.3</v>
      </c>
      <c r="Y514" s="2">
        <v>35188</v>
      </c>
      <c r="Z514">
        <v>30.3</v>
      </c>
      <c r="AA514">
        <v>30.8</v>
      </c>
    </row>
    <row r="515" spans="2:27" x14ac:dyDescent="0.35">
      <c r="B515">
        <f t="shared" si="22"/>
        <v>31.4</v>
      </c>
      <c r="C515" s="2">
        <f t="shared" si="21"/>
        <v>35187</v>
      </c>
      <c r="D515">
        <v>1996</v>
      </c>
      <c r="E515">
        <v>5</v>
      </c>
      <c r="F515">
        <v>2</v>
      </c>
      <c r="G515">
        <v>31.4</v>
      </c>
      <c r="J515">
        <f t="shared" si="23"/>
        <v>31.6</v>
      </c>
      <c r="K515">
        <v>1996</v>
      </c>
      <c r="L515">
        <v>5</v>
      </c>
      <c r="M515">
        <v>2</v>
      </c>
      <c r="N515">
        <v>31.6</v>
      </c>
      <c r="P515" s="2">
        <v>35187</v>
      </c>
      <c r="Q515">
        <v>31.4</v>
      </c>
      <c r="R515">
        <v>31.6</v>
      </c>
      <c r="U515" s="2">
        <v>36461</v>
      </c>
      <c r="V515">
        <v>31.1</v>
      </c>
      <c r="W515">
        <v>32.200000000000003</v>
      </c>
      <c r="Y515" s="2">
        <v>35189</v>
      </c>
      <c r="Z515">
        <v>29.6</v>
      </c>
      <c r="AA515">
        <v>29.8</v>
      </c>
    </row>
    <row r="516" spans="2:27" x14ac:dyDescent="0.35">
      <c r="B516">
        <f t="shared" si="22"/>
        <v>30.3</v>
      </c>
      <c r="C516" s="2">
        <f t="shared" si="21"/>
        <v>35188</v>
      </c>
      <c r="D516">
        <v>1996</v>
      </c>
      <c r="E516">
        <v>5</v>
      </c>
      <c r="F516">
        <v>3</v>
      </c>
      <c r="G516">
        <v>30.3</v>
      </c>
      <c r="J516">
        <f t="shared" si="23"/>
        <v>30.8</v>
      </c>
      <c r="K516">
        <v>1996</v>
      </c>
      <c r="L516">
        <v>5</v>
      </c>
      <c r="M516">
        <v>3</v>
      </c>
      <c r="N516">
        <v>30.8</v>
      </c>
      <c r="P516" s="2">
        <v>35188</v>
      </c>
      <c r="Q516">
        <v>30.3</v>
      </c>
      <c r="R516">
        <v>30.8</v>
      </c>
      <c r="U516" s="2">
        <v>36465</v>
      </c>
      <c r="V516">
        <v>31.1</v>
      </c>
      <c r="W516">
        <v>31.7</v>
      </c>
      <c r="Y516" s="2">
        <v>35190</v>
      </c>
      <c r="Z516">
        <v>28</v>
      </c>
      <c r="AA516">
        <v>28.2</v>
      </c>
    </row>
    <row r="517" spans="2:27" x14ac:dyDescent="0.35">
      <c r="B517">
        <f t="shared" si="22"/>
        <v>29.6</v>
      </c>
      <c r="C517" s="2">
        <f t="shared" ref="C517:C580" si="24">DATE(D517,E517,F517)</f>
        <v>35189</v>
      </c>
      <c r="D517">
        <v>1996</v>
      </c>
      <c r="E517">
        <v>5</v>
      </c>
      <c r="F517">
        <v>4</v>
      </c>
      <c r="G517">
        <v>29.6</v>
      </c>
      <c r="J517">
        <f t="shared" si="23"/>
        <v>29.8</v>
      </c>
      <c r="K517">
        <v>1996</v>
      </c>
      <c r="L517">
        <v>5</v>
      </c>
      <c r="M517">
        <v>4</v>
      </c>
      <c r="N517">
        <v>29.8</v>
      </c>
      <c r="P517" s="2">
        <v>35189</v>
      </c>
      <c r="Q517">
        <v>29.6</v>
      </c>
      <c r="R517">
        <v>29.8</v>
      </c>
      <c r="U517" s="2">
        <v>36511</v>
      </c>
      <c r="V517">
        <v>31.1</v>
      </c>
      <c r="W517">
        <v>32.1</v>
      </c>
      <c r="Y517" s="2">
        <v>35191</v>
      </c>
      <c r="Z517">
        <v>29.2</v>
      </c>
      <c r="AA517">
        <v>29.4</v>
      </c>
    </row>
    <row r="518" spans="2:27" x14ac:dyDescent="0.35">
      <c r="B518">
        <f t="shared" ref="B518:B581" si="25">IF(ISNUMBER(G518),G518,"?")</f>
        <v>28</v>
      </c>
      <c r="C518" s="2">
        <f t="shared" si="24"/>
        <v>35190</v>
      </c>
      <c r="D518">
        <v>1996</v>
      </c>
      <c r="E518">
        <v>5</v>
      </c>
      <c r="F518">
        <v>5</v>
      </c>
      <c r="G518">
        <v>28</v>
      </c>
      <c r="J518">
        <f t="shared" ref="J518:J581" si="26">IF(ISNUMBER(N518),N518,"?")</f>
        <v>28.2</v>
      </c>
      <c r="K518">
        <v>1996</v>
      </c>
      <c r="L518">
        <v>5</v>
      </c>
      <c r="M518">
        <v>5</v>
      </c>
      <c r="N518">
        <v>28.2</v>
      </c>
      <c r="P518" s="2">
        <v>35190</v>
      </c>
      <c r="Q518">
        <v>28</v>
      </c>
      <c r="R518">
        <v>28.2</v>
      </c>
      <c r="U518" s="2">
        <v>34681</v>
      </c>
      <c r="V518">
        <v>31</v>
      </c>
      <c r="W518">
        <v>30.8</v>
      </c>
      <c r="Y518" s="2">
        <v>35192</v>
      </c>
      <c r="Z518">
        <v>29.8</v>
      </c>
      <c r="AA518">
        <v>30.4</v>
      </c>
    </row>
    <row r="519" spans="2:27" x14ac:dyDescent="0.35">
      <c r="B519">
        <f t="shared" si="25"/>
        <v>29.2</v>
      </c>
      <c r="C519" s="2">
        <f t="shared" si="24"/>
        <v>35191</v>
      </c>
      <c r="D519">
        <v>1996</v>
      </c>
      <c r="E519">
        <v>5</v>
      </c>
      <c r="F519">
        <v>6</v>
      </c>
      <c r="G519">
        <v>29.2</v>
      </c>
      <c r="J519">
        <f t="shared" si="26"/>
        <v>29.4</v>
      </c>
      <c r="K519">
        <v>1996</v>
      </c>
      <c r="L519">
        <v>5</v>
      </c>
      <c r="M519">
        <v>6</v>
      </c>
      <c r="N519">
        <v>29.4</v>
      </c>
      <c r="P519" s="2">
        <v>35191</v>
      </c>
      <c r="Q519">
        <v>29.2</v>
      </c>
      <c r="R519">
        <v>29.4</v>
      </c>
      <c r="U519" s="2">
        <v>34773</v>
      </c>
      <c r="V519">
        <v>31</v>
      </c>
      <c r="W519">
        <v>31.5</v>
      </c>
      <c r="Y519" s="2">
        <v>35193</v>
      </c>
      <c r="Z519">
        <v>29.1</v>
      </c>
      <c r="AA519">
        <v>29.5</v>
      </c>
    </row>
    <row r="520" spans="2:27" x14ac:dyDescent="0.35">
      <c r="B520">
        <f t="shared" si="25"/>
        <v>29.8</v>
      </c>
      <c r="C520" s="2">
        <f t="shared" si="24"/>
        <v>35192</v>
      </c>
      <c r="D520">
        <v>1996</v>
      </c>
      <c r="E520">
        <v>5</v>
      </c>
      <c r="F520">
        <v>7</v>
      </c>
      <c r="G520">
        <v>29.8</v>
      </c>
      <c r="J520">
        <f t="shared" si="26"/>
        <v>30.4</v>
      </c>
      <c r="K520">
        <v>1996</v>
      </c>
      <c r="L520">
        <v>5</v>
      </c>
      <c r="M520">
        <v>7</v>
      </c>
      <c r="N520">
        <v>30.4</v>
      </c>
      <c r="P520" s="2">
        <v>35192</v>
      </c>
      <c r="Q520">
        <v>29.8</v>
      </c>
      <c r="R520">
        <v>30.4</v>
      </c>
      <c r="U520" s="2">
        <v>34778</v>
      </c>
      <c r="V520">
        <v>31</v>
      </c>
      <c r="W520">
        <v>31.2</v>
      </c>
      <c r="Y520" s="2">
        <v>35194</v>
      </c>
      <c r="Z520">
        <v>30.5</v>
      </c>
      <c r="AA520">
        <v>31.2</v>
      </c>
    </row>
    <row r="521" spans="2:27" x14ac:dyDescent="0.35">
      <c r="B521">
        <f t="shared" si="25"/>
        <v>29.1</v>
      </c>
      <c r="C521" s="2">
        <f t="shared" si="24"/>
        <v>35193</v>
      </c>
      <c r="D521">
        <v>1996</v>
      </c>
      <c r="E521">
        <v>5</v>
      </c>
      <c r="F521">
        <v>8</v>
      </c>
      <c r="G521">
        <v>29.1</v>
      </c>
      <c r="J521">
        <f t="shared" si="26"/>
        <v>29.5</v>
      </c>
      <c r="K521">
        <v>1996</v>
      </c>
      <c r="L521">
        <v>5</v>
      </c>
      <c r="M521">
        <v>8</v>
      </c>
      <c r="N521">
        <v>29.5</v>
      </c>
      <c r="P521" s="2">
        <v>35193</v>
      </c>
      <c r="Q521">
        <v>29.1</v>
      </c>
      <c r="R521">
        <v>29.5</v>
      </c>
      <c r="U521" s="2">
        <v>34813</v>
      </c>
      <c r="V521">
        <v>31</v>
      </c>
      <c r="W521">
        <v>30.4</v>
      </c>
      <c r="Y521" s="2">
        <v>35195</v>
      </c>
      <c r="Z521">
        <v>28.6</v>
      </c>
      <c r="AA521">
        <v>29.6</v>
      </c>
    </row>
    <row r="522" spans="2:27" x14ac:dyDescent="0.35">
      <c r="B522">
        <f t="shared" si="25"/>
        <v>30.5</v>
      </c>
      <c r="C522" s="2">
        <f t="shared" si="24"/>
        <v>35194</v>
      </c>
      <c r="D522">
        <v>1996</v>
      </c>
      <c r="E522">
        <v>5</v>
      </c>
      <c r="F522">
        <v>9</v>
      </c>
      <c r="G522">
        <v>30.5</v>
      </c>
      <c r="J522">
        <f t="shared" si="26"/>
        <v>31.2</v>
      </c>
      <c r="K522">
        <v>1996</v>
      </c>
      <c r="L522">
        <v>5</v>
      </c>
      <c r="M522">
        <v>9</v>
      </c>
      <c r="N522">
        <v>31.2</v>
      </c>
      <c r="P522" s="2">
        <v>35194</v>
      </c>
      <c r="Q522">
        <v>30.5</v>
      </c>
      <c r="R522">
        <v>31.2</v>
      </c>
      <c r="U522" s="2">
        <v>34815</v>
      </c>
      <c r="V522">
        <v>31</v>
      </c>
      <c r="W522">
        <v>30.7</v>
      </c>
      <c r="Y522" s="2">
        <v>35196</v>
      </c>
      <c r="Z522">
        <v>29.5</v>
      </c>
      <c r="AA522">
        <v>29.3</v>
      </c>
    </row>
    <row r="523" spans="2:27" x14ac:dyDescent="0.35">
      <c r="B523">
        <f t="shared" si="25"/>
        <v>28.6</v>
      </c>
      <c r="C523" s="2">
        <f t="shared" si="24"/>
        <v>35195</v>
      </c>
      <c r="D523">
        <v>1996</v>
      </c>
      <c r="E523">
        <v>5</v>
      </c>
      <c r="F523">
        <v>10</v>
      </c>
      <c r="G523">
        <v>28.6</v>
      </c>
      <c r="J523">
        <f t="shared" si="26"/>
        <v>29.6</v>
      </c>
      <c r="K523">
        <v>1996</v>
      </c>
      <c r="L523">
        <v>5</v>
      </c>
      <c r="M523">
        <v>10</v>
      </c>
      <c r="N523">
        <v>29.6</v>
      </c>
      <c r="P523" s="2">
        <v>35195</v>
      </c>
      <c r="Q523">
        <v>28.6</v>
      </c>
      <c r="R523">
        <v>29.6</v>
      </c>
      <c r="U523" s="2">
        <v>35033</v>
      </c>
      <c r="V523">
        <v>31</v>
      </c>
      <c r="W523">
        <v>31.6</v>
      </c>
      <c r="Y523" s="2">
        <v>35197</v>
      </c>
      <c r="Z523">
        <v>29</v>
      </c>
      <c r="AA523">
        <v>29.5</v>
      </c>
    </row>
    <row r="524" spans="2:27" x14ac:dyDescent="0.35">
      <c r="B524">
        <f t="shared" si="25"/>
        <v>29.5</v>
      </c>
      <c r="C524" s="2">
        <f t="shared" si="24"/>
        <v>35196</v>
      </c>
      <c r="D524">
        <v>1996</v>
      </c>
      <c r="E524">
        <v>5</v>
      </c>
      <c r="F524">
        <v>11</v>
      </c>
      <c r="G524">
        <v>29.5</v>
      </c>
      <c r="J524">
        <f t="shared" si="26"/>
        <v>29.3</v>
      </c>
      <c r="K524">
        <v>1996</v>
      </c>
      <c r="L524">
        <v>5</v>
      </c>
      <c r="M524">
        <v>11</v>
      </c>
      <c r="N524">
        <v>29.3</v>
      </c>
      <c r="P524" s="2">
        <v>35196</v>
      </c>
      <c r="Q524">
        <v>29.5</v>
      </c>
      <c r="R524">
        <v>29.3</v>
      </c>
      <c r="U524" s="2">
        <v>35047</v>
      </c>
      <c r="V524">
        <v>31</v>
      </c>
      <c r="W524">
        <v>31.4</v>
      </c>
      <c r="Y524" s="2">
        <v>35198</v>
      </c>
      <c r="Z524">
        <v>28.9</v>
      </c>
      <c r="AA524">
        <v>29.4</v>
      </c>
    </row>
    <row r="525" spans="2:27" x14ac:dyDescent="0.35">
      <c r="B525">
        <f t="shared" si="25"/>
        <v>29</v>
      </c>
      <c r="C525" s="2">
        <f t="shared" si="24"/>
        <v>35197</v>
      </c>
      <c r="D525">
        <v>1996</v>
      </c>
      <c r="E525">
        <v>5</v>
      </c>
      <c r="F525">
        <v>12</v>
      </c>
      <c r="G525">
        <v>29</v>
      </c>
      <c r="J525">
        <f t="shared" si="26"/>
        <v>29.5</v>
      </c>
      <c r="K525">
        <v>1996</v>
      </c>
      <c r="L525">
        <v>5</v>
      </c>
      <c r="M525">
        <v>12</v>
      </c>
      <c r="N525">
        <v>29.5</v>
      </c>
      <c r="P525" s="2">
        <v>35197</v>
      </c>
      <c r="Q525">
        <v>29</v>
      </c>
      <c r="R525">
        <v>29.5</v>
      </c>
      <c r="U525" s="2">
        <v>35064</v>
      </c>
      <c r="V525">
        <v>31</v>
      </c>
      <c r="W525">
        <v>31.4</v>
      </c>
      <c r="Y525" s="2">
        <v>35199</v>
      </c>
      <c r="Z525">
        <v>29.4</v>
      </c>
      <c r="AA525">
        <v>29.5</v>
      </c>
    </row>
    <row r="526" spans="2:27" x14ac:dyDescent="0.35">
      <c r="B526">
        <f t="shared" si="25"/>
        <v>28.9</v>
      </c>
      <c r="C526" s="2">
        <f t="shared" si="24"/>
        <v>35198</v>
      </c>
      <c r="D526">
        <v>1996</v>
      </c>
      <c r="E526">
        <v>5</v>
      </c>
      <c r="F526">
        <v>13</v>
      </c>
      <c r="G526">
        <v>28.9</v>
      </c>
      <c r="J526">
        <f t="shared" si="26"/>
        <v>29.4</v>
      </c>
      <c r="K526">
        <v>1996</v>
      </c>
      <c r="L526">
        <v>5</v>
      </c>
      <c r="M526">
        <v>13</v>
      </c>
      <c r="N526">
        <v>29.4</v>
      </c>
      <c r="P526" s="2">
        <v>35198</v>
      </c>
      <c r="Q526">
        <v>28.9</v>
      </c>
      <c r="R526">
        <v>29.4</v>
      </c>
      <c r="U526" s="2">
        <v>35129</v>
      </c>
      <c r="V526">
        <v>31</v>
      </c>
      <c r="W526">
        <v>31.3</v>
      </c>
      <c r="Y526" s="2">
        <v>35200</v>
      </c>
      <c r="Z526">
        <v>28.9</v>
      </c>
      <c r="AA526">
        <v>29.3</v>
      </c>
    </row>
    <row r="527" spans="2:27" x14ac:dyDescent="0.35">
      <c r="B527">
        <f t="shared" si="25"/>
        <v>29.4</v>
      </c>
      <c r="C527" s="2">
        <f t="shared" si="24"/>
        <v>35199</v>
      </c>
      <c r="D527">
        <v>1996</v>
      </c>
      <c r="E527">
        <v>5</v>
      </c>
      <c r="F527">
        <v>14</v>
      </c>
      <c r="G527">
        <v>29.4</v>
      </c>
      <c r="J527">
        <f t="shared" si="26"/>
        <v>29.5</v>
      </c>
      <c r="K527">
        <v>1996</v>
      </c>
      <c r="L527">
        <v>5</v>
      </c>
      <c r="M527">
        <v>14</v>
      </c>
      <c r="N527">
        <v>29.5</v>
      </c>
      <c r="P527" s="2">
        <v>35199</v>
      </c>
      <c r="Q527">
        <v>29.4</v>
      </c>
      <c r="R527">
        <v>29.5</v>
      </c>
      <c r="U527" s="2">
        <v>35139</v>
      </c>
      <c r="V527">
        <v>31</v>
      </c>
      <c r="W527">
        <v>31</v>
      </c>
      <c r="Y527" s="2">
        <v>35201</v>
      </c>
      <c r="Z527">
        <v>29.5</v>
      </c>
      <c r="AA527">
        <v>29.7</v>
      </c>
    </row>
    <row r="528" spans="2:27" x14ac:dyDescent="0.35">
      <c r="B528">
        <f t="shared" si="25"/>
        <v>28.9</v>
      </c>
      <c r="C528" s="2">
        <f t="shared" si="24"/>
        <v>35200</v>
      </c>
      <c r="D528">
        <v>1996</v>
      </c>
      <c r="E528">
        <v>5</v>
      </c>
      <c r="F528">
        <v>15</v>
      </c>
      <c r="G528">
        <v>28.9</v>
      </c>
      <c r="J528">
        <f t="shared" si="26"/>
        <v>29.3</v>
      </c>
      <c r="K528">
        <v>1996</v>
      </c>
      <c r="L528">
        <v>5</v>
      </c>
      <c r="M528">
        <v>15</v>
      </c>
      <c r="N528">
        <v>29.3</v>
      </c>
      <c r="P528" s="2">
        <v>35200</v>
      </c>
      <c r="Q528">
        <v>28.9</v>
      </c>
      <c r="R528">
        <v>29.3</v>
      </c>
      <c r="U528" s="2">
        <v>35143</v>
      </c>
      <c r="V528">
        <v>31</v>
      </c>
      <c r="W528">
        <v>31.5</v>
      </c>
      <c r="Y528" s="2">
        <v>35202</v>
      </c>
      <c r="Z528">
        <v>28.3</v>
      </c>
      <c r="AA528">
        <v>28.3</v>
      </c>
    </row>
    <row r="529" spans="2:27" x14ac:dyDescent="0.35">
      <c r="B529">
        <f t="shared" si="25"/>
        <v>29.5</v>
      </c>
      <c r="C529" s="2">
        <f t="shared" si="24"/>
        <v>35201</v>
      </c>
      <c r="D529">
        <v>1996</v>
      </c>
      <c r="E529">
        <v>5</v>
      </c>
      <c r="F529">
        <v>16</v>
      </c>
      <c r="G529">
        <v>29.5</v>
      </c>
      <c r="J529">
        <f t="shared" si="26"/>
        <v>29.7</v>
      </c>
      <c r="K529">
        <v>1996</v>
      </c>
      <c r="L529">
        <v>5</v>
      </c>
      <c r="M529">
        <v>16</v>
      </c>
      <c r="N529">
        <v>29.7</v>
      </c>
      <c r="P529" s="2">
        <v>35201</v>
      </c>
      <c r="Q529">
        <v>29.5</v>
      </c>
      <c r="R529">
        <v>29.7</v>
      </c>
      <c r="U529" s="2">
        <v>35145</v>
      </c>
      <c r="V529">
        <v>31</v>
      </c>
      <c r="W529">
        <v>31.2</v>
      </c>
      <c r="Y529" s="2">
        <v>35203</v>
      </c>
      <c r="Z529">
        <v>27.8</v>
      </c>
      <c r="AA529">
        <v>28.2</v>
      </c>
    </row>
    <row r="530" spans="2:27" x14ac:dyDescent="0.35">
      <c r="B530">
        <f t="shared" si="25"/>
        <v>28.3</v>
      </c>
      <c r="C530" s="2">
        <f t="shared" si="24"/>
        <v>35202</v>
      </c>
      <c r="D530">
        <v>1996</v>
      </c>
      <c r="E530">
        <v>5</v>
      </c>
      <c r="F530">
        <v>17</v>
      </c>
      <c r="G530">
        <v>28.3</v>
      </c>
      <c r="J530">
        <f t="shared" si="26"/>
        <v>28.3</v>
      </c>
      <c r="K530">
        <v>1996</v>
      </c>
      <c r="L530">
        <v>5</v>
      </c>
      <c r="M530">
        <v>17</v>
      </c>
      <c r="N530">
        <v>28.3</v>
      </c>
      <c r="P530" s="2">
        <v>35202</v>
      </c>
      <c r="Q530">
        <v>28.3</v>
      </c>
      <c r="R530">
        <v>28.3</v>
      </c>
      <c r="U530" s="2">
        <v>35176</v>
      </c>
      <c r="V530">
        <v>31</v>
      </c>
      <c r="W530">
        <v>31.6</v>
      </c>
      <c r="Y530" s="2">
        <v>35204</v>
      </c>
      <c r="Z530">
        <v>28.5</v>
      </c>
      <c r="AA530">
        <v>28.7</v>
      </c>
    </row>
    <row r="531" spans="2:27" x14ac:dyDescent="0.35">
      <c r="B531">
        <f t="shared" si="25"/>
        <v>27.8</v>
      </c>
      <c r="C531" s="2">
        <f t="shared" si="24"/>
        <v>35203</v>
      </c>
      <c r="D531">
        <v>1996</v>
      </c>
      <c r="E531">
        <v>5</v>
      </c>
      <c r="F531">
        <v>18</v>
      </c>
      <c r="G531">
        <v>27.8</v>
      </c>
      <c r="J531">
        <f t="shared" si="26"/>
        <v>28.2</v>
      </c>
      <c r="K531">
        <v>1996</v>
      </c>
      <c r="L531">
        <v>5</v>
      </c>
      <c r="M531">
        <v>18</v>
      </c>
      <c r="N531">
        <v>28.2</v>
      </c>
      <c r="P531" s="2">
        <v>35203</v>
      </c>
      <c r="Q531">
        <v>27.8</v>
      </c>
      <c r="R531">
        <v>28.2</v>
      </c>
      <c r="U531" s="2">
        <v>35180</v>
      </c>
      <c r="V531">
        <v>31</v>
      </c>
      <c r="W531">
        <v>31.3</v>
      </c>
      <c r="Y531" s="2">
        <v>35205</v>
      </c>
      <c r="Z531">
        <v>29.6</v>
      </c>
      <c r="AA531">
        <v>29.6</v>
      </c>
    </row>
    <row r="532" spans="2:27" x14ac:dyDescent="0.35">
      <c r="B532">
        <f t="shared" si="25"/>
        <v>28.5</v>
      </c>
      <c r="C532" s="2">
        <f t="shared" si="24"/>
        <v>35204</v>
      </c>
      <c r="D532">
        <v>1996</v>
      </c>
      <c r="E532">
        <v>5</v>
      </c>
      <c r="F532">
        <v>19</v>
      </c>
      <c r="G532">
        <v>28.5</v>
      </c>
      <c r="J532">
        <f t="shared" si="26"/>
        <v>28.7</v>
      </c>
      <c r="K532">
        <v>1996</v>
      </c>
      <c r="L532">
        <v>5</v>
      </c>
      <c r="M532">
        <v>19</v>
      </c>
      <c r="N532">
        <v>28.7</v>
      </c>
      <c r="P532" s="2">
        <v>35204</v>
      </c>
      <c r="Q532">
        <v>28.5</v>
      </c>
      <c r="R532">
        <v>28.7</v>
      </c>
      <c r="U532" s="2">
        <v>35338</v>
      </c>
      <c r="V532">
        <v>31</v>
      </c>
      <c r="W532">
        <v>31.2</v>
      </c>
      <c r="Y532" s="2">
        <v>35206</v>
      </c>
      <c r="Z532">
        <v>28.1</v>
      </c>
      <c r="AA532">
        <v>28.1</v>
      </c>
    </row>
    <row r="533" spans="2:27" x14ac:dyDescent="0.35">
      <c r="B533">
        <f t="shared" si="25"/>
        <v>29.6</v>
      </c>
      <c r="C533" s="2">
        <f t="shared" si="24"/>
        <v>35205</v>
      </c>
      <c r="D533">
        <v>1996</v>
      </c>
      <c r="E533">
        <v>5</v>
      </c>
      <c r="F533">
        <v>20</v>
      </c>
      <c r="G533">
        <v>29.6</v>
      </c>
      <c r="J533">
        <f t="shared" si="26"/>
        <v>29.6</v>
      </c>
      <c r="K533">
        <v>1996</v>
      </c>
      <c r="L533">
        <v>5</v>
      </c>
      <c r="M533">
        <v>20</v>
      </c>
      <c r="N533">
        <v>29.6</v>
      </c>
      <c r="P533" s="2">
        <v>35205</v>
      </c>
      <c r="Q533">
        <v>29.6</v>
      </c>
      <c r="R533">
        <v>29.6</v>
      </c>
      <c r="U533" s="2">
        <v>35377</v>
      </c>
      <c r="V533">
        <v>31</v>
      </c>
      <c r="W533">
        <v>31.8</v>
      </c>
      <c r="Y533" s="2">
        <v>35207</v>
      </c>
      <c r="Z533">
        <v>26.6</v>
      </c>
      <c r="AA533">
        <v>26.9</v>
      </c>
    </row>
    <row r="534" spans="2:27" x14ac:dyDescent="0.35">
      <c r="B534">
        <f t="shared" si="25"/>
        <v>28.1</v>
      </c>
      <c r="C534" s="2">
        <f t="shared" si="24"/>
        <v>35206</v>
      </c>
      <c r="D534">
        <v>1996</v>
      </c>
      <c r="E534">
        <v>5</v>
      </c>
      <c r="F534">
        <v>21</v>
      </c>
      <c r="G534">
        <v>28.1</v>
      </c>
      <c r="J534">
        <f t="shared" si="26"/>
        <v>28.1</v>
      </c>
      <c r="K534">
        <v>1996</v>
      </c>
      <c r="L534">
        <v>5</v>
      </c>
      <c r="M534">
        <v>21</v>
      </c>
      <c r="N534">
        <v>28.1</v>
      </c>
      <c r="P534" s="2">
        <v>35206</v>
      </c>
      <c r="Q534">
        <v>28.1</v>
      </c>
      <c r="R534">
        <v>28.1</v>
      </c>
      <c r="U534" s="2">
        <v>35379</v>
      </c>
      <c r="V534">
        <v>31</v>
      </c>
      <c r="W534">
        <v>31.3</v>
      </c>
      <c r="Y534" s="2">
        <v>35208</v>
      </c>
      <c r="Z534">
        <v>27.2</v>
      </c>
      <c r="AA534">
        <v>27.6</v>
      </c>
    </row>
    <row r="535" spans="2:27" x14ac:dyDescent="0.35">
      <c r="B535">
        <f t="shared" si="25"/>
        <v>26.6</v>
      </c>
      <c r="C535" s="2">
        <f t="shared" si="24"/>
        <v>35207</v>
      </c>
      <c r="D535">
        <v>1996</v>
      </c>
      <c r="E535">
        <v>5</v>
      </c>
      <c r="F535">
        <v>22</v>
      </c>
      <c r="G535">
        <v>26.6</v>
      </c>
      <c r="J535">
        <f t="shared" si="26"/>
        <v>26.9</v>
      </c>
      <c r="K535">
        <v>1996</v>
      </c>
      <c r="L535">
        <v>5</v>
      </c>
      <c r="M535">
        <v>22</v>
      </c>
      <c r="N535">
        <v>26.9</v>
      </c>
      <c r="P535" s="2">
        <v>35207</v>
      </c>
      <c r="Q535">
        <v>26.6</v>
      </c>
      <c r="R535">
        <v>26.9</v>
      </c>
      <c r="U535" s="2">
        <v>35384</v>
      </c>
      <c r="V535">
        <v>31</v>
      </c>
      <c r="W535">
        <v>31.5</v>
      </c>
      <c r="Y535" s="2">
        <v>35209</v>
      </c>
      <c r="Z535">
        <v>27.4</v>
      </c>
      <c r="AA535">
        <v>27.9</v>
      </c>
    </row>
    <row r="536" spans="2:27" x14ac:dyDescent="0.35">
      <c r="B536">
        <f t="shared" si="25"/>
        <v>27.2</v>
      </c>
      <c r="C536" s="2">
        <f t="shared" si="24"/>
        <v>35208</v>
      </c>
      <c r="D536">
        <v>1996</v>
      </c>
      <c r="E536">
        <v>5</v>
      </c>
      <c r="F536">
        <v>23</v>
      </c>
      <c r="G536">
        <v>27.2</v>
      </c>
      <c r="J536">
        <f t="shared" si="26"/>
        <v>27.6</v>
      </c>
      <c r="K536">
        <v>1996</v>
      </c>
      <c r="L536">
        <v>5</v>
      </c>
      <c r="M536">
        <v>23</v>
      </c>
      <c r="N536">
        <v>27.6</v>
      </c>
      <c r="P536" s="2">
        <v>35208</v>
      </c>
      <c r="Q536">
        <v>27.2</v>
      </c>
      <c r="R536">
        <v>27.6</v>
      </c>
      <c r="U536" s="2">
        <v>35389</v>
      </c>
      <c r="V536">
        <v>31</v>
      </c>
      <c r="W536">
        <v>31.4</v>
      </c>
      <c r="Y536" s="2">
        <v>35210</v>
      </c>
      <c r="Z536">
        <v>28.9</v>
      </c>
      <c r="AA536">
        <v>29.6</v>
      </c>
    </row>
    <row r="537" spans="2:27" x14ac:dyDescent="0.35">
      <c r="B537">
        <f t="shared" si="25"/>
        <v>27.4</v>
      </c>
      <c r="C537" s="2">
        <f t="shared" si="24"/>
        <v>35209</v>
      </c>
      <c r="D537">
        <v>1996</v>
      </c>
      <c r="E537">
        <v>5</v>
      </c>
      <c r="F537">
        <v>24</v>
      </c>
      <c r="G537">
        <v>27.4</v>
      </c>
      <c r="J537">
        <f t="shared" si="26"/>
        <v>27.9</v>
      </c>
      <c r="K537">
        <v>1996</v>
      </c>
      <c r="L537">
        <v>5</v>
      </c>
      <c r="M537">
        <v>24</v>
      </c>
      <c r="N537">
        <v>27.9</v>
      </c>
      <c r="P537" s="2">
        <v>35209</v>
      </c>
      <c r="Q537">
        <v>27.4</v>
      </c>
      <c r="R537">
        <v>27.9</v>
      </c>
      <c r="U537" s="2">
        <v>35416</v>
      </c>
      <c r="V537">
        <v>31</v>
      </c>
      <c r="W537">
        <v>31.2</v>
      </c>
      <c r="Y537" s="2">
        <v>35211</v>
      </c>
      <c r="Z537">
        <v>27.6</v>
      </c>
      <c r="AA537">
        <v>28.5</v>
      </c>
    </row>
    <row r="538" spans="2:27" x14ac:dyDescent="0.35">
      <c r="B538">
        <f t="shared" si="25"/>
        <v>28.9</v>
      </c>
      <c r="C538" s="2">
        <f t="shared" si="24"/>
        <v>35210</v>
      </c>
      <c r="D538">
        <v>1996</v>
      </c>
      <c r="E538">
        <v>5</v>
      </c>
      <c r="F538">
        <v>25</v>
      </c>
      <c r="G538">
        <v>28.9</v>
      </c>
      <c r="J538">
        <f t="shared" si="26"/>
        <v>29.6</v>
      </c>
      <c r="K538">
        <v>1996</v>
      </c>
      <c r="L538">
        <v>5</v>
      </c>
      <c r="M538">
        <v>25</v>
      </c>
      <c r="N538">
        <v>29.6</v>
      </c>
      <c r="P538" s="2">
        <v>35210</v>
      </c>
      <c r="Q538">
        <v>28.9</v>
      </c>
      <c r="R538">
        <v>29.6</v>
      </c>
      <c r="U538" s="2">
        <v>35431</v>
      </c>
      <c r="V538">
        <v>31</v>
      </c>
      <c r="W538">
        <v>31.5</v>
      </c>
      <c r="Y538" s="2">
        <v>35212</v>
      </c>
      <c r="Z538">
        <v>28.7</v>
      </c>
      <c r="AA538">
        <v>29.6</v>
      </c>
    </row>
    <row r="539" spans="2:27" x14ac:dyDescent="0.35">
      <c r="B539">
        <f t="shared" si="25"/>
        <v>27.6</v>
      </c>
      <c r="C539" s="2">
        <f t="shared" si="24"/>
        <v>35211</v>
      </c>
      <c r="D539">
        <v>1996</v>
      </c>
      <c r="E539">
        <v>5</v>
      </c>
      <c r="F539">
        <v>26</v>
      </c>
      <c r="G539">
        <v>27.6</v>
      </c>
      <c r="J539">
        <f t="shared" si="26"/>
        <v>28.5</v>
      </c>
      <c r="K539">
        <v>1996</v>
      </c>
      <c r="L539">
        <v>5</v>
      </c>
      <c r="M539">
        <v>26</v>
      </c>
      <c r="N539">
        <v>28.5</v>
      </c>
      <c r="P539" s="2">
        <v>35211</v>
      </c>
      <c r="Q539">
        <v>27.6</v>
      </c>
      <c r="R539">
        <v>28.5</v>
      </c>
      <c r="U539" s="2">
        <v>35468</v>
      </c>
      <c r="V539">
        <v>31</v>
      </c>
      <c r="W539">
        <v>30.4</v>
      </c>
      <c r="Y539" s="2">
        <v>35213</v>
      </c>
      <c r="Z539">
        <v>27.5</v>
      </c>
      <c r="AA539">
        <v>27.6</v>
      </c>
    </row>
    <row r="540" spans="2:27" x14ac:dyDescent="0.35">
      <c r="B540">
        <f t="shared" si="25"/>
        <v>28.7</v>
      </c>
      <c r="C540" s="2">
        <f t="shared" si="24"/>
        <v>35212</v>
      </c>
      <c r="D540">
        <v>1996</v>
      </c>
      <c r="E540">
        <v>5</v>
      </c>
      <c r="F540">
        <v>27</v>
      </c>
      <c r="G540">
        <v>28.7</v>
      </c>
      <c r="J540">
        <f t="shared" si="26"/>
        <v>29.6</v>
      </c>
      <c r="K540">
        <v>1996</v>
      </c>
      <c r="L540">
        <v>5</v>
      </c>
      <c r="M540">
        <v>27</v>
      </c>
      <c r="N540">
        <v>29.6</v>
      </c>
      <c r="P540" s="2">
        <v>35212</v>
      </c>
      <c r="Q540">
        <v>28.7</v>
      </c>
      <c r="R540">
        <v>29.6</v>
      </c>
      <c r="U540" s="2">
        <v>35471</v>
      </c>
      <c r="V540">
        <v>31</v>
      </c>
      <c r="W540">
        <v>30.9</v>
      </c>
      <c r="Y540" s="2">
        <v>35214</v>
      </c>
      <c r="Z540">
        <v>27.9</v>
      </c>
      <c r="AA540">
        <v>28</v>
      </c>
    </row>
    <row r="541" spans="2:27" x14ac:dyDescent="0.35">
      <c r="B541">
        <f t="shared" si="25"/>
        <v>27.5</v>
      </c>
      <c r="C541" s="2">
        <f t="shared" si="24"/>
        <v>35213</v>
      </c>
      <c r="D541">
        <v>1996</v>
      </c>
      <c r="E541">
        <v>5</v>
      </c>
      <c r="F541">
        <v>28</v>
      </c>
      <c r="G541">
        <v>27.5</v>
      </c>
      <c r="J541">
        <f t="shared" si="26"/>
        <v>27.6</v>
      </c>
      <c r="K541">
        <v>1996</v>
      </c>
      <c r="L541">
        <v>5</v>
      </c>
      <c r="M541">
        <v>28</v>
      </c>
      <c r="N541">
        <v>27.6</v>
      </c>
      <c r="P541" s="2">
        <v>35213</v>
      </c>
      <c r="Q541">
        <v>27.5</v>
      </c>
      <c r="R541">
        <v>27.6</v>
      </c>
      <c r="U541" s="2">
        <v>35487</v>
      </c>
      <c r="V541">
        <v>31</v>
      </c>
      <c r="W541">
        <v>31.1</v>
      </c>
      <c r="Y541" s="2">
        <v>35215</v>
      </c>
      <c r="Z541">
        <v>28</v>
      </c>
      <c r="AA541">
        <v>28.2</v>
      </c>
    </row>
    <row r="542" spans="2:27" x14ac:dyDescent="0.35">
      <c r="B542">
        <f t="shared" si="25"/>
        <v>27.9</v>
      </c>
      <c r="C542" s="2">
        <f t="shared" si="24"/>
        <v>35214</v>
      </c>
      <c r="D542">
        <v>1996</v>
      </c>
      <c r="E542">
        <v>5</v>
      </c>
      <c r="F542">
        <v>29</v>
      </c>
      <c r="G542">
        <v>27.9</v>
      </c>
      <c r="J542">
        <f t="shared" si="26"/>
        <v>28</v>
      </c>
      <c r="K542">
        <v>1996</v>
      </c>
      <c r="L542">
        <v>5</v>
      </c>
      <c r="M542">
        <v>29</v>
      </c>
      <c r="N542">
        <v>28</v>
      </c>
      <c r="P542" s="2">
        <v>35214</v>
      </c>
      <c r="Q542">
        <v>27.9</v>
      </c>
      <c r="R542">
        <v>28</v>
      </c>
      <c r="U542" s="2">
        <v>35756</v>
      </c>
      <c r="V542">
        <v>31</v>
      </c>
      <c r="W542">
        <v>31.1</v>
      </c>
      <c r="Y542" s="2">
        <v>35216</v>
      </c>
      <c r="Z542">
        <v>28.5</v>
      </c>
      <c r="AA542">
        <v>28.9</v>
      </c>
    </row>
    <row r="543" spans="2:27" x14ac:dyDescent="0.35">
      <c r="B543">
        <f t="shared" si="25"/>
        <v>28</v>
      </c>
      <c r="C543" s="2">
        <f t="shared" si="24"/>
        <v>35215</v>
      </c>
      <c r="D543">
        <v>1996</v>
      </c>
      <c r="E543">
        <v>5</v>
      </c>
      <c r="F543">
        <v>30</v>
      </c>
      <c r="G543">
        <v>28</v>
      </c>
      <c r="J543">
        <f t="shared" si="26"/>
        <v>28.2</v>
      </c>
      <c r="K543">
        <v>1996</v>
      </c>
      <c r="L543">
        <v>5</v>
      </c>
      <c r="M543">
        <v>30</v>
      </c>
      <c r="N543">
        <v>28.2</v>
      </c>
      <c r="P543" s="2">
        <v>35215</v>
      </c>
      <c r="Q543">
        <v>28</v>
      </c>
      <c r="R543">
        <v>28.2</v>
      </c>
      <c r="U543" s="2">
        <v>35802</v>
      </c>
      <c r="V543">
        <v>31</v>
      </c>
      <c r="W543">
        <v>31.3</v>
      </c>
      <c r="Y543" s="2">
        <v>35217</v>
      </c>
      <c r="Z543">
        <v>28.8</v>
      </c>
      <c r="AA543">
        <v>29</v>
      </c>
    </row>
    <row r="544" spans="2:27" x14ac:dyDescent="0.35">
      <c r="B544">
        <f t="shared" si="25"/>
        <v>28.5</v>
      </c>
      <c r="C544" s="2">
        <f t="shared" si="24"/>
        <v>35216</v>
      </c>
      <c r="D544">
        <v>1996</v>
      </c>
      <c r="E544">
        <v>5</v>
      </c>
      <c r="F544">
        <v>31</v>
      </c>
      <c r="G544">
        <v>28.5</v>
      </c>
      <c r="J544">
        <f t="shared" si="26"/>
        <v>28.9</v>
      </c>
      <c r="K544">
        <v>1996</v>
      </c>
      <c r="L544">
        <v>5</v>
      </c>
      <c r="M544">
        <v>31</v>
      </c>
      <c r="N544">
        <v>28.9</v>
      </c>
      <c r="P544" s="2">
        <v>35216</v>
      </c>
      <c r="Q544">
        <v>28.5</v>
      </c>
      <c r="R544">
        <v>28.9</v>
      </c>
      <c r="U544" s="2">
        <v>35854</v>
      </c>
      <c r="V544">
        <v>31</v>
      </c>
      <c r="W544">
        <v>31</v>
      </c>
      <c r="Y544" s="2">
        <v>35218</v>
      </c>
      <c r="Z544">
        <v>29.2</v>
      </c>
      <c r="AA544">
        <v>28.9</v>
      </c>
    </row>
    <row r="545" spans="2:27" x14ac:dyDescent="0.35">
      <c r="B545">
        <f t="shared" si="25"/>
        <v>28.8</v>
      </c>
      <c r="C545" s="2">
        <f t="shared" si="24"/>
        <v>35217</v>
      </c>
      <c r="D545">
        <v>1996</v>
      </c>
      <c r="E545">
        <v>6</v>
      </c>
      <c r="F545">
        <v>1</v>
      </c>
      <c r="G545">
        <v>28.8</v>
      </c>
      <c r="J545">
        <f t="shared" si="26"/>
        <v>29</v>
      </c>
      <c r="K545">
        <v>1996</v>
      </c>
      <c r="L545">
        <v>6</v>
      </c>
      <c r="M545">
        <v>1</v>
      </c>
      <c r="N545">
        <v>29</v>
      </c>
      <c r="P545" s="2">
        <v>35217</v>
      </c>
      <c r="Q545">
        <v>28.8</v>
      </c>
      <c r="R545">
        <v>29</v>
      </c>
      <c r="U545" s="2">
        <v>36116</v>
      </c>
      <c r="V545">
        <v>31</v>
      </c>
      <c r="W545">
        <v>31.5</v>
      </c>
      <c r="Y545" s="2">
        <v>35219</v>
      </c>
      <c r="Z545">
        <v>28.5</v>
      </c>
      <c r="AA545">
        <v>29.4</v>
      </c>
    </row>
    <row r="546" spans="2:27" x14ac:dyDescent="0.35">
      <c r="B546">
        <f t="shared" si="25"/>
        <v>29.2</v>
      </c>
      <c r="C546" s="2">
        <f t="shared" si="24"/>
        <v>35218</v>
      </c>
      <c r="D546">
        <v>1996</v>
      </c>
      <c r="E546">
        <v>6</v>
      </c>
      <c r="F546">
        <v>2</v>
      </c>
      <c r="G546">
        <v>29.2</v>
      </c>
      <c r="J546">
        <f t="shared" si="26"/>
        <v>28.9</v>
      </c>
      <c r="K546">
        <v>1996</v>
      </c>
      <c r="L546">
        <v>6</v>
      </c>
      <c r="M546">
        <v>2</v>
      </c>
      <c r="N546">
        <v>28.9</v>
      </c>
      <c r="P546" s="2">
        <v>35218</v>
      </c>
      <c r="Q546">
        <v>29.2</v>
      </c>
      <c r="R546">
        <v>28.9</v>
      </c>
      <c r="U546" s="2">
        <v>36129</v>
      </c>
      <c r="V546">
        <v>31</v>
      </c>
      <c r="W546">
        <v>31.2</v>
      </c>
      <c r="Y546" s="2">
        <v>35220</v>
      </c>
      <c r="Z546">
        <v>29.1</v>
      </c>
      <c r="AA546">
        <v>29.7</v>
      </c>
    </row>
    <row r="547" spans="2:27" x14ac:dyDescent="0.35">
      <c r="B547">
        <f t="shared" si="25"/>
        <v>28.5</v>
      </c>
      <c r="C547" s="2">
        <f t="shared" si="24"/>
        <v>35219</v>
      </c>
      <c r="D547">
        <v>1996</v>
      </c>
      <c r="E547">
        <v>6</v>
      </c>
      <c r="F547">
        <v>3</v>
      </c>
      <c r="G547">
        <v>28.5</v>
      </c>
      <c r="J547">
        <f t="shared" si="26"/>
        <v>29.4</v>
      </c>
      <c r="K547">
        <v>1996</v>
      </c>
      <c r="L547">
        <v>6</v>
      </c>
      <c r="M547">
        <v>3</v>
      </c>
      <c r="N547">
        <v>29.4</v>
      </c>
      <c r="P547" s="2">
        <v>35219</v>
      </c>
      <c r="Q547">
        <v>28.5</v>
      </c>
      <c r="R547">
        <v>29.4</v>
      </c>
      <c r="U547" s="2">
        <v>36152</v>
      </c>
      <c r="V547">
        <v>31</v>
      </c>
      <c r="W547">
        <v>31.4</v>
      </c>
      <c r="Y547" s="2">
        <v>35221</v>
      </c>
      <c r="Z547">
        <v>28</v>
      </c>
      <c r="AA547">
        <v>28.5</v>
      </c>
    </row>
    <row r="548" spans="2:27" x14ac:dyDescent="0.35">
      <c r="B548">
        <f t="shared" si="25"/>
        <v>29.1</v>
      </c>
      <c r="C548" s="2">
        <f t="shared" si="24"/>
        <v>35220</v>
      </c>
      <c r="D548">
        <v>1996</v>
      </c>
      <c r="E548">
        <v>6</v>
      </c>
      <c r="F548">
        <v>4</v>
      </c>
      <c r="G548">
        <v>29.1</v>
      </c>
      <c r="J548">
        <f t="shared" si="26"/>
        <v>29.7</v>
      </c>
      <c r="K548">
        <v>1996</v>
      </c>
      <c r="L548">
        <v>6</v>
      </c>
      <c r="M548">
        <v>4</v>
      </c>
      <c r="N548">
        <v>29.7</v>
      </c>
      <c r="P548" s="2">
        <v>35220</v>
      </c>
      <c r="Q548">
        <v>29.1</v>
      </c>
      <c r="R548">
        <v>29.7</v>
      </c>
      <c r="U548" s="2">
        <v>36163</v>
      </c>
      <c r="V548">
        <v>31</v>
      </c>
      <c r="W548">
        <v>31.4</v>
      </c>
      <c r="Y548" s="2">
        <v>35222</v>
      </c>
      <c r="Z548">
        <v>25.2</v>
      </c>
      <c r="AA548">
        <v>25.5</v>
      </c>
    </row>
    <row r="549" spans="2:27" x14ac:dyDescent="0.35">
      <c r="B549">
        <f t="shared" si="25"/>
        <v>28</v>
      </c>
      <c r="C549" s="2">
        <f t="shared" si="24"/>
        <v>35221</v>
      </c>
      <c r="D549">
        <v>1996</v>
      </c>
      <c r="E549">
        <v>6</v>
      </c>
      <c r="F549">
        <v>5</v>
      </c>
      <c r="G549">
        <v>28</v>
      </c>
      <c r="J549">
        <f t="shared" si="26"/>
        <v>28.5</v>
      </c>
      <c r="K549">
        <v>1996</v>
      </c>
      <c r="L549">
        <v>6</v>
      </c>
      <c r="M549">
        <v>5</v>
      </c>
      <c r="N549">
        <v>28.5</v>
      </c>
      <c r="P549" s="2">
        <v>35221</v>
      </c>
      <c r="Q549">
        <v>28</v>
      </c>
      <c r="R549">
        <v>28.5</v>
      </c>
      <c r="U549" s="2">
        <v>36164</v>
      </c>
      <c r="V549">
        <v>31</v>
      </c>
      <c r="W549">
        <v>31.4</v>
      </c>
      <c r="Y549" s="2">
        <v>35223</v>
      </c>
      <c r="Z549">
        <v>26.7</v>
      </c>
      <c r="AA549">
        <v>27.4</v>
      </c>
    </row>
    <row r="550" spans="2:27" x14ac:dyDescent="0.35">
      <c r="B550">
        <f t="shared" si="25"/>
        <v>25.2</v>
      </c>
      <c r="C550" s="2">
        <f t="shared" si="24"/>
        <v>35222</v>
      </c>
      <c r="D550">
        <v>1996</v>
      </c>
      <c r="E550">
        <v>6</v>
      </c>
      <c r="F550">
        <v>6</v>
      </c>
      <c r="G550">
        <v>25.2</v>
      </c>
      <c r="J550">
        <f t="shared" si="26"/>
        <v>25.5</v>
      </c>
      <c r="K550">
        <v>1996</v>
      </c>
      <c r="L550">
        <v>6</v>
      </c>
      <c r="M550">
        <v>6</v>
      </c>
      <c r="N550">
        <v>25.5</v>
      </c>
      <c r="P550" s="2">
        <v>35222</v>
      </c>
      <c r="Q550">
        <v>25.2</v>
      </c>
      <c r="R550">
        <v>25.5</v>
      </c>
      <c r="U550" s="2">
        <v>36188</v>
      </c>
      <c r="V550">
        <v>31</v>
      </c>
      <c r="W550">
        <v>31.6</v>
      </c>
      <c r="Y550" s="2">
        <v>35224</v>
      </c>
      <c r="Z550">
        <v>27.2</v>
      </c>
      <c r="AA550">
        <v>27.7</v>
      </c>
    </row>
    <row r="551" spans="2:27" x14ac:dyDescent="0.35">
      <c r="B551">
        <f t="shared" si="25"/>
        <v>26.7</v>
      </c>
      <c r="C551" s="2">
        <f t="shared" si="24"/>
        <v>35223</v>
      </c>
      <c r="D551">
        <v>1996</v>
      </c>
      <c r="E551">
        <v>6</v>
      </c>
      <c r="F551">
        <v>7</v>
      </c>
      <c r="G551">
        <v>26.7</v>
      </c>
      <c r="J551">
        <f t="shared" si="26"/>
        <v>27.4</v>
      </c>
      <c r="K551">
        <v>1996</v>
      </c>
      <c r="L551">
        <v>6</v>
      </c>
      <c r="M551">
        <v>7</v>
      </c>
      <c r="N551">
        <v>27.4</v>
      </c>
      <c r="P551" s="2">
        <v>35223</v>
      </c>
      <c r="Q551">
        <v>26.7</v>
      </c>
      <c r="R551">
        <v>27.4</v>
      </c>
      <c r="U551" s="2">
        <v>36222</v>
      </c>
      <c r="V551">
        <v>31</v>
      </c>
      <c r="W551">
        <v>31.2</v>
      </c>
      <c r="Y551" s="2">
        <v>35225</v>
      </c>
      <c r="Z551">
        <v>27.4</v>
      </c>
      <c r="AA551">
        <v>27.8</v>
      </c>
    </row>
    <row r="552" spans="2:27" x14ac:dyDescent="0.35">
      <c r="B552">
        <f t="shared" si="25"/>
        <v>27.2</v>
      </c>
      <c r="C552" s="2">
        <f t="shared" si="24"/>
        <v>35224</v>
      </c>
      <c r="D552">
        <v>1996</v>
      </c>
      <c r="E552">
        <v>6</v>
      </c>
      <c r="F552">
        <v>8</v>
      </c>
      <c r="G552">
        <v>27.2</v>
      </c>
      <c r="J552">
        <f t="shared" si="26"/>
        <v>27.7</v>
      </c>
      <c r="K552">
        <v>1996</v>
      </c>
      <c r="L552">
        <v>6</v>
      </c>
      <c r="M552">
        <v>8</v>
      </c>
      <c r="N552">
        <v>27.7</v>
      </c>
      <c r="P552" s="2">
        <v>35224</v>
      </c>
      <c r="Q552">
        <v>27.2</v>
      </c>
      <c r="R552">
        <v>27.7</v>
      </c>
      <c r="U552" s="2">
        <v>36243</v>
      </c>
      <c r="V552">
        <v>31</v>
      </c>
      <c r="W552">
        <v>31.5</v>
      </c>
      <c r="Y552" s="2">
        <v>35226</v>
      </c>
      <c r="Z552">
        <v>25.2</v>
      </c>
      <c r="AA552">
        <v>25.4</v>
      </c>
    </row>
    <row r="553" spans="2:27" x14ac:dyDescent="0.35">
      <c r="B553">
        <f t="shared" si="25"/>
        <v>27.4</v>
      </c>
      <c r="C553" s="2">
        <f t="shared" si="24"/>
        <v>35225</v>
      </c>
      <c r="D553">
        <v>1996</v>
      </c>
      <c r="E553">
        <v>6</v>
      </c>
      <c r="F553">
        <v>9</v>
      </c>
      <c r="G553">
        <v>27.4</v>
      </c>
      <c r="J553">
        <f t="shared" si="26"/>
        <v>27.8</v>
      </c>
      <c r="K553">
        <v>1996</v>
      </c>
      <c r="L553">
        <v>6</v>
      </c>
      <c r="M553">
        <v>9</v>
      </c>
      <c r="N553">
        <v>27.8</v>
      </c>
      <c r="P553" s="2">
        <v>35225</v>
      </c>
      <c r="Q553">
        <v>27.4</v>
      </c>
      <c r="R553">
        <v>27.8</v>
      </c>
      <c r="U553" s="2">
        <v>36250</v>
      </c>
      <c r="V553">
        <v>31</v>
      </c>
      <c r="W553">
        <v>32</v>
      </c>
      <c r="Y553" s="2">
        <v>35227</v>
      </c>
      <c r="Z553">
        <v>25.1</v>
      </c>
      <c r="AA553">
        <v>25.6</v>
      </c>
    </row>
    <row r="554" spans="2:27" x14ac:dyDescent="0.35">
      <c r="B554">
        <f t="shared" si="25"/>
        <v>25.2</v>
      </c>
      <c r="C554" s="2">
        <f t="shared" si="24"/>
        <v>35226</v>
      </c>
      <c r="D554">
        <v>1996</v>
      </c>
      <c r="E554">
        <v>6</v>
      </c>
      <c r="F554">
        <v>10</v>
      </c>
      <c r="G554">
        <v>25.2</v>
      </c>
      <c r="J554">
        <f t="shared" si="26"/>
        <v>25.4</v>
      </c>
      <c r="K554">
        <v>1996</v>
      </c>
      <c r="L554">
        <v>6</v>
      </c>
      <c r="M554">
        <v>10</v>
      </c>
      <c r="N554">
        <v>25.4</v>
      </c>
      <c r="P554" s="2">
        <v>35226</v>
      </c>
      <c r="Q554">
        <v>25.2</v>
      </c>
      <c r="R554">
        <v>25.4</v>
      </c>
      <c r="U554" s="2">
        <v>36254</v>
      </c>
      <c r="V554">
        <v>31</v>
      </c>
      <c r="W554">
        <v>31</v>
      </c>
      <c r="Y554" s="2">
        <v>35228</v>
      </c>
      <c r="Z554">
        <v>26.7</v>
      </c>
      <c r="AA554">
        <v>26.9</v>
      </c>
    </row>
    <row r="555" spans="2:27" x14ac:dyDescent="0.35">
      <c r="B555">
        <f t="shared" si="25"/>
        <v>25.1</v>
      </c>
      <c r="C555" s="2">
        <f t="shared" si="24"/>
        <v>35227</v>
      </c>
      <c r="D555">
        <v>1996</v>
      </c>
      <c r="E555">
        <v>6</v>
      </c>
      <c r="F555">
        <v>11</v>
      </c>
      <c r="G555">
        <v>25.1</v>
      </c>
      <c r="J555">
        <f t="shared" si="26"/>
        <v>25.6</v>
      </c>
      <c r="K555">
        <v>1996</v>
      </c>
      <c r="L555">
        <v>6</v>
      </c>
      <c r="M555">
        <v>11</v>
      </c>
      <c r="N555">
        <v>25.6</v>
      </c>
      <c r="P555" s="2">
        <v>35227</v>
      </c>
      <c r="Q555">
        <v>25.1</v>
      </c>
      <c r="R555">
        <v>25.6</v>
      </c>
      <c r="U555" s="2">
        <v>36464</v>
      </c>
      <c r="V555">
        <v>31</v>
      </c>
      <c r="W555">
        <v>31.7</v>
      </c>
      <c r="Y555" s="2">
        <v>35229</v>
      </c>
      <c r="Z555">
        <v>23.5</v>
      </c>
      <c r="AA555">
        <v>23.6</v>
      </c>
    </row>
    <row r="556" spans="2:27" x14ac:dyDescent="0.35">
      <c r="B556">
        <f t="shared" si="25"/>
        <v>26.7</v>
      </c>
      <c r="C556" s="2">
        <f t="shared" si="24"/>
        <v>35228</v>
      </c>
      <c r="D556">
        <v>1996</v>
      </c>
      <c r="E556">
        <v>6</v>
      </c>
      <c r="F556">
        <v>12</v>
      </c>
      <c r="G556">
        <v>26.7</v>
      </c>
      <c r="J556">
        <f t="shared" si="26"/>
        <v>26.9</v>
      </c>
      <c r="K556">
        <v>1996</v>
      </c>
      <c r="L556">
        <v>6</v>
      </c>
      <c r="M556">
        <v>12</v>
      </c>
      <c r="N556">
        <v>26.9</v>
      </c>
      <c r="P556" s="2">
        <v>35228</v>
      </c>
      <c r="Q556">
        <v>26.7</v>
      </c>
      <c r="R556">
        <v>26.9</v>
      </c>
      <c r="U556" s="2">
        <v>36466</v>
      </c>
      <c r="V556">
        <v>31</v>
      </c>
      <c r="W556">
        <v>32</v>
      </c>
      <c r="Y556" s="2">
        <v>35230</v>
      </c>
      <c r="Z556">
        <v>21.3</v>
      </c>
      <c r="AA556">
        <v>21.2</v>
      </c>
    </row>
    <row r="557" spans="2:27" x14ac:dyDescent="0.35">
      <c r="B557">
        <f t="shared" si="25"/>
        <v>23.5</v>
      </c>
      <c r="C557" s="2">
        <f t="shared" si="24"/>
        <v>35229</v>
      </c>
      <c r="D557">
        <v>1996</v>
      </c>
      <c r="E557">
        <v>6</v>
      </c>
      <c r="F557">
        <v>13</v>
      </c>
      <c r="G557">
        <v>23.5</v>
      </c>
      <c r="J557">
        <f t="shared" si="26"/>
        <v>23.6</v>
      </c>
      <c r="K557">
        <v>1996</v>
      </c>
      <c r="L557">
        <v>6</v>
      </c>
      <c r="M557">
        <v>13</v>
      </c>
      <c r="N557">
        <v>23.6</v>
      </c>
      <c r="P557" s="2">
        <v>35229</v>
      </c>
      <c r="Q557">
        <v>23.5</v>
      </c>
      <c r="R557">
        <v>23.6</v>
      </c>
      <c r="U557" s="2">
        <v>36481</v>
      </c>
      <c r="V557">
        <v>31</v>
      </c>
      <c r="W557">
        <v>31.7</v>
      </c>
      <c r="Y557" s="2">
        <v>35231</v>
      </c>
      <c r="Z557">
        <v>25.8</v>
      </c>
      <c r="AA557">
        <v>26</v>
      </c>
    </row>
    <row r="558" spans="2:27" x14ac:dyDescent="0.35">
      <c r="B558">
        <f t="shared" si="25"/>
        <v>21.3</v>
      </c>
      <c r="C558" s="2">
        <f t="shared" si="24"/>
        <v>35230</v>
      </c>
      <c r="D558">
        <v>1996</v>
      </c>
      <c r="E558">
        <v>6</v>
      </c>
      <c r="F558">
        <v>14</v>
      </c>
      <c r="G558">
        <v>21.3</v>
      </c>
      <c r="J558">
        <f t="shared" si="26"/>
        <v>21.2</v>
      </c>
      <c r="K558">
        <v>1996</v>
      </c>
      <c r="L558">
        <v>6</v>
      </c>
      <c r="M558">
        <v>14</v>
      </c>
      <c r="N558">
        <v>21.2</v>
      </c>
      <c r="P558" s="2">
        <v>35230</v>
      </c>
      <c r="Q558">
        <v>21.3</v>
      </c>
      <c r="R558">
        <v>21.2</v>
      </c>
      <c r="U558" s="2">
        <v>36505</v>
      </c>
      <c r="V558">
        <v>31</v>
      </c>
      <c r="W558">
        <v>31.6</v>
      </c>
      <c r="Y558" s="2">
        <v>35232</v>
      </c>
      <c r="Z558">
        <v>25.1</v>
      </c>
      <c r="AA558">
        <v>25.5</v>
      </c>
    </row>
    <row r="559" spans="2:27" x14ac:dyDescent="0.35">
      <c r="B559">
        <f t="shared" si="25"/>
        <v>25.8</v>
      </c>
      <c r="C559" s="2">
        <f t="shared" si="24"/>
        <v>35231</v>
      </c>
      <c r="D559">
        <v>1996</v>
      </c>
      <c r="E559">
        <v>6</v>
      </c>
      <c r="F559">
        <v>15</v>
      </c>
      <c r="G559">
        <v>25.8</v>
      </c>
      <c r="J559">
        <f t="shared" si="26"/>
        <v>26</v>
      </c>
      <c r="K559">
        <v>1996</v>
      </c>
      <c r="L559">
        <v>6</v>
      </c>
      <c r="M559">
        <v>15</v>
      </c>
      <c r="N559">
        <v>26</v>
      </c>
      <c r="P559" s="2">
        <v>35231</v>
      </c>
      <c r="Q559">
        <v>25.8</v>
      </c>
      <c r="R559">
        <v>26</v>
      </c>
      <c r="U559" s="2">
        <v>36515</v>
      </c>
      <c r="V559">
        <v>31</v>
      </c>
      <c r="W559">
        <v>30.9</v>
      </c>
      <c r="Y559" s="2">
        <v>35233</v>
      </c>
      <c r="Z559">
        <v>26.1</v>
      </c>
      <c r="AA559">
        <v>26.3</v>
      </c>
    </row>
    <row r="560" spans="2:27" x14ac:dyDescent="0.35">
      <c r="B560">
        <f t="shared" si="25"/>
        <v>25.1</v>
      </c>
      <c r="C560" s="2">
        <f t="shared" si="24"/>
        <v>35232</v>
      </c>
      <c r="D560">
        <v>1996</v>
      </c>
      <c r="E560">
        <v>6</v>
      </c>
      <c r="F560">
        <v>16</v>
      </c>
      <c r="G560">
        <v>25.1</v>
      </c>
      <c r="J560">
        <f t="shared" si="26"/>
        <v>25.5</v>
      </c>
      <c r="K560">
        <v>1996</v>
      </c>
      <c r="L560">
        <v>6</v>
      </c>
      <c r="M560">
        <v>16</v>
      </c>
      <c r="N560">
        <v>25.5</v>
      </c>
      <c r="P560" s="2">
        <v>35232</v>
      </c>
      <c r="Q560">
        <v>25.1</v>
      </c>
      <c r="R560">
        <v>25.5</v>
      </c>
      <c r="U560" s="2">
        <v>36521</v>
      </c>
      <c r="V560">
        <v>31</v>
      </c>
      <c r="W560">
        <v>32.200000000000003</v>
      </c>
      <c r="Y560" s="2">
        <v>35234</v>
      </c>
      <c r="Z560">
        <v>27.3</v>
      </c>
      <c r="AA560">
        <v>27.7</v>
      </c>
    </row>
    <row r="561" spans="2:27" x14ac:dyDescent="0.35">
      <c r="B561">
        <f t="shared" si="25"/>
        <v>26.1</v>
      </c>
      <c r="C561" s="2">
        <f t="shared" si="24"/>
        <v>35233</v>
      </c>
      <c r="D561">
        <v>1996</v>
      </c>
      <c r="E561">
        <v>6</v>
      </c>
      <c r="F561">
        <v>17</v>
      </c>
      <c r="G561">
        <v>26.1</v>
      </c>
      <c r="J561">
        <f t="shared" si="26"/>
        <v>26.3</v>
      </c>
      <c r="K561">
        <v>1996</v>
      </c>
      <c r="L561">
        <v>6</v>
      </c>
      <c r="M561">
        <v>17</v>
      </c>
      <c r="N561">
        <v>26.3</v>
      </c>
      <c r="P561" s="2">
        <v>35233</v>
      </c>
      <c r="Q561">
        <v>26.1</v>
      </c>
      <c r="R561">
        <v>26.3</v>
      </c>
      <c r="U561" s="2">
        <v>36533</v>
      </c>
      <c r="V561">
        <v>31</v>
      </c>
      <c r="W561">
        <v>31.8</v>
      </c>
      <c r="Y561" s="2">
        <v>35235</v>
      </c>
      <c r="Z561">
        <v>26</v>
      </c>
      <c r="AA561">
        <v>26.4</v>
      </c>
    </row>
    <row r="562" spans="2:27" x14ac:dyDescent="0.35">
      <c r="B562">
        <f t="shared" si="25"/>
        <v>27.3</v>
      </c>
      <c r="C562" s="2">
        <f t="shared" si="24"/>
        <v>35234</v>
      </c>
      <c r="D562">
        <v>1996</v>
      </c>
      <c r="E562">
        <v>6</v>
      </c>
      <c r="F562">
        <v>18</v>
      </c>
      <c r="G562">
        <v>27.3</v>
      </c>
      <c r="J562">
        <f t="shared" si="26"/>
        <v>27.7</v>
      </c>
      <c r="K562">
        <v>1996</v>
      </c>
      <c r="L562">
        <v>6</v>
      </c>
      <c r="M562">
        <v>18</v>
      </c>
      <c r="N562">
        <v>27.7</v>
      </c>
      <c r="P562" s="2">
        <v>35234</v>
      </c>
      <c r="Q562">
        <v>27.3</v>
      </c>
      <c r="R562">
        <v>27.7</v>
      </c>
      <c r="U562" s="2">
        <v>36565</v>
      </c>
      <c r="V562">
        <v>31</v>
      </c>
      <c r="W562">
        <v>31.2</v>
      </c>
      <c r="Y562" s="2">
        <v>35236</v>
      </c>
      <c r="Z562">
        <v>26</v>
      </c>
      <c r="AA562">
        <v>25.9</v>
      </c>
    </row>
    <row r="563" spans="2:27" x14ac:dyDescent="0.35">
      <c r="B563">
        <f t="shared" si="25"/>
        <v>26</v>
      </c>
      <c r="C563" s="2">
        <f t="shared" si="24"/>
        <v>35235</v>
      </c>
      <c r="D563">
        <v>1996</v>
      </c>
      <c r="E563">
        <v>6</v>
      </c>
      <c r="F563">
        <v>19</v>
      </c>
      <c r="G563">
        <v>26</v>
      </c>
      <c r="J563">
        <f t="shared" si="26"/>
        <v>26.4</v>
      </c>
      <c r="K563">
        <v>1996</v>
      </c>
      <c r="L563">
        <v>6</v>
      </c>
      <c r="M563">
        <v>19</v>
      </c>
      <c r="N563">
        <v>26.4</v>
      </c>
      <c r="P563" s="2">
        <v>35235</v>
      </c>
      <c r="Q563">
        <v>26</v>
      </c>
      <c r="R563">
        <v>26.4</v>
      </c>
      <c r="U563" s="2">
        <v>36582</v>
      </c>
      <c r="V563">
        <v>31</v>
      </c>
      <c r="W563">
        <v>31.3</v>
      </c>
      <c r="Y563" s="2">
        <v>35237</v>
      </c>
      <c r="Z563">
        <v>27</v>
      </c>
      <c r="AA563">
        <v>27.5</v>
      </c>
    </row>
    <row r="564" spans="2:27" x14ac:dyDescent="0.35">
      <c r="B564">
        <f t="shared" si="25"/>
        <v>26</v>
      </c>
      <c r="C564" s="2">
        <f t="shared" si="24"/>
        <v>35236</v>
      </c>
      <c r="D564">
        <v>1996</v>
      </c>
      <c r="E564">
        <v>6</v>
      </c>
      <c r="F564">
        <v>20</v>
      </c>
      <c r="G564">
        <v>26</v>
      </c>
      <c r="J564">
        <f t="shared" si="26"/>
        <v>25.9</v>
      </c>
      <c r="K564">
        <v>1996</v>
      </c>
      <c r="L564">
        <v>6</v>
      </c>
      <c r="M564">
        <v>20</v>
      </c>
      <c r="N564">
        <v>25.9</v>
      </c>
      <c r="P564" s="2">
        <v>35236</v>
      </c>
      <c r="Q564">
        <v>26</v>
      </c>
      <c r="R564">
        <v>25.9</v>
      </c>
      <c r="U564" s="2">
        <v>36767</v>
      </c>
      <c r="V564">
        <v>31</v>
      </c>
      <c r="W564">
        <v>31.8</v>
      </c>
      <c r="Y564" s="2">
        <v>35238</v>
      </c>
      <c r="Z564">
        <v>26.4</v>
      </c>
      <c r="AA564">
        <v>26.5</v>
      </c>
    </row>
    <row r="565" spans="2:27" x14ac:dyDescent="0.35">
      <c r="B565">
        <f t="shared" si="25"/>
        <v>27</v>
      </c>
      <c r="C565" s="2">
        <f t="shared" si="24"/>
        <v>35237</v>
      </c>
      <c r="D565">
        <v>1996</v>
      </c>
      <c r="E565">
        <v>6</v>
      </c>
      <c r="F565">
        <v>21</v>
      </c>
      <c r="G565">
        <v>27</v>
      </c>
      <c r="J565">
        <f t="shared" si="26"/>
        <v>27.5</v>
      </c>
      <c r="K565">
        <v>1996</v>
      </c>
      <c r="L565">
        <v>6</v>
      </c>
      <c r="M565">
        <v>21</v>
      </c>
      <c r="N565">
        <v>27.5</v>
      </c>
      <c r="P565" s="2">
        <v>35237</v>
      </c>
      <c r="Q565">
        <v>27</v>
      </c>
      <c r="R565">
        <v>27.5</v>
      </c>
      <c r="U565" s="2">
        <v>36778</v>
      </c>
      <c r="V565">
        <v>31</v>
      </c>
      <c r="W565">
        <v>31.8</v>
      </c>
      <c r="Y565" s="2">
        <v>35239</v>
      </c>
      <c r="Z565">
        <v>26.9</v>
      </c>
      <c r="AA565">
        <v>27.2</v>
      </c>
    </row>
    <row r="566" spans="2:27" x14ac:dyDescent="0.35">
      <c r="B566">
        <f t="shared" si="25"/>
        <v>26.4</v>
      </c>
      <c r="C566" s="2">
        <f t="shared" si="24"/>
        <v>35238</v>
      </c>
      <c r="D566">
        <v>1996</v>
      </c>
      <c r="E566">
        <v>6</v>
      </c>
      <c r="F566">
        <v>22</v>
      </c>
      <c r="G566">
        <v>26.4</v>
      </c>
      <c r="J566">
        <f t="shared" si="26"/>
        <v>26.5</v>
      </c>
      <c r="K566">
        <v>1996</v>
      </c>
      <c r="L566">
        <v>6</v>
      </c>
      <c r="M566">
        <v>22</v>
      </c>
      <c r="N566">
        <v>26.5</v>
      </c>
      <c r="P566" s="2">
        <v>35238</v>
      </c>
      <c r="Q566">
        <v>26.4</v>
      </c>
      <c r="R566">
        <v>26.5</v>
      </c>
      <c r="U566" s="2">
        <v>36885</v>
      </c>
      <c r="V566">
        <v>31</v>
      </c>
      <c r="W566">
        <v>31.3</v>
      </c>
      <c r="Y566" s="2">
        <v>35240</v>
      </c>
      <c r="Z566">
        <v>28.3</v>
      </c>
      <c r="AA566">
        <v>28.4</v>
      </c>
    </row>
    <row r="567" spans="2:27" x14ac:dyDescent="0.35">
      <c r="B567">
        <f t="shared" si="25"/>
        <v>26.9</v>
      </c>
      <c r="C567" s="2">
        <f t="shared" si="24"/>
        <v>35239</v>
      </c>
      <c r="D567">
        <v>1996</v>
      </c>
      <c r="E567">
        <v>6</v>
      </c>
      <c r="F567">
        <v>23</v>
      </c>
      <c r="G567">
        <v>26.9</v>
      </c>
      <c r="J567">
        <f t="shared" si="26"/>
        <v>27.2</v>
      </c>
      <c r="K567">
        <v>1996</v>
      </c>
      <c r="L567">
        <v>6</v>
      </c>
      <c r="M567">
        <v>23</v>
      </c>
      <c r="N567">
        <v>27.2</v>
      </c>
      <c r="P567" s="2">
        <v>35239</v>
      </c>
      <c r="Q567">
        <v>26.9</v>
      </c>
      <c r="R567">
        <v>27.2</v>
      </c>
      <c r="U567" s="2">
        <v>34686</v>
      </c>
      <c r="V567">
        <v>30.9</v>
      </c>
      <c r="W567">
        <v>31</v>
      </c>
      <c r="Y567" s="2">
        <v>35241</v>
      </c>
      <c r="Z567">
        <v>27.9</v>
      </c>
      <c r="AA567">
        <v>28.1</v>
      </c>
    </row>
    <row r="568" spans="2:27" x14ac:dyDescent="0.35">
      <c r="B568">
        <f t="shared" si="25"/>
        <v>28.3</v>
      </c>
      <c r="C568" s="2">
        <f t="shared" si="24"/>
        <v>35240</v>
      </c>
      <c r="D568">
        <v>1996</v>
      </c>
      <c r="E568">
        <v>6</v>
      </c>
      <c r="F568">
        <v>24</v>
      </c>
      <c r="G568">
        <v>28.3</v>
      </c>
      <c r="J568">
        <f t="shared" si="26"/>
        <v>28.4</v>
      </c>
      <c r="K568">
        <v>1996</v>
      </c>
      <c r="L568">
        <v>6</v>
      </c>
      <c r="M568">
        <v>24</v>
      </c>
      <c r="N568">
        <v>28.4</v>
      </c>
      <c r="P568" s="2">
        <v>35240</v>
      </c>
      <c r="Q568">
        <v>28.3</v>
      </c>
      <c r="R568">
        <v>28.4</v>
      </c>
      <c r="U568" s="2">
        <v>34718</v>
      </c>
      <c r="V568">
        <v>30.9</v>
      </c>
      <c r="W568">
        <v>30.6</v>
      </c>
      <c r="Y568" s="2">
        <v>35242</v>
      </c>
      <c r="Z568">
        <v>27.7</v>
      </c>
      <c r="AA568">
        <v>27.9</v>
      </c>
    </row>
    <row r="569" spans="2:27" x14ac:dyDescent="0.35">
      <c r="B569">
        <f t="shared" si="25"/>
        <v>27.9</v>
      </c>
      <c r="C569" s="2">
        <f t="shared" si="24"/>
        <v>35241</v>
      </c>
      <c r="D569">
        <v>1996</v>
      </c>
      <c r="E569">
        <v>6</v>
      </c>
      <c r="F569">
        <v>25</v>
      </c>
      <c r="G569">
        <v>27.9</v>
      </c>
      <c r="J569">
        <f t="shared" si="26"/>
        <v>28.1</v>
      </c>
      <c r="K569">
        <v>1996</v>
      </c>
      <c r="L569">
        <v>6</v>
      </c>
      <c r="M569">
        <v>25</v>
      </c>
      <c r="N569">
        <v>28.1</v>
      </c>
      <c r="P569" s="2">
        <v>35241</v>
      </c>
      <c r="Q569">
        <v>27.9</v>
      </c>
      <c r="R569">
        <v>28.1</v>
      </c>
      <c r="U569" s="2">
        <v>34780</v>
      </c>
      <c r="V569">
        <v>30.9</v>
      </c>
      <c r="W569">
        <v>31.2</v>
      </c>
      <c r="Y569" s="2">
        <v>35243</v>
      </c>
      <c r="Z569">
        <v>31.8</v>
      </c>
      <c r="AA569">
        <v>32</v>
      </c>
    </row>
    <row r="570" spans="2:27" x14ac:dyDescent="0.35">
      <c r="B570">
        <f t="shared" si="25"/>
        <v>27.7</v>
      </c>
      <c r="C570" s="2">
        <f t="shared" si="24"/>
        <v>35242</v>
      </c>
      <c r="D570">
        <v>1996</v>
      </c>
      <c r="E570">
        <v>6</v>
      </c>
      <c r="F570">
        <v>26</v>
      </c>
      <c r="G570">
        <v>27.7</v>
      </c>
      <c r="J570">
        <f t="shared" si="26"/>
        <v>27.9</v>
      </c>
      <c r="K570">
        <v>1996</v>
      </c>
      <c r="L570">
        <v>6</v>
      </c>
      <c r="M570">
        <v>26</v>
      </c>
      <c r="N570">
        <v>27.9</v>
      </c>
      <c r="P570" s="2">
        <v>35242</v>
      </c>
      <c r="Q570">
        <v>27.7</v>
      </c>
      <c r="R570">
        <v>27.9</v>
      </c>
      <c r="U570" s="2">
        <v>34948</v>
      </c>
      <c r="V570">
        <v>30.9</v>
      </c>
      <c r="W570">
        <v>30.7</v>
      </c>
      <c r="Y570" s="2">
        <v>35244</v>
      </c>
      <c r="Z570">
        <v>27.6</v>
      </c>
      <c r="AA570">
        <v>27.9</v>
      </c>
    </row>
    <row r="571" spans="2:27" x14ac:dyDescent="0.35">
      <c r="B571">
        <f t="shared" si="25"/>
        <v>31.8</v>
      </c>
      <c r="C571" s="2">
        <f t="shared" si="24"/>
        <v>35243</v>
      </c>
      <c r="D571">
        <v>1996</v>
      </c>
      <c r="E571">
        <v>6</v>
      </c>
      <c r="F571">
        <v>27</v>
      </c>
      <c r="G571">
        <v>31.8</v>
      </c>
      <c r="J571">
        <f t="shared" si="26"/>
        <v>32</v>
      </c>
      <c r="K571">
        <v>1996</v>
      </c>
      <c r="L571">
        <v>6</v>
      </c>
      <c r="M571">
        <v>27</v>
      </c>
      <c r="N571">
        <v>32</v>
      </c>
      <c r="P571" s="2">
        <v>35243</v>
      </c>
      <c r="Q571">
        <v>31.8</v>
      </c>
      <c r="R571">
        <v>32</v>
      </c>
      <c r="U571" s="2">
        <v>34975</v>
      </c>
      <c r="V571">
        <v>30.9</v>
      </c>
      <c r="W571">
        <v>30.7</v>
      </c>
      <c r="Y571" s="2">
        <v>35245</v>
      </c>
      <c r="Z571">
        <v>24.6</v>
      </c>
      <c r="AA571">
        <v>25.3</v>
      </c>
    </row>
    <row r="572" spans="2:27" x14ac:dyDescent="0.35">
      <c r="B572">
        <f t="shared" si="25"/>
        <v>27.6</v>
      </c>
      <c r="C572" s="2">
        <f t="shared" si="24"/>
        <v>35244</v>
      </c>
      <c r="D572">
        <v>1996</v>
      </c>
      <c r="E572">
        <v>6</v>
      </c>
      <c r="F572">
        <v>28</v>
      </c>
      <c r="G572">
        <v>27.6</v>
      </c>
      <c r="J572">
        <f t="shared" si="26"/>
        <v>27.9</v>
      </c>
      <c r="K572">
        <v>1996</v>
      </c>
      <c r="L572">
        <v>6</v>
      </c>
      <c r="M572">
        <v>28</v>
      </c>
      <c r="N572">
        <v>27.9</v>
      </c>
      <c r="P572" s="2">
        <v>35244</v>
      </c>
      <c r="Q572">
        <v>27.6</v>
      </c>
      <c r="R572">
        <v>27.9</v>
      </c>
      <c r="U572" s="2">
        <v>35028</v>
      </c>
      <c r="V572">
        <v>30.9</v>
      </c>
      <c r="W572">
        <v>31.5</v>
      </c>
      <c r="Y572" s="2">
        <v>35246</v>
      </c>
      <c r="Z572">
        <v>26.5</v>
      </c>
      <c r="AA572">
        <v>26.6</v>
      </c>
    </row>
    <row r="573" spans="2:27" x14ac:dyDescent="0.35">
      <c r="B573">
        <f t="shared" si="25"/>
        <v>24.6</v>
      </c>
      <c r="C573" s="2">
        <f t="shared" si="24"/>
        <v>35245</v>
      </c>
      <c r="D573">
        <v>1996</v>
      </c>
      <c r="E573">
        <v>6</v>
      </c>
      <c r="F573">
        <v>29</v>
      </c>
      <c r="G573">
        <v>24.6</v>
      </c>
      <c r="J573">
        <f t="shared" si="26"/>
        <v>25.3</v>
      </c>
      <c r="K573">
        <v>1996</v>
      </c>
      <c r="L573">
        <v>6</v>
      </c>
      <c r="M573">
        <v>29</v>
      </c>
      <c r="N573">
        <v>25.3</v>
      </c>
      <c r="P573" s="2">
        <v>35245</v>
      </c>
      <c r="Q573">
        <v>24.6</v>
      </c>
      <c r="R573">
        <v>25.3</v>
      </c>
      <c r="U573" s="2">
        <v>35048</v>
      </c>
      <c r="V573">
        <v>30.9</v>
      </c>
      <c r="W573">
        <v>31</v>
      </c>
      <c r="Y573" s="2">
        <v>35247</v>
      </c>
      <c r="Z573">
        <v>26</v>
      </c>
      <c r="AA573">
        <v>26.5</v>
      </c>
    </row>
    <row r="574" spans="2:27" x14ac:dyDescent="0.35">
      <c r="B574">
        <f t="shared" si="25"/>
        <v>26.5</v>
      </c>
      <c r="C574" s="2">
        <f t="shared" si="24"/>
        <v>35246</v>
      </c>
      <c r="D574">
        <v>1996</v>
      </c>
      <c r="E574">
        <v>6</v>
      </c>
      <c r="F574">
        <v>30</v>
      </c>
      <c r="G574">
        <v>26.5</v>
      </c>
      <c r="J574">
        <f t="shared" si="26"/>
        <v>26.6</v>
      </c>
      <c r="K574">
        <v>1996</v>
      </c>
      <c r="L574">
        <v>6</v>
      </c>
      <c r="M574">
        <v>30</v>
      </c>
      <c r="N574">
        <v>26.6</v>
      </c>
      <c r="P574" s="2">
        <v>35246</v>
      </c>
      <c r="Q574">
        <v>26.5</v>
      </c>
      <c r="R574">
        <v>26.6</v>
      </c>
      <c r="U574" s="2">
        <v>35049</v>
      </c>
      <c r="V574">
        <v>30.9</v>
      </c>
      <c r="W574">
        <v>31.4</v>
      </c>
      <c r="Y574" s="2">
        <v>35248</v>
      </c>
      <c r="Z574">
        <v>24.7</v>
      </c>
      <c r="AA574">
        <v>25</v>
      </c>
    </row>
    <row r="575" spans="2:27" x14ac:dyDescent="0.35">
      <c r="B575">
        <f t="shared" si="25"/>
        <v>26</v>
      </c>
      <c r="C575" s="2">
        <f t="shared" si="24"/>
        <v>35247</v>
      </c>
      <c r="D575">
        <v>1996</v>
      </c>
      <c r="E575">
        <v>7</v>
      </c>
      <c r="F575">
        <v>1</v>
      </c>
      <c r="G575">
        <v>26</v>
      </c>
      <c r="J575">
        <f t="shared" si="26"/>
        <v>26.5</v>
      </c>
      <c r="K575">
        <v>1996</v>
      </c>
      <c r="L575">
        <v>7</v>
      </c>
      <c r="M575">
        <v>1</v>
      </c>
      <c r="N575">
        <v>26.5</v>
      </c>
      <c r="P575" s="2">
        <v>35247</v>
      </c>
      <c r="Q575">
        <v>26</v>
      </c>
      <c r="R575">
        <v>26.5</v>
      </c>
      <c r="U575" s="2">
        <v>35083</v>
      </c>
      <c r="V575">
        <v>30.9</v>
      </c>
      <c r="W575">
        <v>31.6</v>
      </c>
      <c r="Y575" s="2">
        <v>35249</v>
      </c>
      <c r="Z575">
        <v>26.7</v>
      </c>
      <c r="AA575">
        <v>27.4</v>
      </c>
    </row>
    <row r="576" spans="2:27" x14ac:dyDescent="0.35">
      <c r="B576">
        <f t="shared" si="25"/>
        <v>24.7</v>
      </c>
      <c r="C576" s="2">
        <f t="shared" si="24"/>
        <v>35248</v>
      </c>
      <c r="D576">
        <v>1996</v>
      </c>
      <c r="E576">
        <v>7</v>
      </c>
      <c r="F576">
        <v>2</v>
      </c>
      <c r="G576">
        <v>24.7</v>
      </c>
      <c r="J576">
        <f t="shared" si="26"/>
        <v>25</v>
      </c>
      <c r="K576">
        <v>1996</v>
      </c>
      <c r="L576">
        <v>7</v>
      </c>
      <c r="M576">
        <v>2</v>
      </c>
      <c r="N576">
        <v>25</v>
      </c>
      <c r="P576" s="2">
        <v>35248</v>
      </c>
      <c r="Q576">
        <v>24.7</v>
      </c>
      <c r="R576">
        <v>25</v>
      </c>
      <c r="U576" s="2">
        <v>35122</v>
      </c>
      <c r="V576">
        <v>30.9</v>
      </c>
      <c r="W576">
        <v>31.4</v>
      </c>
      <c r="Y576" s="2">
        <v>35250</v>
      </c>
      <c r="Z576">
        <v>24.7</v>
      </c>
      <c r="AA576">
        <v>24.9</v>
      </c>
    </row>
    <row r="577" spans="2:27" x14ac:dyDescent="0.35">
      <c r="B577">
        <f t="shared" si="25"/>
        <v>26.7</v>
      </c>
      <c r="C577" s="2">
        <f t="shared" si="24"/>
        <v>35249</v>
      </c>
      <c r="D577">
        <v>1996</v>
      </c>
      <c r="E577">
        <v>7</v>
      </c>
      <c r="F577">
        <v>3</v>
      </c>
      <c r="G577">
        <v>26.7</v>
      </c>
      <c r="J577">
        <f t="shared" si="26"/>
        <v>27.4</v>
      </c>
      <c r="K577">
        <v>1996</v>
      </c>
      <c r="L577">
        <v>7</v>
      </c>
      <c r="M577">
        <v>3</v>
      </c>
      <c r="N577">
        <v>27.4</v>
      </c>
      <c r="P577" s="2">
        <v>35249</v>
      </c>
      <c r="Q577">
        <v>26.7</v>
      </c>
      <c r="R577">
        <v>27.4</v>
      </c>
      <c r="U577" s="2">
        <v>35158</v>
      </c>
      <c r="V577">
        <v>30.9</v>
      </c>
      <c r="W577">
        <v>31.2</v>
      </c>
      <c r="Y577" s="2">
        <v>35251</v>
      </c>
      <c r="Z577">
        <v>27.1</v>
      </c>
      <c r="AA577">
        <v>27.3</v>
      </c>
    </row>
    <row r="578" spans="2:27" x14ac:dyDescent="0.35">
      <c r="B578">
        <f t="shared" si="25"/>
        <v>24.7</v>
      </c>
      <c r="C578" s="2">
        <f t="shared" si="24"/>
        <v>35250</v>
      </c>
      <c r="D578">
        <v>1996</v>
      </c>
      <c r="E578">
        <v>7</v>
      </c>
      <c r="F578">
        <v>4</v>
      </c>
      <c r="G578">
        <v>24.7</v>
      </c>
      <c r="J578">
        <f t="shared" si="26"/>
        <v>24.9</v>
      </c>
      <c r="K578">
        <v>1996</v>
      </c>
      <c r="L578">
        <v>7</v>
      </c>
      <c r="M578">
        <v>4</v>
      </c>
      <c r="N578">
        <v>24.9</v>
      </c>
      <c r="P578" s="2">
        <v>35250</v>
      </c>
      <c r="Q578">
        <v>24.7</v>
      </c>
      <c r="R578">
        <v>24.9</v>
      </c>
      <c r="U578" s="2">
        <v>35382</v>
      </c>
      <c r="V578">
        <v>30.9</v>
      </c>
      <c r="W578">
        <v>31.2</v>
      </c>
      <c r="Y578" s="2">
        <v>35252</v>
      </c>
      <c r="Z578">
        <v>27</v>
      </c>
      <c r="AA578">
        <v>27.5</v>
      </c>
    </row>
    <row r="579" spans="2:27" x14ac:dyDescent="0.35">
      <c r="B579">
        <f t="shared" si="25"/>
        <v>27.1</v>
      </c>
      <c r="C579" s="2">
        <f t="shared" si="24"/>
        <v>35251</v>
      </c>
      <c r="D579">
        <v>1996</v>
      </c>
      <c r="E579">
        <v>7</v>
      </c>
      <c r="F579">
        <v>5</v>
      </c>
      <c r="G579">
        <v>27.1</v>
      </c>
      <c r="J579">
        <f t="shared" si="26"/>
        <v>27.3</v>
      </c>
      <c r="K579">
        <v>1996</v>
      </c>
      <c r="L579">
        <v>7</v>
      </c>
      <c r="M579">
        <v>5</v>
      </c>
      <c r="N579">
        <v>27.3</v>
      </c>
      <c r="P579" s="2">
        <v>35251</v>
      </c>
      <c r="Q579">
        <v>27.1</v>
      </c>
      <c r="R579">
        <v>27.3</v>
      </c>
      <c r="U579" s="2">
        <v>35747</v>
      </c>
      <c r="V579">
        <v>30.9</v>
      </c>
      <c r="W579">
        <v>31.6</v>
      </c>
      <c r="Y579" s="2">
        <v>35253</v>
      </c>
      <c r="Z579">
        <v>24.7</v>
      </c>
      <c r="AA579">
        <v>25.2</v>
      </c>
    </row>
    <row r="580" spans="2:27" x14ac:dyDescent="0.35">
      <c r="B580">
        <f t="shared" si="25"/>
        <v>27</v>
      </c>
      <c r="C580" s="2">
        <f t="shared" si="24"/>
        <v>35252</v>
      </c>
      <c r="D580">
        <v>1996</v>
      </c>
      <c r="E580">
        <v>7</v>
      </c>
      <c r="F580">
        <v>6</v>
      </c>
      <c r="G580">
        <v>27</v>
      </c>
      <c r="J580">
        <f t="shared" si="26"/>
        <v>27.5</v>
      </c>
      <c r="K580">
        <v>1996</v>
      </c>
      <c r="L580">
        <v>7</v>
      </c>
      <c r="M580">
        <v>6</v>
      </c>
      <c r="N580">
        <v>27.5</v>
      </c>
      <c r="P580" s="2">
        <v>35252</v>
      </c>
      <c r="Q580">
        <v>27</v>
      </c>
      <c r="R580">
        <v>27.5</v>
      </c>
      <c r="U580" s="2">
        <v>35753</v>
      </c>
      <c r="V580">
        <v>30.9</v>
      </c>
      <c r="W580">
        <v>31</v>
      </c>
      <c r="Y580" s="2">
        <v>35254</v>
      </c>
      <c r="Z580">
        <v>25.5</v>
      </c>
      <c r="AA580">
        <v>26.2</v>
      </c>
    </row>
    <row r="581" spans="2:27" x14ac:dyDescent="0.35">
      <c r="B581">
        <f t="shared" si="25"/>
        <v>24.7</v>
      </c>
      <c r="C581" s="2">
        <f t="shared" ref="C581:C644" si="27">DATE(D581,E581,F581)</f>
        <v>35253</v>
      </c>
      <c r="D581">
        <v>1996</v>
      </c>
      <c r="E581">
        <v>7</v>
      </c>
      <c r="F581">
        <v>7</v>
      </c>
      <c r="G581">
        <v>24.7</v>
      </c>
      <c r="J581">
        <f t="shared" si="26"/>
        <v>25.2</v>
      </c>
      <c r="K581">
        <v>1996</v>
      </c>
      <c r="L581">
        <v>7</v>
      </c>
      <c r="M581">
        <v>7</v>
      </c>
      <c r="N581">
        <v>25.2</v>
      </c>
      <c r="P581" s="2">
        <v>35253</v>
      </c>
      <c r="Q581">
        <v>24.7</v>
      </c>
      <c r="R581">
        <v>25.2</v>
      </c>
      <c r="U581" s="2">
        <v>35758</v>
      </c>
      <c r="V581">
        <v>30.9</v>
      </c>
      <c r="W581">
        <v>31.2</v>
      </c>
      <c r="Y581" s="2">
        <v>35255</v>
      </c>
      <c r="Z581">
        <v>25.2</v>
      </c>
      <c r="AA581">
        <v>25.2</v>
      </c>
    </row>
    <row r="582" spans="2:27" x14ac:dyDescent="0.35">
      <c r="B582">
        <f t="shared" ref="B582:B645" si="28">IF(ISNUMBER(G582),G582,"?")</f>
        <v>25.5</v>
      </c>
      <c r="C582" s="2">
        <f t="shared" si="27"/>
        <v>35254</v>
      </c>
      <c r="D582">
        <v>1996</v>
      </c>
      <c r="E582">
        <v>7</v>
      </c>
      <c r="F582">
        <v>8</v>
      </c>
      <c r="G582">
        <v>25.5</v>
      </c>
      <c r="J582">
        <f t="shared" ref="J582:J645" si="29">IF(ISNUMBER(N582),N582,"?")</f>
        <v>26.2</v>
      </c>
      <c r="K582">
        <v>1996</v>
      </c>
      <c r="L582">
        <v>7</v>
      </c>
      <c r="M582">
        <v>8</v>
      </c>
      <c r="N582">
        <v>26.2</v>
      </c>
      <c r="P582" s="2">
        <v>35254</v>
      </c>
      <c r="Q582">
        <v>25.5</v>
      </c>
      <c r="R582">
        <v>26.2</v>
      </c>
      <c r="U582" s="2">
        <v>35853</v>
      </c>
      <c r="V582">
        <v>30.9</v>
      </c>
      <c r="W582">
        <v>30.7</v>
      </c>
      <c r="Y582" s="2">
        <v>35256</v>
      </c>
      <c r="Z582">
        <v>24.8</v>
      </c>
      <c r="AA582">
        <v>25.2</v>
      </c>
    </row>
    <row r="583" spans="2:27" x14ac:dyDescent="0.35">
      <c r="B583">
        <f t="shared" si="28"/>
        <v>25.2</v>
      </c>
      <c r="C583" s="2">
        <f t="shared" si="27"/>
        <v>35255</v>
      </c>
      <c r="D583">
        <v>1996</v>
      </c>
      <c r="E583">
        <v>7</v>
      </c>
      <c r="F583">
        <v>9</v>
      </c>
      <c r="G583">
        <v>25.2</v>
      </c>
      <c r="J583">
        <f t="shared" si="29"/>
        <v>25.2</v>
      </c>
      <c r="K583">
        <v>1996</v>
      </c>
      <c r="L583">
        <v>7</v>
      </c>
      <c r="M583">
        <v>9</v>
      </c>
      <c r="N583">
        <v>25.2</v>
      </c>
      <c r="P583" s="2">
        <v>35255</v>
      </c>
      <c r="Q583">
        <v>25.2</v>
      </c>
      <c r="R583">
        <v>25.2</v>
      </c>
      <c r="U583" s="2">
        <v>35870</v>
      </c>
      <c r="V583">
        <v>30.9</v>
      </c>
      <c r="W583">
        <v>31.6</v>
      </c>
      <c r="Y583" s="2">
        <v>35257</v>
      </c>
      <c r="Z583">
        <v>25.3</v>
      </c>
      <c r="AA583">
        <v>25.6</v>
      </c>
    </row>
    <row r="584" spans="2:27" x14ac:dyDescent="0.35">
      <c r="B584">
        <f t="shared" si="28"/>
        <v>24.8</v>
      </c>
      <c r="C584" s="2">
        <f t="shared" si="27"/>
        <v>35256</v>
      </c>
      <c r="D584">
        <v>1996</v>
      </c>
      <c r="E584">
        <v>7</v>
      </c>
      <c r="F584">
        <v>10</v>
      </c>
      <c r="G584">
        <v>24.8</v>
      </c>
      <c r="J584">
        <f t="shared" si="29"/>
        <v>25.2</v>
      </c>
      <c r="K584">
        <v>1996</v>
      </c>
      <c r="L584">
        <v>7</v>
      </c>
      <c r="M584">
        <v>10</v>
      </c>
      <c r="N584">
        <v>25.2</v>
      </c>
      <c r="P584" s="2">
        <v>35256</v>
      </c>
      <c r="Q584">
        <v>24.8</v>
      </c>
      <c r="R584">
        <v>25.2</v>
      </c>
      <c r="U584" s="2">
        <v>35901</v>
      </c>
      <c r="V584">
        <v>30.9</v>
      </c>
      <c r="W584">
        <v>31.2</v>
      </c>
      <c r="Y584" s="2">
        <v>35258</v>
      </c>
      <c r="Z584">
        <v>27</v>
      </c>
      <c r="AA584">
        <v>27.6</v>
      </c>
    </row>
    <row r="585" spans="2:27" x14ac:dyDescent="0.35">
      <c r="B585">
        <f t="shared" si="28"/>
        <v>25.3</v>
      </c>
      <c r="C585" s="2">
        <f t="shared" si="27"/>
        <v>35257</v>
      </c>
      <c r="D585">
        <v>1996</v>
      </c>
      <c r="E585">
        <v>7</v>
      </c>
      <c r="F585">
        <v>11</v>
      </c>
      <c r="G585">
        <v>25.3</v>
      </c>
      <c r="J585">
        <f t="shared" si="29"/>
        <v>25.6</v>
      </c>
      <c r="K585">
        <v>1996</v>
      </c>
      <c r="L585">
        <v>7</v>
      </c>
      <c r="M585">
        <v>11</v>
      </c>
      <c r="N585">
        <v>25.6</v>
      </c>
      <c r="P585" s="2">
        <v>35257</v>
      </c>
      <c r="Q585">
        <v>25.3</v>
      </c>
      <c r="R585">
        <v>25.6</v>
      </c>
      <c r="U585" s="2">
        <v>36088</v>
      </c>
      <c r="V585">
        <v>30.9</v>
      </c>
      <c r="W585">
        <v>31.7</v>
      </c>
      <c r="Y585" s="2">
        <v>35259</v>
      </c>
      <c r="Z585">
        <v>24.1</v>
      </c>
      <c r="AA585">
        <v>24</v>
      </c>
    </row>
    <row r="586" spans="2:27" x14ac:dyDescent="0.35">
      <c r="B586">
        <f t="shared" si="28"/>
        <v>27</v>
      </c>
      <c r="C586" s="2">
        <f t="shared" si="27"/>
        <v>35258</v>
      </c>
      <c r="D586">
        <v>1996</v>
      </c>
      <c r="E586">
        <v>7</v>
      </c>
      <c r="F586">
        <v>12</v>
      </c>
      <c r="G586">
        <v>27</v>
      </c>
      <c r="J586">
        <f t="shared" si="29"/>
        <v>27.6</v>
      </c>
      <c r="K586">
        <v>1996</v>
      </c>
      <c r="L586">
        <v>7</v>
      </c>
      <c r="M586">
        <v>12</v>
      </c>
      <c r="N586">
        <v>27.6</v>
      </c>
      <c r="P586" s="2">
        <v>35258</v>
      </c>
      <c r="Q586">
        <v>27</v>
      </c>
      <c r="R586">
        <v>27.6</v>
      </c>
      <c r="U586" s="2">
        <v>36089</v>
      </c>
      <c r="V586">
        <v>30.9</v>
      </c>
      <c r="W586">
        <v>31.9</v>
      </c>
      <c r="Y586" s="2">
        <v>35260</v>
      </c>
      <c r="Z586">
        <v>23.4</v>
      </c>
      <c r="AA586">
        <v>23.7</v>
      </c>
    </row>
    <row r="587" spans="2:27" x14ac:dyDescent="0.35">
      <c r="B587">
        <f t="shared" si="28"/>
        <v>24.1</v>
      </c>
      <c r="C587" s="2">
        <f t="shared" si="27"/>
        <v>35259</v>
      </c>
      <c r="D587">
        <v>1996</v>
      </c>
      <c r="E587">
        <v>7</v>
      </c>
      <c r="F587">
        <v>13</v>
      </c>
      <c r="G587">
        <v>24.1</v>
      </c>
      <c r="J587">
        <f t="shared" si="29"/>
        <v>24</v>
      </c>
      <c r="K587">
        <v>1996</v>
      </c>
      <c r="L587">
        <v>7</v>
      </c>
      <c r="M587">
        <v>13</v>
      </c>
      <c r="N587">
        <v>24</v>
      </c>
      <c r="P587" s="2">
        <v>35259</v>
      </c>
      <c r="Q587">
        <v>24.1</v>
      </c>
      <c r="R587">
        <v>24</v>
      </c>
      <c r="U587" s="2">
        <v>36114</v>
      </c>
      <c r="V587">
        <v>30.9</v>
      </c>
      <c r="W587">
        <v>31.3</v>
      </c>
      <c r="Y587" s="2">
        <v>35261</v>
      </c>
      <c r="Z587">
        <v>23.8</v>
      </c>
      <c r="AA587">
        <v>24</v>
      </c>
    </row>
    <row r="588" spans="2:27" x14ac:dyDescent="0.35">
      <c r="B588">
        <f t="shared" si="28"/>
        <v>23.4</v>
      </c>
      <c r="C588" s="2">
        <f t="shared" si="27"/>
        <v>35260</v>
      </c>
      <c r="D588">
        <v>1996</v>
      </c>
      <c r="E588">
        <v>7</v>
      </c>
      <c r="F588">
        <v>14</v>
      </c>
      <c r="G588">
        <v>23.4</v>
      </c>
      <c r="J588">
        <f t="shared" si="29"/>
        <v>23.7</v>
      </c>
      <c r="K588">
        <v>1996</v>
      </c>
      <c r="L588">
        <v>7</v>
      </c>
      <c r="M588">
        <v>14</v>
      </c>
      <c r="N588">
        <v>23.7</v>
      </c>
      <c r="P588" s="2">
        <v>35260</v>
      </c>
      <c r="Q588">
        <v>23.4</v>
      </c>
      <c r="R588">
        <v>23.7</v>
      </c>
      <c r="U588" s="2">
        <v>36143</v>
      </c>
      <c r="V588">
        <v>30.9</v>
      </c>
      <c r="W588">
        <v>31.1</v>
      </c>
      <c r="Y588" s="2">
        <v>35262</v>
      </c>
      <c r="Z588">
        <v>22.5</v>
      </c>
      <c r="AA588">
        <v>23.1</v>
      </c>
    </row>
    <row r="589" spans="2:27" x14ac:dyDescent="0.35">
      <c r="B589">
        <f t="shared" si="28"/>
        <v>23.8</v>
      </c>
      <c r="C589" s="2">
        <f t="shared" si="27"/>
        <v>35261</v>
      </c>
      <c r="D589">
        <v>1996</v>
      </c>
      <c r="E589">
        <v>7</v>
      </c>
      <c r="F589">
        <v>15</v>
      </c>
      <c r="G589">
        <v>23.8</v>
      </c>
      <c r="J589">
        <f t="shared" si="29"/>
        <v>24</v>
      </c>
      <c r="K589">
        <v>1996</v>
      </c>
      <c r="L589">
        <v>7</v>
      </c>
      <c r="M589">
        <v>15</v>
      </c>
      <c r="N589">
        <v>24</v>
      </c>
      <c r="P589" s="2">
        <v>35261</v>
      </c>
      <c r="Q589">
        <v>23.8</v>
      </c>
      <c r="R589">
        <v>24</v>
      </c>
      <c r="U589" s="2">
        <v>36160</v>
      </c>
      <c r="V589">
        <v>30.9</v>
      </c>
      <c r="W589">
        <v>31.3</v>
      </c>
      <c r="Y589" s="2">
        <v>35263</v>
      </c>
      <c r="Z589">
        <v>23.1</v>
      </c>
      <c r="AA589">
        <v>23.8</v>
      </c>
    </row>
    <row r="590" spans="2:27" x14ac:dyDescent="0.35">
      <c r="B590">
        <f t="shared" si="28"/>
        <v>22.5</v>
      </c>
      <c r="C590" s="2">
        <f t="shared" si="27"/>
        <v>35262</v>
      </c>
      <c r="D590">
        <v>1996</v>
      </c>
      <c r="E590">
        <v>7</v>
      </c>
      <c r="F590">
        <v>16</v>
      </c>
      <c r="G590">
        <v>22.5</v>
      </c>
      <c r="J590">
        <f t="shared" si="29"/>
        <v>23.1</v>
      </c>
      <c r="K590">
        <v>1996</v>
      </c>
      <c r="L590">
        <v>7</v>
      </c>
      <c r="M590">
        <v>16</v>
      </c>
      <c r="N590">
        <v>23.1</v>
      </c>
      <c r="P590" s="2">
        <v>35262</v>
      </c>
      <c r="Q590">
        <v>22.5</v>
      </c>
      <c r="R590">
        <v>23.1</v>
      </c>
      <c r="U590" s="2">
        <v>36258</v>
      </c>
      <c r="V590">
        <v>30.9</v>
      </c>
      <c r="W590">
        <v>30.7</v>
      </c>
      <c r="Y590" s="2">
        <v>35264</v>
      </c>
      <c r="Z590">
        <v>25.5</v>
      </c>
      <c r="AA590">
        <v>25.6</v>
      </c>
    </row>
    <row r="591" spans="2:27" x14ac:dyDescent="0.35">
      <c r="B591">
        <f t="shared" si="28"/>
        <v>23.1</v>
      </c>
      <c r="C591" s="2">
        <f t="shared" si="27"/>
        <v>35263</v>
      </c>
      <c r="D591">
        <v>1996</v>
      </c>
      <c r="E591">
        <v>7</v>
      </c>
      <c r="F591">
        <v>17</v>
      </c>
      <c r="G591">
        <v>23.1</v>
      </c>
      <c r="J591">
        <f t="shared" si="29"/>
        <v>23.8</v>
      </c>
      <c r="K591">
        <v>1996</v>
      </c>
      <c r="L591">
        <v>7</v>
      </c>
      <c r="M591">
        <v>17</v>
      </c>
      <c r="N591">
        <v>23.8</v>
      </c>
      <c r="P591" s="2">
        <v>35263</v>
      </c>
      <c r="Q591">
        <v>23.1</v>
      </c>
      <c r="R591">
        <v>23.8</v>
      </c>
      <c r="U591" s="2">
        <v>36598</v>
      </c>
      <c r="V591">
        <v>30.9</v>
      </c>
      <c r="W591">
        <v>31.1</v>
      </c>
      <c r="Y591" s="2">
        <v>35265</v>
      </c>
      <c r="Z591">
        <v>26.1</v>
      </c>
      <c r="AA591">
        <v>26.3</v>
      </c>
    </row>
    <row r="592" spans="2:27" x14ac:dyDescent="0.35">
      <c r="B592">
        <f t="shared" si="28"/>
        <v>25.5</v>
      </c>
      <c r="C592" s="2">
        <f t="shared" si="27"/>
        <v>35264</v>
      </c>
      <c r="D592">
        <v>1996</v>
      </c>
      <c r="E592">
        <v>7</v>
      </c>
      <c r="F592">
        <v>18</v>
      </c>
      <c r="G592">
        <v>25.5</v>
      </c>
      <c r="J592">
        <f t="shared" si="29"/>
        <v>25.6</v>
      </c>
      <c r="K592">
        <v>1996</v>
      </c>
      <c r="L592">
        <v>7</v>
      </c>
      <c r="M592">
        <v>18</v>
      </c>
      <c r="N592">
        <v>25.6</v>
      </c>
      <c r="P592" s="2">
        <v>35264</v>
      </c>
      <c r="Q592">
        <v>25.5</v>
      </c>
      <c r="R592">
        <v>25.6</v>
      </c>
      <c r="U592" s="2">
        <v>36609</v>
      </c>
      <c r="V592">
        <v>30.9</v>
      </c>
      <c r="W592">
        <v>31.7</v>
      </c>
      <c r="Y592" s="2">
        <v>35266</v>
      </c>
      <c r="Z592">
        <v>27.5</v>
      </c>
      <c r="AA592">
        <v>27.6</v>
      </c>
    </row>
    <row r="593" spans="2:27" x14ac:dyDescent="0.35">
      <c r="B593">
        <f t="shared" si="28"/>
        <v>26.1</v>
      </c>
      <c r="C593" s="2">
        <f t="shared" si="27"/>
        <v>35265</v>
      </c>
      <c r="D593">
        <v>1996</v>
      </c>
      <c r="E593">
        <v>7</v>
      </c>
      <c r="F593">
        <v>19</v>
      </c>
      <c r="G593">
        <v>26.1</v>
      </c>
      <c r="J593">
        <f t="shared" si="29"/>
        <v>26.3</v>
      </c>
      <c r="K593">
        <v>1996</v>
      </c>
      <c r="L593">
        <v>7</v>
      </c>
      <c r="M593">
        <v>19</v>
      </c>
      <c r="N593">
        <v>26.3</v>
      </c>
      <c r="P593" s="2">
        <v>35265</v>
      </c>
      <c r="Q593">
        <v>26.1</v>
      </c>
      <c r="R593">
        <v>26.3</v>
      </c>
      <c r="U593" s="2">
        <v>36771</v>
      </c>
      <c r="V593">
        <v>30.9</v>
      </c>
      <c r="W593">
        <v>31.5</v>
      </c>
      <c r="Y593" s="2">
        <v>35267</v>
      </c>
      <c r="Z593">
        <v>27.6</v>
      </c>
      <c r="AA593">
        <v>28</v>
      </c>
    </row>
    <row r="594" spans="2:27" x14ac:dyDescent="0.35">
      <c r="B594">
        <f t="shared" si="28"/>
        <v>27.5</v>
      </c>
      <c r="C594" s="2">
        <f t="shared" si="27"/>
        <v>35266</v>
      </c>
      <c r="D594">
        <v>1996</v>
      </c>
      <c r="E594">
        <v>7</v>
      </c>
      <c r="F594">
        <v>20</v>
      </c>
      <c r="G594">
        <v>27.5</v>
      </c>
      <c r="J594">
        <f t="shared" si="29"/>
        <v>27.6</v>
      </c>
      <c r="K594">
        <v>1996</v>
      </c>
      <c r="L594">
        <v>7</v>
      </c>
      <c r="M594">
        <v>20</v>
      </c>
      <c r="N594">
        <v>27.6</v>
      </c>
      <c r="P594" s="2">
        <v>35266</v>
      </c>
      <c r="Q594">
        <v>27.5</v>
      </c>
      <c r="R594">
        <v>27.6</v>
      </c>
      <c r="U594" s="2">
        <v>36827</v>
      </c>
      <c r="V594">
        <v>30.9</v>
      </c>
      <c r="W594">
        <v>31.4</v>
      </c>
      <c r="Y594" s="2">
        <v>35268</v>
      </c>
      <c r="Z594">
        <v>25</v>
      </c>
      <c r="AA594">
        <v>25</v>
      </c>
    </row>
    <row r="595" spans="2:27" x14ac:dyDescent="0.35">
      <c r="B595">
        <f t="shared" si="28"/>
        <v>27.6</v>
      </c>
      <c r="C595" s="2">
        <f t="shared" si="27"/>
        <v>35267</v>
      </c>
      <c r="D595">
        <v>1996</v>
      </c>
      <c r="E595">
        <v>7</v>
      </c>
      <c r="F595">
        <v>21</v>
      </c>
      <c r="G595">
        <v>27.6</v>
      </c>
      <c r="J595">
        <f t="shared" si="29"/>
        <v>28</v>
      </c>
      <c r="K595">
        <v>1996</v>
      </c>
      <c r="L595">
        <v>7</v>
      </c>
      <c r="M595">
        <v>21</v>
      </c>
      <c r="N595">
        <v>28</v>
      </c>
      <c r="P595" s="2">
        <v>35267</v>
      </c>
      <c r="Q595">
        <v>27.6</v>
      </c>
      <c r="R595">
        <v>28</v>
      </c>
      <c r="U595" s="2">
        <v>34680</v>
      </c>
      <c r="V595">
        <v>30.8</v>
      </c>
      <c r="W595">
        <v>30.9</v>
      </c>
      <c r="Y595" s="2">
        <v>35269</v>
      </c>
      <c r="Z595">
        <v>24.1</v>
      </c>
      <c r="AA595">
        <v>24.5</v>
      </c>
    </row>
    <row r="596" spans="2:27" x14ac:dyDescent="0.35">
      <c r="B596">
        <f t="shared" si="28"/>
        <v>25</v>
      </c>
      <c r="C596" s="3">
        <f t="shared" si="27"/>
        <v>35268</v>
      </c>
      <c r="D596">
        <v>1996</v>
      </c>
      <c r="E596">
        <v>7</v>
      </c>
      <c r="F596">
        <v>22</v>
      </c>
      <c r="G596">
        <v>25</v>
      </c>
      <c r="J596">
        <f t="shared" si="29"/>
        <v>25</v>
      </c>
      <c r="K596">
        <v>1996</v>
      </c>
      <c r="L596">
        <v>7</v>
      </c>
      <c r="M596">
        <v>22</v>
      </c>
      <c r="N596">
        <v>25</v>
      </c>
      <c r="P596" s="2">
        <v>35268</v>
      </c>
      <c r="Q596">
        <v>25</v>
      </c>
      <c r="R596">
        <v>25</v>
      </c>
      <c r="U596" s="2">
        <v>34685</v>
      </c>
      <c r="V596">
        <v>30.8</v>
      </c>
      <c r="W596">
        <v>30.8</v>
      </c>
      <c r="Y596" s="2">
        <v>35271</v>
      </c>
      <c r="Z596">
        <v>25.5</v>
      </c>
      <c r="AA596">
        <v>25.8</v>
      </c>
    </row>
    <row r="597" spans="2:27" x14ac:dyDescent="0.35">
      <c r="B597">
        <f t="shared" si="28"/>
        <v>24.1</v>
      </c>
      <c r="C597" s="2">
        <f t="shared" si="27"/>
        <v>35269</v>
      </c>
      <c r="D597">
        <v>1996</v>
      </c>
      <c r="E597">
        <v>7</v>
      </c>
      <c r="F597">
        <v>23</v>
      </c>
      <c r="G597">
        <v>24.1</v>
      </c>
      <c r="J597">
        <f t="shared" si="29"/>
        <v>24.5</v>
      </c>
      <c r="K597">
        <v>1996</v>
      </c>
      <c r="L597">
        <v>7</v>
      </c>
      <c r="M597">
        <v>23</v>
      </c>
      <c r="N597">
        <v>24.5</v>
      </c>
      <c r="P597" s="2">
        <v>35269</v>
      </c>
      <c r="Q597">
        <v>24.1</v>
      </c>
      <c r="R597">
        <v>24.5</v>
      </c>
      <c r="U597" s="2">
        <v>34770</v>
      </c>
      <c r="V597">
        <v>30.8</v>
      </c>
      <c r="W597">
        <v>31.2</v>
      </c>
      <c r="Y597" s="2">
        <v>35272</v>
      </c>
      <c r="Z597">
        <v>26.7</v>
      </c>
      <c r="AA597">
        <v>27.1</v>
      </c>
    </row>
    <row r="598" spans="2:27" x14ac:dyDescent="0.35">
      <c r="B598">
        <f t="shared" si="28"/>
        <v>25.4</v>
      </c>
      <c r="C598" s="2">
        <f t="shared" si="27"/>
        <v>35270</v>
      </c>
      <c r="D598">
        <v>1996</v>
      </c>
      <c r="E598">
        <v>7</v>
      </c>
      <c r="F598">
        <v>24</v>
      </c>
      <c r="G598">
        <v>25.4</v>
      </c>
      <c r="J598" t="str">
        <f t="shared" si="29"/>
        <v>?</v>
      </c>
      <c r="K598">
        <v>1996</v>
      </c>
      <c r="L598">
        <v>7</v>
      </c>
      <c r="M598">
        <v>24</v>
      </c>
      <c r="P598" s="2">
        <v>35270</v>
      </c>
      <c r="Q598">
        <v>25.4</v>
      </c>
      <c r="R598" t="s">
        <v>11</v>
      </c>
      <c r="U598" s="2">
        <v>34776</v>
      </c>
      <c r="V598">
        <v>30.8</v>
      </c>
      <c r="W598">
        <v>30.9</v>
      </c>
      <c r="Y598" s="2">
        <v>35273</v>
      </c>
      <c r="Z598">
        <v>26.6</v>
      </c>
      <c r="AA598">
        <v>26.6</v>
      </c>
    </row>
    <row r="599" spans="2:27" x14ac:dyDescent="0.35">
      <c r="B599">
        <f t="shared" si="28"/>
        <v>25.5</v>
      </c>
      <c r="C599" s="2">
        <f t="shared" si="27"/>
        <v>35271</v>
      </c>
      <c r="D599">
        <v>1996</v>
      </c>
      <c r="E599">
        <v>7</v>
      </c>
      <c r="F599">
        <v>25</v>
      </c>
      <c r="G599">
        <v>25.5</v>
      </c>
      <c r="J599">
        <f t="shared" si="29"/>
        <v>25.8</v>
      </c>
      <c r="K599">
        <v>1996</v>
      </c>
      <c r="L599">
        <v>7</v>
      </c>
      <c r="M599">
        <v>25</v>
      </c>
      <c r="N599">
        <v>25.8</v>
      </c>
      <c r="P599" s="2">
        <v>35271</v>
      </c>
      <c r="Q599">
        <v>25.5</v>
      </c>
      <c r="R599">
        <v>25.8</v>
      </c>
      <c r="U599" s="2">
        <v>34777</v>
      </c>
      <c r="V599">
        <v>30.8</v>
      </c>
      <c r="W599">
        <v>30.9</v>
      </c>
      <c r="Y599" s="2">
        <v>35274</v>
      </c>
      <c r="Z599">
        <v>26.8</v>
      </c>
      <c r="AA599">
        <v>27.3</v>
      </c>
    </row>
    <row r="600" spans="2:27" x14ac:dyDescent="0.35">
      <c r="B600">
        <f t="shared" si="28"/>
        <v>26.7</v>
      </c>
      <c r="C600" s="2">
        <f t="shared" si="27"/>
        <v>35272</v>
      </c>
      <c r="D600">
        <v>1996</v>
      </c>
      <c r="E600">
        <v>7</v>
      </c>
      <c r="F600">
        <v>26</v>
      </c>
      <c r="G600">
        <v>26.7</v>
      </c>
      <c r="J600">
        <f t="shared" si="29"/>
        <v>27.1</v>
      </c>
      <c r="K600">
        <v>1996</v>
      </c>
      <c r="L600">
        <v>7</v>
      </c>
      <c r="M600">
        <v>26</v>
      </c>
      <c r="N600">
        <v>27.1</v>
      </c>
      <c r="P600" s="2">
        <v>35272</v>
      </c>
      <c r="Q600">
        <v>26.7</v>
      </c>
      <c r="R600">
        <v>27.1</v>
      </c>
      <c r="U600" s="2">
        <v>34804</v>
      </c>
      <c r="V600">
        <v>30.8</v>
      </c>
      <c r="W600">
        <v>30.5</v>
      </c>
      <c r="Y600" s="2">
        <v>35275</v>
      </c>
      <c r="Z600">
        <v>26.2</v>
      </c>
      <c r="AA600">
        <v>26.4</v>
      </c>
    </row>
    <row r="601" spans="2:27" x14ac:dyDescent="0.35">
      <c r="B601">
        <f t="shared" si="28"/>
        <v>26.6</v>
      </c>
      <c r="C601" s="2">
        <f t="shared" si="27"/>
        <v>35273</v>
      </c>
      <c r="D601">
        <v>1996</v>
      </c>
      <c r="E601">
        <v>7</v>
      </c>
      <c r="F601">
        <v>27</v>
      </c>
      <c r="G601">
        <v>26.6</v>
      </c>
      <c r="J601">
        <f t="shared" si="29"/>
        <v>26.6</v>
      </c>
      <c r="K601">
        <v>1996</v>
      </c>
      <c r="L601">
        <v>7</v>
      </c>
      <c r="M601">
        <v>27</v>
      </c>
      <c r="N601">
        <v>26.6</v>
      </c>
      <c r="P601" s="2">
        <v>35273</v>
      </c>
      <c r="Q601">
        <v>26.6</v>
      </c>
      <c r="R601">
        <v>26.6</v>
      </c>
      <c r="U601" s="2">
        <v>35009</v>
      </c>
      <c r="V601">
        <v>30.8</v>
      </c>
      <c r="W601">
        <v>30.9</v>
      </c>
      <c r="Y601" s="2">
        <v>35276</v>
      </c>
      <c r="Z601">
        <v>25.7</v>
      </c>
      <c r="AA601">
        <v>25.9</v>
      </c>
    </row>
    <row r="602" spans="2:27" x14ac:dyDescent="0.35">
      <c r="B602">
        <f t="shared" si="28"/>
        <v>26.8</v>
      </c>
      <c r="C602" s="2">
        <f t="shared" si="27"/>
        <v>35274</v>
      </c>
      <c r="D602">
        <v>1996</v>
      </c>
      <c r="E602">
        <v>7</v>
      </c>
      <c r="F602">
        <v>28</v>
      </c>
      <c r="G602">
        <v>26.8</v>
      </c>
      <c r="J602">
        <f t="shared" si="29"/>
        <v>27.3</v>
      </c>
      <c r="K602">
        <v>1996</v>
      </c>
      <c r="L602">
        <v>7</v>
      </c>
      <c r="M602">
        <v>28</v>
      </c>
      <c r="N602">
        <v>27.3</v>
      </c>
      <c r="P602" s="2">
        <v>35274</v>
      </c>
      <c r="Q602">
        <v>26.8</v>
      </c>
      <c r="R602">
        <v>27.3</v>
      </c>
      <c r="U602" s="2">
        <v>35029</v>
      </c>
      <c r="V602">
        <v>30.8</v>
      </c>
      <c r="W602">
        <v>31.3</v>
      </c>
      <c r="Y602" s="2">
        <v>35277</v>
      </c>
      <c r="Z602">
        <v>25.9</v>
      </c>
      <c r="AA602">
        <v>26.4</v>
      </c>
    </row>
    <row r="603" spans="2:27" x14ac:dyDescent="0.35">
      <c r="B603">
        <f t="shared" si="28"/>
        <v>26.2</v>
      </c>
      <c r="C603" s="2">
        <f t="shared" si="27"/>
        <v>35275</v>
      </c>
      <c r="D603">
        <v>1996</v>
      </c>
      <c r="E603">
        <v>7</v>
      </c>
      <c r="F603">
        <v>29</v>
      </c>
      <c r="G603">
        <v>26.2</v>
      </c>
      <c r="J603">
        <f t="shared" si="29"/>
        <v>26.4</v>
      </c>
      <c r="K603">
        <v>1996</v>
      </c>
      <c r="L603">
        <v>7</v>
      </c>
      <c r="M603">
        <v>29</v>
      </c>
      <c r="N603">
        <v>26.4</v>
      </c>
      <c r="P603" s="2">
        <v>35275</v>
      </c>
      <c r="Q603">
        <v>26.2</v>
      </c>
      <c r="R603">
        <v>26.4</v>
      </c>
      <c r="U603" s="2">
        <v>35128</v>
      </c>
      <c r="V603">
        <v>30.8</v>
      </c>
      <c r="W603">
        <v>30.9</v>
      </c>
      <c r="Y603" s="2">
        <v>35278</v>
      </c>
      <c r="Z603">
        <v>25.1</v>
      </c>
      <c r="AA603">
        <v>26</v>
      </c>
    </row>
    <row r="604" spans="2:27" x14ac:dyDescent="0.35">
      <c r="B604">
        <f t="shared" si="28"/>
        <v>25.7</v>
      </c>
      <c r="C604" s="2">
        <f t="shared" si="27"/>
        <v>35276</v>
      </c>
      <c r="D604">
        <v>1996</v>
      </c>
      <c r="E604">
        <v>7</v>
      </c>
      <c r="F604">
        <v>30</v>
      </c>
      <c r="G604">
        <v>25.7</v>
      </c>
      <c r="J604">
        <f t="shared" si="29"/>
        <v>25.9</v>
      </c>
      <c r="K604">
        <v>1996</v>
      </c>
      <c r="L604">
        <v>7</v>
      </c>
      <c r="M604">
        <v>30</v>
      </c>
      <c r="N604">
        <v>25.9</v>
      </c>
      <c r="P604" s="2">
        <v>35276</v>
      </c>
      <c r="Q604">
        <v>25.7</v>
      </c>
      <c r="R604">
        <v>25.9</v>
      </c>
      <c r="U604" s="2">
        <v>35359</v>
      </c>
      <c r="V604">
        <v>30.8</v>
      </c>
      <c r="W604">
        <v>31</v>
      </c>
      <c r="Y604" s="2">
        <v>35279</v>
      </c>
      <c r="Z604">
        <v>27.7</v>
      </c>
      <c r="AA604">
        <v>27.9</v>
      </c>
    </row>
    <row r="605" spans="2:27" x14ac:dyDescent="0.35">
      <c r="B605">
        <f t="shared" si="28"/>
        <v>25.9</v>
      </c>
      <c r="C605" s="2">
        <f t="shared" si="27"/>
        <v>35277</v>
      </c>
      <c r="D605">
        <v>1996</v>
      </c>
      <c r="E605">
        <v>7</v>
      </c>
      <c r="F605">
        <v>31</v>
      </c>
      <c r="G605">
        <v>25.9</v>
      </c>
      <c r="J605">
        <f t="shared" si="29"/>
        <v>26.4</v>
      </c>
      <c r="K605">
        <v>1996</v>
      </c>
      <c r="L605">
        <v>7</v>
      </c>
      <c r="M605">
        <v>31</v>
      </c>
      <c r="N605">
        <v>26.4</v>
      </c>
      <c r="P605" s="2">
        <v>35277</v>
      </c>
      <c r="Q605">
        <v>25.9</v>
      </c>
      <c r="R605">
        <v>26.4</v>
      </c>
      <c r="U605" s="2">
        <v>35433</v>
      </c>
      <c r="V605">
        <v>30.8</v>
      </c>
      <c r="W605">
        <v>31</v>
      </c>
      <c r="Y605" s="2">
        <v>35280</v>
      </c>
      <c r="Z605">
        <v>26.9</v>
      </c>
      <c r="AA605">
        <v>27.2</v>
      </c>
    </row>
    <row r="606" spans="2:27" x14ac:dyDescent="0.35">
      <c r="B606">
        <f t="shared" si="28"/>
        <v>25.1</v>
      </c>
      <c r="C606" s="2">
        <f t="shared" si="27"/>
        <v>35278</v>
      </c>
      <c r="D606">
        <v>1996</v>
      </c>
      <c r="E606">
        <v>8</v>
      </c>
      <c r="F606">
        <v>1</v>
      </c>
      <c r="G606">
        <v>25.1</v>
      </c>
      <c r="J606">
        <f t="shared" si="29"/>
        <v>26</v>
      </c>
      <c r="K606">
        <v>1996</v>
      </c>
      <c r="L606">
        <v>8</v>
      </c>
      <c r="M606">
        <v>1</v>
      </c>
      <c r="N606">
        <v>26</v>
      </c>
      <c r="P606" s="2">
        <v>35278</v>
      </c>
      <c r="Q606">
        <v>25.1</v>
      </c>
      <c r="R606">
        <v>26</v>
      </c>
      <c r="U606" s="2">
        <v>35434</v>
      </c>
      <c r="V606">
        <v>30.8</v>
      </c>
      <c r="W606">
        <v>30.6</v>
      </c>
      <c r="Y606" s="2">
        <v>35281</v>
      </c>
      <c r="Z606">
        <v>26.9</v>
      </c>
      <c r="AA606">
        <v>27.2</v>
      </c>
    </row>
    <row r="607" spans="2:27" x14ac:dyDescent="0.35">
      <c r="B607">
        <f t="shared" si="28"/>
        <v>27.7</v>
      </c>
      <c r="C607" s="2">
        <f t="shared" si="27"/>
        <v>35279</v>
      </c>
      <c r="D607">
        <v>1996</v>
      </c>
      <c r="E607">
        <v>8</v>
      </c>
      <c r="F607">
        <v>2</v>
      </c>
      <c r="G607">
        <v>27.7</v>
      </c>
      <c r="J607">
        <f t="shared" si="29"/>
        <v>27.9</v>
      </c>
      <c r="K607">
        <v>1996</v>
      </c>
      <c r="L607">
        <v>8</v>
      </c>
      <c r="M607">
        <v>2</v>
      </c>
      <c r="N607">
        <v>27.9</v>
      </c>
      <c r="P607" s="2">
        <v>35279</v>
      </c>
      <c r="Q607">
        <v>27.7</v>
      </c>
      <c r="R607">
        <v>27.9</v>
      </c>
      <c r="U607" s="2">
        <v>35469</v>
      </c>
      <c r="V607">
        <v>30.8</v>
      </c>
      <c r="W607">
        <v>30.5</v>
      </c>
      <c r="Y607" s="2">
        <v>35282</v>
      </c>
      <c r="Z607">
        <v>27.1</v>
      </c>
      <c r="AA607">
        <v>27.3</v>
      </c>
    </row>
    <row r="608" spans="2:27" x14ac:dyDescent="0.35">
      <c r="B608">
        <f t="shared" si="28"/>
        <v>26.9</v>
      </c>
      <c r="C608" s="2">
        <f t="shared" si="27"/>
        <v>35280</v>
      </c>
      <c r="D608">
        <v>1996</v>
      </c>
      <c r="E608">
        <v>8</v>
      </c>
      <c r="F608">
        <v>3</v>
      </c>
      <c r="G608">
        <v>26.9</v>
      </c>
      <c r="J608">
        <f t="shared" si="29"/>
        <v>27.2</v>
      </c>
      <c r="K608">
        <v>1996</v>
      </c>
      <c r="L608">
        <v>8</v>
      </c>
      <c r="M608">
        <v>3</v>
      </c>
      <c r="N608">
        <v>27.2</v>
      </c>
      <c r="P608" s="2">
        <v>35280</v>
      </c>
      <c r="Q608">
        <v>26.9</v>
      </c>
      <c r="R608">
        <v>27.2</v>
      </c>
      <c r="U608" s="2">
        <v>35492</v>
      </c>
      <c r="V608">
        <v>30.8</v>
      </c>
      <c r="W608">
        <v>30.5</v>
      </c>
      <c r="Y608" s="2">
        <v>35283</v>
      </c>
      <c r="Z608">
        <v>27.2</v>
      </c>
      <c r="AA608">
        <v>27.5</v>
      </c>
    </row>
    <row r="609" spans="2:27" x14ac:dyDescent="0.35">
      <c r="B609">
        <f t="shared" si="28"/>
        <v>26.9</v>
      </c>
      <c r="C609" s="2">
        <f t="shared" si="27"/>
        <v>35281</v>
      </c>
      <c r="D609">
        <v>1996</v>
      </c>
      <c r="E609">
        <v>8</v>
      </c>
      <c r="F609">
        <v>4</v>
      </c>
      <c r="G609">
        <v>26.9</v>
      </c>
      <c r="J609">
        <f t="shared" si="29"/>
        <v>27.2</v>
      </c>
      <c r="K609">
        <v>1996</v>
      </c>
      <c r="L609">
        <v>8</v>
      </c>
      <c r="M609">
        <v>4</v>
      </c>
      <c r="N609">
        <v>27.2</v>
      </c>
      <c r="P609" s="2">
        <v>35281</v>
      </c>
      <c r="Q609">
        <v>26.9</v>
      </c>
      <c r="R609">
        <v>27.2</v>
      </c>
      <c r="U609" s="2">
        <v>35757</v>
      </c>
      <c r="V609">
        <v>30.8</v>
      </c>
      <c r="W609">
        <v>31.3</v>
      </c>
      <c r="Y609" s="2">
        <v>35284</v>
      </c>
      <c r="Z609">
        <v>27.7</v>
      </c>
      <c r="AA609">
        <v>27.9</v>
      </c>
    </row>
    <row r="610" spans="2:27" x14ac:dyDescent="0.35">
      <c r="B610">
        <f t="shared" si="28"/>
        <v>27.1</v>
      </c>
      <c r="C610" s="2">
        <f t="shared" si="27"/>
        <v>35282</v>
      </c>
      <c r="D610">
        <v>1996</v>
      </c>
      <c r="E610">
        <v>8</v>
      </c>
      <c r="F610">
        <v>5</v>
      </c>
      <c r="G610">
        <v>27.1</v>
      </c>
      <c r="J610">
        <f t="shared" si="29"/>
        <v>27.3</v>
      </c>
      <c r="K610">
        <v>1996</v>
      </c>
      <c r="L610">
        <v>8</v>
      </c>
      <c r="M610">
        <v>5</v>
      </c>
      <c r="N610">
        <v>27.3</v>
      </c>
      <c r="P610" s="2">
        <v>35282</v>
      </c>
      <c r="Q610">
        <v>27.1</v>
      </c>
      <c r="R610">
        <v>27.3</v>
      </c>
      <c r="U610" s="2">
        <v>35789</v>
      </c>
      <c r="V610">
        <v>30.8</v>
      </c>
      <c r="W610">
        <v>30.9</v>
      </c>
      <c r="Y610" s="2">
        <v>35285</v>
      </c>
      <c r="Z610">
        <v>27.6</v>
      </c>
      <c r="AA610">
        <v>28.5</v>
      </c>
    </row>
    <row r="611" spans="2:27" x14ac:dyDescent="0.35">
      <c r="B611">
        <f t="shared" si="28"/>
        <v>27.2</v>
      </c>
      <c r="C611" s="2">
        <f t="shared" si="27"/>
        <v>35283</v>
      </c>
      <c r="D611">
        <v>1996</v>
      </c>
      <c r="E611">
        <v>8</v>
      </c>
      <c r="F611">
        <v>6</v>
      </c>
      <c r="G611">
        <v>27.2</v>
      </c>
      <c r="J611">
        <f t="shared" si="29"/>
        <v>27.5</v>
      </c>
      <c r="K611">
        <v>1996</v>
      </c>
      <c r="L611">
        <v>8</v>
      </c>
      <c r="M611">
        <v>6</v>
      </c>
      <c r="N611">
        <v>27.5</v>
      </c>
      <c r="P611" s="2">
        <v>35283</v>
      </c>
      <c r="Q611">
        <v>27.2</v>
      </c>
      <c r="R611">
        <v>27.5</v>
      </c>
      <c r="U611" s="2">
        <v>35893</v>
      </c>
      <c r="V611">
        <v>30.8</v>
      </c>
      <c r="W611">
        <v>30.8</v>
      </c>
      <c r="Y611" s="2">
        <v>35286</v>
      </c>
      <c r="Z611">
        <v>24.2</v>
      </c>
      <c r="AA611">
        <v>24.5</v>
      </c>
    </row>
    <row r="612" spans="2:27" x14ac:dyDescent="0.35">
      <c r="B612">
        <f t="shared" si="28"/>
        <v>27.7</v>
      </c>
      <c r="C612" s="2">
        <f t="shared" si="27"/>
        <v>35284</v>
      </c>
      <c r="D612">
        <v>1996</v>
      </c>
      <c r="E612">
        <v>8</v>
      </c>
      <c r="F612">
        <v>7</v>
      </c>
      <c r="G612">
        <v>27.7</v>
      </c>
      <c r="J612">
        <f t="shared" si="29"/>
        <v>27.9</v>
      </c>
      <c r="K612">
        <v>1996</v>
      </c>
      <c r="L612">
        <v>8</v>
      </c>
      <c r="M612">
        <v>7</v>
      </c>
      <c r="N612">
        <v>27.9</v>
      </c>
      <c r="P612" s="2">
        <v>35284</v>
      </c>
      <c r="Q612">
        <v>27.7</v>
      </c>
      <c r="R612">
        <v>27.9</v>
      </c>
      <c r="U612" s="2">
        <v>35894</v>
      </c>
      <c r="V612">
        <v>30.8</v>
      </c>
      <c r="W612">
        <v>31.4</v>
      </c>
      <c r="Y612" s="2">
        <v>35287</v>
      </c>
      <c r="Z612">
        <v>23.4</v>
      </c>
      <c r="AA612">
        <v>23.7</v>
      </c>
    </row>
    <row r="613" spans="2:27" x14ac:dyDescent="0.35">
      <c r="B613">
        <f t="shared" si="28"/>
        <v>27.6</v>
      </c>
      <c r="C613" s="2">
        <f t="shared" si="27"/>
        <v>35285</v>
      </c>
      <c r="D613">
        <v>1996</v>
      </c>
      <c r="E613">
        <v>8</v>
      </c>
      <c r="F613">
        <v>8</v>
      </c>
      <c r="G613">
        <v>27.6</v>
      </c>
      <c r="J613">
        <f t="shared" si="29"/>
        <v>28.5</v>
      </c>
      <c r="K613">
        <v>1996</v>
      </c>
      <c r="L613">
        <v>8</v>
      </c>
      <c r="M613">
        <v>8</v>
      </c>
      <c r="N613">
        <v>28.5</v>
      </c>
      <c r="P613" s="2">
        <v>35285</v>
      </c>
      <c r="Q613">
        <v>27.6</v>
      </c>
      <c r="R613">
        <v>28.5</v>
      </c>
      <c r="U613" s="2">
        <v>35899</v>
      </c>
      <c r="V613">
        <v>30.8</v>
      </c>
      <c r="W613">
        <v>31.6</v>
      </c>
      <c r="Y613" s="2">
        <v>35288</v>
      </c>
      <c r="Z613">
        <v>23.5</v>
      </c>
      <c r="AA613">
        <v>24.2</v>
      </c>
    </row>
    <row r="614" spans="2:27" x14ac:dyDescent="0.35">
      <c r="B614">
        <f t="shared" si="28"/>
        <v>24.2</v>
      </c>
      <c r="C614" s="2">
        <f t="shared" si="27"/>
        <v>35286</v>
      </c>
      <c r="D614">
        <v>1996</v>
      </c>
      <c r="E614">
        <v>8</v>
      </c>
      <c r="F614">
        <v>9</v>
      </c>
      <c r="G614">
        <v>24.2</v>
      </c>
      <c r="J614">
        <f t="shared" si="29"/>
        <v>24.5</v>
      </c>
      <c r="K614">
        <v>1996</v>
      </c>
      <c r="L614">
        <v>8</v>
      </c>
      <c r="M614">
        <v>9</v>
      </c>
      <c r="N614">
        <v>24.5</v>
      </c>
      <c r="P614" s="2">
        <v>35286</v>
      </c>
      <c r="Q614">
        <v>24.2</v>
      </c>
      <c r="R614">
        <v>24.5</v>
      </c>
      <c r="U614" s="2">
        <v>35902</v>
      </c>
      <c r="V614">
        <v>30.8</v>
      </c>
      <c r="W614">
        <v>31.4</v>
      </c>
      <c r="Y614" s="2">
        <v>35289</v>
      </c>
      <c r="Z614">
        <v>25.9</v>
      </c>
      <c r="AA614">
        <v>27</v>
      </c>
    </row>
    <row r="615" spans="2:27" x14ac:dyDescent="0.35">
      <c r="B615">
        <f t="shared" si="28"/>
        <v>23.4</v>
      </c>
      <c r="C615" s="2">
        <f t="shared" si="27"/>
        <v>35287</v>
      </c>
      <c r="D615">
        <v>1996</v>
      </c>
      <c r="E615">
        <v>8</v>
      </c>
      <c r="F615">
        <v>10</v>
      </c>
      <c r="G615">
        <v>23.4</v>
      </c>
      <c r="J615">
        <f t="shared" si="29"/>
        <v>23.7</v>
      </c>
      <c r="K615">
        <v>1996</v>
      </c>
      <c r="L615">
        <v>8</v>
      </c>
      <c r="M615">
        <v>10</v>
      </c>
      <c r="N615">
        <v>23.7</v>
      </c>
      <c r="P615" s="2">
        <v>35287</v>
      </c>
      <c r="Q615">
        <v>23.4</v>
      </c>
      <c r="R615">
        <v>23.7</v>
      </c>
      <c r="U615" s="2">
        <v>35915</v>
      </c>
      <c r="V615">
        <v>30.8</v>
      </c>
      <c r="W615">
        <v>31.2</v>
      </c>
      <c r="Y615" s="2">
        <v>35290</v>
      </c>
      <c r="Z615">
        <v>26.1</v>
      </c>
      <c r="AA615">
        <v>26.4</v>
      </c>
    </row>
    <row r="616" spans="2:27" x14ac:dyDescent="0.35">
      <c r="B616">
        <f t="shared" si="28"/>
        <v>23.5</v>
      </c>
      <c r="C616" s="2">
        <f t="shared" si="27"/>
        <v>35288</v>
      </c>
      <c r="D616">
        <v>1996</v>
      </c>
      <c r="E616">
        <v>8</v>
      </c>
      <c r="F616">
        <v>11</v>
      </c>
      <c r="G616">
        <v>23.5</v>
      </c>
      <c r="J616">
        <f t="shared" si="29"/>
        <v>24.2</v>
      </c>
      <c r="K616">
        <v>1996</v>
      </c>
      <c r="L616">
        <v>8</v>
      </c>
      <c r="M616">
        <v>11</v>
      </c>
      <c r="N616">
        <v>24.2</v>
      </c>
      <c r="P616" s="2">
        <v>35288</v>
      </c>
      <c r="Q616">
        <v>23.5</v>
      </c>
      <c r="R616">
        <v>24.2</v>
      </c>
      <c r="U616" s="2">
        <v>36245</v>
      </c>
      <c r="V616">
        <v>30.8</v>
      </c>
      <c r="W616">
        <v>30.6</v>
      </c>
      <c r="Y616" s="2">
        <v>35291</v>
      </c>
      <c r="Z616">
        <v>25.9</v>
      </c>
      <c r="AA616">
        <v>25.9</v>
      </c>
    </row>
    <row r="617" spans="2:27" x14ac:dyDescent="0.35">
      <c r="B617">
        <f t="shared" si="28"/>
        <v>25.9</v>
      </c>
      <c r="C617" s="2">
        <f t="shared" si="27"/>
        <v>35289</v>
      </c>
      <c r="D617">
        <v>1996</v>
      </c>
      <c r="E617">
        <v>8</v>
      </c>
      <c r="F617">
        <v>12</v>
      </c>
      <c r="G617">
        <v>25.9</v>
      </c>
      <c r="J617">
        <f t="shared" si="29"/>
        <v>27</v>
      </c>
      <c r="K617">
        <v>1996</v>
      </c>
      <c r="L617">
        <v>8</v>
      </c>
      <c r="M617">
        <v>12</v>
      </c>
      <c r="N617">
        <v>27</v>
      </c>
      <c r="P617" s="2">
        <v>35289</v>
      </c>
      <c r="Q617">
        <v>25.9</v>
      </c>
      <c r="R617">
        <v>27</v>
      </c>
      <c r="U617" s="2">
        <v>36249</v>
      </c>
      <c r="V617">
        <v>30.8</v>
      </c>
      <c r="W617">
        <v>31.6</v>
      </c>
      <c r="Y617" s="2">
        <v>35292</v>
      </c>
      <c r="Z617">
        <v>25.9</v>
      </c>
      <c r="AA617">
        <v>26.3</v>
      </c>
    </row>
    <row r="618" spans="2:27" x14ac:dyDescent="0.35">
      <c r="B618">
        <f t="shared" si="28"/>
        <v>26.1</v>
      </c>
      <c r="C618" s="2">
        <f t="shared" si="27"/>
        <v>35290</v>
      </c>
      <c r="D618">
        <v>1996</v>
      </c>
      <c r="E618">
        <v>8</v>
      </c>
      <c r="F618">
        <v>13</v>
      </c>
      <c r="G618">
        <v>26.1</v>
      </c>
      <c r="J618">
        <f t="shared" si="29"/>
        <v>26.4</v>
      </c>
      <c r="K618">
        <v>1996</v>
      </c>
      <c r="L618">
        <v>8</v>
      </c>
      <c r="M618">
        <v>13</v>
      </c>
      <c r="N618">
        <v>26.4</v>
      </c>
      <c r="P618" s="2">
        <v>35290</v>
      </c>
      <c r="Q618">
        <v>26.1</v>
      </c>
      <c r="R618">
        <v>26.4</v>
      </c>
      <c r="U618" s="2">
        <v>36550</v>
      </c>
      <c r="V618">
        <v>30.8</v>
      </c>
      <c r="W618">
        <v>31.2</v>
      </c>
      <c r="Y618" s="2">
        <v>35293</v>
      </c>
      <c r="Z618">
        <v>26.6</v>
      </c>
      <c r="AA618">
        <v>26.8</v>
      </c>
    </row>
    <row r="619" spans="2:27" x14ac:dyDescent="0.35">
      <c r="B619">
        <f t="shared" si="28"/>
        <v>25.9</v>
      </c>
      <c r="C619" s="2">
        <f t="shared" si="27"/>
        <v>35291</v>
      </c>
      <c r="D619">
        <v>1996</v>
      </c>
      <c r="E619">
        <v>8</v>
      </c>
      <c r="F619">
        <v>14</v>
      </c>
      <c r="G619">
        <v>25.9</v>
      </c>
      <c r="J619">
        <f t="shared" si="29"/>
        <v>25.9</v>
      </c>
      <c r="K619">
        <v>1996</v>
      </c>
      <c r="L619">
        <v>8</v>
      </c>
      <c r="M619">
        <v>14</v>
      </c>
      <c r="N619">
        <v>25.9</v>
      </c>
      <c r="P619" s="2">
        <v>35291</v>
      </c>
      <c r="Q619">
        <v>25.9</v>
      </c>
      <c r="R619">
        <v>25.9</v>
      </c>
      <c r="U619" s="2">
        <v>36596</v>
      </c>
      <c r="V619">
        <v>30.8</v>
      </c>
      <c r="W619">
        <v>31.1</v>
      </c>
      <c r="Y619" s="2">
        <v>35294</v>
      </c>
      <c r="Z619">
        <v>27.6</v>
      </c>
      <c r="AA619">
        <v>27.6</v>
      </c>
    </row>
    <row r="620" spans="2:27" x14ac:dyDescent="0.35">
      <c r="B620">
        <f t="shared" si="28"/>
        <v>25.9</v>
      </c>
      <c r="C620" s="2">
        <f t="shared" si="27"/>
        <v>35292</v>
      </c>
      <c r="D620">
        <v>1996</v>
      </c>
      <c r="E620">
        <v>8</v>
      </c>
      <c r="F620">
        <v>15</v>
      </c>
      <c r="G620">
        <v>25.9</v>
      </c>
      <c r="J620">
        <f t="shared" si="29"/>
        <v>26.3</v>
      </c>
      <c r="K620">
        <v>1996</v>
      </c>
      <c r="L620">
        <v>8</v>
      </c>
      <c r="M620">
        <v>15</v>
      </c>
      <c r="N620">
        <v>26.3</v>
      </c>
      <c r="P620" s="2">
        <v>35292</v>
      </c>
      <c r="Q620">
        <v>25.9</v>
      </c>
      <c r="R620">
        <v>26.3</v>
      </c>
      <c r="U620" s="2">
        <v>36600</v>
      </c>
      <c r="V620">
        <v>30.8</v>
      </c>
      <c r="W620">
        <v>31.3</v>
      </c>
      <c r="Y620" s="2">
        <v>35295</v>
      </c>
      <c r="Z620">
        <v>28.2</v>
      </c>
      <c r="AA620">
        <v>28.5</v>
      </c>
    </row>
    <row r="621" spans="2:27" x14ac:dyDescent="0.35">
      <c r="B621">
        <f t="shared" si="28"/>
        <v>26.6</v>
      </c>
      <c r="C621" s="2">
        <f t="shared" si="27"/>
        <v>35293</v>
      </c>
      <c r="D621">
        <v>1996</v>
      </c>
      <c r="E621">
        <v>8</v>
      </c>
      <c r="F621">
        <v>16</v>
      </c>
      <c r="G621">
        <v>26.6</v>
      </c>
      <c r="J621">
        <f t="shared" si="29"/>
        <v>26.8</v>
      </c>
      <c r="K621">
        <v>1996</v>
      </c>
      <c r="L621">
        <v>8</v>
      </c>
      <c r="M621">
        <v>16</v>
      </c>
      <c r="N621">
        <v>26.8</v>
      </c>
      <c r="P621" s="2">
        <v>35293</v>
      </c>
      <c r="Q621">
        <v>26.6</v>
      </c>
      <c r="R621">
        <v>26.8</v>
      </c>
      <c r="U621" s="2">
        <v>36649</v>
      </c>
      <c r="V621">
        <v>30.8</v>
      </c>
      <c r="W621">
        <v>31</v>
      </c>
      <c r="Y621" s="2">
        <v>35296</v>
      </c>
      <c r="Z621">
        <v>27</v>
      </c>
      <c r="AA621">
        <v>27.1</v>
      </c>
    </row>
    <row r="622" spans="2:27" x14ac:dyDescent="0.35">
      <c r="B622">
        <f t="shared" si="28"/>
        <v>27.6</v>
      </c>
      <c r="C622" s="2">
        <f t="shared" si="27"/>
        <v>35294</v>
      </c>
      <c r="D622">
        <v>1996</v>
      </c>
      <c r="E622">
        <v>8</v>
      </c>
      <c r="F622">
        <v>17</v>
      </c>
      <c r="G622">
        <v>27.6</v>
      </c>
      <c r="J622">
        <f t="shared" si="29"/>
        <v>27.6</v>
      </c>
      <c r="K622">
        <v>1996</v>
      </c>
      <c r="L622">
        <v>8</v>
      </c>
      <c r="M622">
        <v>17</v>
      </c>
      <c r="N622">
        <v>27.6</v>
      </c>
      <c r="P622" s="2">
        <v>35294</v>
      </c>
      <c r="Q622">
        <v>27.6</v>
      </c>
      <c r="R622">
        <v>27.6</v>
      </c>
      <c r="U622" s="2">
        <v>34678</v>
      </c>
      <c r="V622">
        <v>30.7</v>
      </c>
      <c r="W622">
        <v>30.6</v>
      </c>
      <c r="Y622" s="2">
        <v>35297</v>
      </c>
      <c r="Z622">
        <v>22.4</v>
      </c>
      <c r="AA622">
        <v>22.8</v>
      </c>
    </row>
    <row r="623" spans="2:27" x14ac:dyDescent="0.35">
      <c r="B623">
        <f t="shared" si="28"/>
        <v>28.2</v>
      </c>
      <c r="C623" s="2">
        <f t="shared" si="27"/>
        <v>35295</v>
      </c>
      <c r="D623">
        <v>1996</v>
      </c>
      <c r="E623">
        <v>8</v>
      </c>
      <c r="F623">
        <v>18</v>
      </c>
      <c r="G623">
        <v>28.2</v>
      </c>
      <c r="J623">
        <f t="shared" si="29"/>
        <v>28.5</v>
      </c>
      <c r="K623">
        <v>1996</v>
      </c>
      <c r="L623">
        <v>8</v>
      </c>
      <c r="M623">
        <v>18</v>
      </c>
      <c r="N623">
        <v>28.5</v>
      </c>
      <c r="P623" s="2">
        <v>35295</v>
      </c>
      <c r="Q623">
        <v>28.2</v>
      </c>
      <c r="R623">
        <v>28.5</v>
      </c>
      <c r="U623" s="2">
        <v>34753</v>
      </c>
      <c r="V623">
        <v>30.7</v>
      </c>
      <c r="W623">
        <v>31.4</v>
      </c>
      <c r="Y623" s="2">
        <v>35298</v>
      </c>
      <c r="Z623">
        <v>23.8</v>
      </c>
      <c r="AA623">
        <v>24.3</v>
      </c>
    </row>
    <row r="624" spans="2:27" x14ac:dyDescent="0.35">
      <c r="B624">
        <f t="shared" si="28"/>
        <v>27</v>
      </c>
      <c r="C624" s="2">
        <f t="shared" si="27"/>
        <v>35296</v>
      </c>
      <c r="D624">
        <v>1996</v>
      </c>
      <c r="E624">
        <v>8</v>
      </c>
      <c r="F624">
        <v>19</v>
      </c>
      <c r="G624">
        <v>27</v>
      </c>
      <c r="J624">
        <f t="shared" si="29"/>
        <v>27.1</v>
      </c>
      <c r="K624">
        <v>1996</v>
      </c>
      <c r="L624">
        <v>8</v>
      </c>
      <c r="M624">
        <v>19</v>
      </c>
      <c r="N624">
        <v>27.1</v>
      </c>
      <c r="P624" s="2">
        <v>35296</v>
      </c>
      <c r="Q624">
        <v>27</v>
      </c>
      <c r="R624">
        <v>27.1</v>
      </c>
      <c r="U624" s="2">
        <v>34800</v>
      </c>
      <c r="V624">
        <v>30.7</v>
      </c>
      <c r="W624">
        <v>31</v>
      </c>
      <c r="Y624" s="2">
        <v>35299</v>
      </c>
      <c r="Z624">
        <v>25.4</v>
      </c>
      <c r="AA624">
        <v>25.7</v>
      </c>
    </row>
    <row r="625" spans="2:27" x14ac:dyDescent="0.35">
      <c r="B625">
        <f t="shared" si="28"/>
        <v>22.4</v>
      </c>
      <c r="C625" s="2">
        <f t="shared" si="27"/>
        <v>35297</v>
      </c>
      <c r="D625">
        <v>1996</v>
      </c>
      <c r="E625">
        <v>8</v>
      </c>
      <c r="F625">
        <v>20</v>
      </c>
      <c r="G625">
        <v>22.4</v>
      </c>
      <c r="J625">
        <f t="shared" si="29"/>
        <v>22.8</v>
      </c>
      <c r="K625">
        <v>1996</v>
      </c>
      <c r="L625">
        <v>8</v>
      </c>
      <c r="M625">
        <v>20</v>
      </c>
      <c r="N625">
        <v>22.8</v>
      </c>
      <c r="P625" s="2">
        <v>35297</v>
      </c>
      <c r="Q625">
        <v>22.4</v>
      </c>
      <c r="R625">
        <v>22.8</v>
      </c>
      <c r="U625" s="2">
        <v>34817</v>
      </c>
      <c r="V625">
        <v>30.7</v>
      </c>
      <c r="W625">
        <v>31</v>
      </c>
      <c r="Y625" s="2">
        <v>35300</v>
      </c>
      <c r="Z625">
        <v>26.1</v>
      </c>
      <c r="AA625">
        <v>26.1</v>
      </c>
    </row>
    <row r="626" spans="2:27" x14ac:dyDescent="0.35">
      <c r="B626">
        <f t="shared" si="28"/>
        <v>23.8</v>
      </c>
      <c r="C626" s="2">
        <f t="shared" si="27"/>
        <v>35298</v>
      </c>
      <c r="D626">
        <v>1996</v>
      </c>
      <c r="E626">
        <v>8</v>
      </c>
      <c r="F626">
        <v>21</v>
      </c>
      <c r="G626">
        <v>23.8</v>
      </c>
      <c r="J626">
        <f t="shared" si="29"/>
        <v>24.3</v>
      </c>
      <c r="K626">
        <v>1996</v>
      </c>
      <c r="L626">
        <v>8</v>
      </c>
      <c r="M626">
        <v>21</v>
      </c>
      <c r="N626">
        <v>24.3</v>
      </c>
      <c r="P626" s="2">
        <v>35298</v>
      </c>
      <c r="Q626">
        <v>23.8</v>
      </c>
      <c r="R626">
        <v>24.3</v>
      </c>
      <c r="U626" s="2">
        <v>34894</v>
      </c>
      <c r="V626">
        <v>30.7</v>
      </c>
      <c r="W626">
        <v>30.5</v>
      </c>
      <c r="Y626" s="2">
        <v>35301</v>
      </c>
      <c r="Z626">
        <v>27.2</v>
      </c>
      <c r="AA626">
        <v>27.1</v>
      </c>
    </row>
    <row r="627" spans="2:27" x14ac:dyDescent="0.35">
      <c r="B627">
        <f t="shared" si="28"/>
        <v>25.4</v>
      </c>
      <c r="C627" s="2">
        <f t="shared" si="27"/>
        <v>35299</v>
      </c>
      <c r="D627">
        <v>1996</v>
      </c>
      <c r="E627">
        <v>8</v>
      </c>
      <c r="F627">
        <v>22</v>
      </c>
      <c r="G627">
        <v>25.4</v>
      </c>
      <c r="J627">
        <f t="shared" si="29"/>
        <v>25.7</v>
      </c>
      <c r="K627">
        <v>1996</v>
      </c>
      <c r="L627">
        <v>8</v>
      </c>
      <c r="M627">
        <v>22</v>
      </c>
      <c r="N627">
        <v>25.7</v>
      </c>
      <c r="P627" s="2">
        <v>35299</v>
      </c>
      <c r="Q627">
        <v>25.4</v>
      </c>
      <c r="R627">
        <v>25.7</v>
      </c>
      <c r="U627" s="2">
        <v>34981</v>
      </c>
      <c r="V627">
        <v>30.7</v>
      </c>
      <c r="W627">
        <v>30.3</v>
      </c>
      <c r="Y627" s="2">
        <v>35302</v>
      </c>
      <c r="Z627">
        <v>27.9</v>
      </c>
      <c r="AA627">
        <v>28</v>
      </c>
    </row>
    <row r="628" spans="2:27" x14ac:dyDescent="0.35">
      <c r="B628">
        <f t="shared" si="28"/>
        <v>26.1</v>
      </c>
      <c r="C628" s="2">
        <f t="shared" si="27"/>
        <v>35300</v>
      </c>
      <c r="D628">
        <v>1996</v>
      </c>
      <c r="E628">
        <v>8</v>
      </c>
      <c r="F628">
        <v>23</v>
      </c>
      <c r="G628">
        <v>26.1</v>
      </c>
      <c r="J628">
        <f t="shared" si="29"/>
        <v>26.1</v>
      </c>
      <c r="K628">
        <v>1996</v>
      </c>
      <c r="L628">
        <v>8</v>
      </c>
      <c r="M628">
        <v>23</v>
      </c>
      <c r="N628">
        <v>26.1</v>
      </c>
      <c r="P628" s="2">
        <v>35300</v>
      </c>
      <c r="Q628">
        <v>26.1</v>
      </c>
      <c r="R628">
        <v>26.1</v>
      </c>
      <c r="U628" s="2">
        <v>35021</v>
      </c>
      <c r="V628">
        <v>30.7</v>
      </c>
      <c r="W628">
        <v>31</v>
      </c>
      <c r="Y628" s="2">
        <v>35303</v>
      </c>
      <c r="Z628">
        <v>27.3</v>
      </c>
      <c r="AA628">
        <v>27.4</v>
      </c>
    </row>
    <row r="629" spans="2:27" x14ac:dyDescent="0.35">
      <c r="B629">
        <f t="shared" si="28"/>
        <v>27.2</v>
      </c>
      <c r="C629" s="2">
        <f t="shared" si="27"/>
        <v>35301</v>
      </c>
      <c r="D629">
        <v>1996</v>
      </c>
      <c r="E629">
        <v>8</v>
      </c>
      <c r="F629">
        <v>24</v>
      </c>
      <c r="G629">
        <v>27.2</v>
      </c>
      <c r="J629">
        <f t="shared" si="29"/>
        <v>27.1</v>
      </c>
      <c r="K629">
        <v>1996</v>
      </c>
      <c r="L629">
        <v>8</v>
      </c>
      <c r="M629">
        <v>24</v>
      </c>
      <c r="N629">
        <v>27.1</v>
      </c>
      <c r="P629" s="2">
        <v>35301</v>
      </c>
      <c r="Q629">
        <v>27.2</v>
      </c>
      <c r="R629">
        <v>27.1</v>
      </c>
      <c r="U629" s="2">
        <v>35032</v>
      </c>
      <c r="V629">
        <v>30.7</v>
      </c>
      <c r="W629">
        <v>31.4</v>
      </c>
      <c r="Y629" s="2">
        <v>35304</v>
      </c>
      <c r="Z629">
        <v>27.3</v>
      </c>
      <c r="AA629">
        <v>27.2</v>
      </c>
    </row>
    <row r="630" spans="2:27" x14ac:dyDescent="0.35">
      <c r="B630">
        <f t="shared" si="28"/>
        <v>27.9</v>
      </c>
      <c r="C630" s="2">
        <f t="shared" si="27"/>
        <v>35302</v>
      </c>
      <c r="D630">
        <v>1996</v>
      </c>
      <c r="E630">
        <v>8</v>
      </c>
      <c r="F630">
        <v>25</v>
      </c>
      <c r="G630">
        <v>27.9</v>
      </c>
      <c r="J630">
        <f t="shared" si="29"/>
        <v>28</v>
      </c>
      <c r="K630">
        <v>1996</v>
      </c>
      <c r="L630">
        <v>8</v>
      </c>
      <c r="M630">
        <v>25</v>
      </c>
      <c r="N630">
        <v>28</v>
      </c>
      <c r="P630" s="2">
        <v>35302</v>
      </c>
      <c r="Q630">
        <v>27.9</v>
      </c>
      <c r="R630">
        <v>28</v>
      </c>
      <c r="U630" s="2">
        <v>35042</v>
      </c>
      <c r="V630">
        <v>30.7</v>
      </c>
      <c r="W630">
        <v>31.2</v>
      </c>
      <c r="Y630" s="2">
        <v>35305</v>
      </c>
      <c r="Z630">
        <v>26.9</v>
      </c>
      <c r="AA630">
        <v>27.4</v>
      </c>
    </row>
    <row r="631" spans="2:27" x14ac:dyDescent="0.35">
      <c r="B631">
        <f t="shared" si="28"/>
        <v>27.3</v>
      </c>
      <c r="C631" s="2">
        <f t="shared" si="27"/>
        <v>35303</v>
      </c>
      <c r="D631">
        <v>1996</v>
      </c>
      <c r="E631">
        <v>8</v>
      </c>
      <c r="F631">
        <v>26</v>
      </c>
      <c r="G631">
        <v>27.3</v>
      </c>
      <c r="J631">
        <f t="shared" si="29"/>
        <v>27.4</v>
      </c>
      <c r="K631">
        <v>1996</v>
      </c>
      <c r="L631">
        <v>8</v>
      </c>
      <c r="M631">
        <v>26</v>
      </c>
      <c r="N631">
        <v>27.4</v>
      </c>
      <c r="P631" s="2">
        <v>35303</v>
      </c>
      <c r="Q631">
        <v>27.3</v>
      </c>
      <c r="R631">
        <v>27.4</v>
      </c>
      <c r="U631" s="2">
        <v>35059</v>
      </c>
      <c r="V631">
        <v>30.7</v>
      </c>
      <c r="W631">
        <v>31</v>
      </c>
      <c r="Y631" s="2">
        <v>35306</v>
      </c>
      <c r="Z631">
        <v>27.3</v>
      </c>
      <c r="AA631">
        <v>27.5</v>
      </c>
    </row>
    <row r="632" spans="2:27" x14ac:dyDescent="0.35">
      <c r="B632">
        <f t="shared" si="28"/>
        <v>27.3</v>
      </c>
      <c r="C632" s="2">
        <f t="shared" si="27"/>
        <v>35304</v>
      </c>
      <c r="D632">
        <v>1996</v>
      </c>
      <c r="E632">
        <v>8</v>
      </c>
      <c r="F632">
        <v>27</v>
      </c>
      <c r="G632">
        <v>27.3</v>
      </c>
      <c r="J632">
        <f t="shared" si="29"/>
        <v>27.2</v>
      </c>
      <c r="K632">
        <v>1996</v>
      </c>
      <c r="L632">
        <v>8</v>
      </c>
      <c r="M632">
        <v>27</v>
      </c>
      <c r="N632">
        <v>27.2</v>
      </c>
      <c r="P632" s="2">
        <v>35304</v>
      </c>
      <c r="Q632">
        <v>27.3</v>
      </c>
      <c r="R632">
        <v>27.2</v>
      </c>
      <c r="U632" s="2">
        <v>35084</v>
      </c>
      <c r="V632">
        <v>30.7</v>
      </c>
      <c r="W632">
        <v>31.3</v>
      </c>
      <c r="Y632" s="2">
        <v>35307</v>
      </c>
      <c r="Z632">
        <v>28.9</v>
      </c>
      <c r="AA632">
        <v>29.3</v>
      </c>
    </row>
    <row r="633" spans="2:27" x14ac:dyDescent="0.35">
      <c r="B633">
        <f t="shared" si="28"/>
        <v>26.9</v>
      </c>
      <c r="C633" s="2">
        <f t="shared" si="27"/>
        <v>35305</v>
      </c>
      <c r="D633">
        <v>1996</v>
      </c>
      <c r="E633">
        <v>8</v>
      </c>
      <c r="F633">
        <v>28</v>
      </c>
      <c r="G633">
        <v>26.9</v>
      </c>
      <c r="J633">
        <f t="shared" si="29"/>
        <v>27.4</v>
      </c>
      <c r="K633">
        <v>1996</v>
      </c>
      <c r="L633">
        <v>8</v>
      </c>
      <c r="M633">
        <v>28</v>
      </c>
      <c r="N633">
        <v>27.4</v>
      </c>
      <c r="P633" s="2">
        <v>35305</v>
      </c>
      <c r="Q633">
        <v>26.9</v>
      </c>
      <c r="R633">
        <v>27.4</v>
      </c>
      <c r="U633" s="2">
        <v>35141</v>
      </c>
      <c r="V633">
        <v>30.7</v>
      </c>
      <c r="W633">
        <v>31.1</v>
      </c>
      <c r="Y633" s="2">
        <v>35308</v>
      </c>
      <c r="Z633">
        <v>29.2</v>
      </c>
      <c r="AA633">
        <v>30</v>
      </c>
    </row>
    <row r="634" spans="2:27" x14ac:dyDescent="0.35">
      <c r="B634">
        <f t="shared" si="28"/>
        <v>27.3</v>
      </c>
      <c r="C634" s="2">
        <f t="shared" si="27"/>
        <v>35306</v>
      </c>
      <c r="D634">
        <v>1996</v>
      </c>
      <c r="E634">
        <v>8</v>
      </c>
      <c r="F634">
        <v>29</v>
      </c>
      <c r="G634">
        <v>27.3</v>
      </c>
      <c r="J634">
        <f t="shared" si="29"/>
        <v>27.5</v>
      </c>
      <c r="K634">
        <v>1996</v>
      </c>
      <c r="L634">
        <v>8</v>
      </c>
      <c r="M634">
        <v>29</v>
      </c>
      <c r="N634">
        <v>27.5</v>
      </c>
      <c r="P634" s="2">
        <v>35306</v>
      </c>
      <c r="Q634">
        <v>27.3</v>
      </c>
      <c r="R634">
        <v>27.5</v>
      </c>
      <c r="U634" s="2">
        <v>35166</v>
      </c>
      <c r="V634">
        <v>30.7</v>
      </c>
      <c r="W634">
        <v>31.5</v>
      </c>
      <c r="Y634" s="2">
        <v>35309</v>
      </c>
      <c r="Z634">
        <v>27</v>
      </c>
      <c r="AA634">
        <v>27.7</v>
      </c>
    </row>
    <row r="635" spans="2:27" x14ac:dyDescent="0.35">
      <c r="B635">
        <f t="shared" si="28"/>
        <v>28.9</v>
      </c>
      <c r="C635" s="2">
        <f t="shared" si="27"/>
        <v>35307</v>
      </c>
      <c r="D635">
        <v>1996</v>
      </c>
      <c r="E635">
        <v>8</v>
      </c>
      <c r="F635">
        <v>30</v>
      </c>
      <c r="G635">
        <v>28.9</v>
      </c>
      <c r="J635">
        <f t="shared" si="29"/>
        <v>29.3</v>
      </c>
      <c r="K635">
        <v>1996</v>
      </c>
      <c r="L635">
        <v>8</v>
      </c>
      <c r="M635">
        <v>30</v>
      </c>
      <c r="N635">
        <v>29.3</v>
      </c>
      <c r="P635" s="2">
        <v>35307</v>
      </c>
      <c r="Q635">
        <v>28.9</v>
      </c>
      <c r="R635">
        <v>29.3</v>
      </c>
      <c r="U635" s="2">
        <v>35178</v>
      </c>
      <c r="V635">
        <v>30.7</v>
      </c>
      <c r="W635">
        <v>31</v>
      </c>
      <c r="Y635" s="2">
        <v>35310</v>
      </c>
      <c r="Z635">
        <v>28.1</v>
      </c>
      <c r="AA635">
        <v>28.4</v>
      </c>
    </row>
    <row r="636" spans="2:27" x14ac:dyDescent="0.35">
      <c r="B636">
        <f t="shared" si="28"/>
        <v>29.2</v>
      </c>
      <c r="C636" s="2">
        <f t="shared" si="27"/>
        <v>35308</v>
      </c>
      <c r="D636">
        <v>1996</v>
      </c>
      <c r="E636">
        <v>8</v>
      </c>
      <c r="F636">
        <v>31</v>
      </c>
      <c r="G636">
        <v>29.2</v>
      </c>
      <c r="J636">
        <f t="shared" si="29"/>
        <v>30</v>
      </c>
      <c r="K636">
        <v>1996</v>
      </c>
      <c r="L636">
        <v>8</v>
      </c>
      <c r="M636">
        <v>31</v>
      </c>
      <c r="N636">
        <v>30</v>
      </c>
      <c r="P636" s="2">
        <v>35308</v>
      </c>
      <c r="Q636">
        <v>29.2</v>
      </c>
      <c r="R636">
        <v>30</v>
      </c>
      <c r="U636" s="2">
        <v>35441</v>
      </c>
      <c r="V636">
        <v>30.7</v>
      </c>
      <c r="W636">
        <v>30.8</v>
      </c>
      <c r="Y636" s="2">
        <v>35311</v>
      </c>
      <c r="Z636">
        <v>29.1</v>
      </c>
      <c r="AA636">
        <v>29.3</v>
      </c>
    </row>
    <row r="637" spans="2:27" x14ac:dyDescent="0.35">
      <c r="B637">
        <f t="shared" si="28"/>
        <v>27</v>
      </c>
      <c r="C637" s="2">
        <f t="shared" si="27"/>
        <v>35309</v>
      </c>
      <c r="D637">
        <v>1996</v>
      </c>
      <c r="E637">
        <v>9</v>
      </c>
      <c r="F637">
        <v>1</v>
      </c>
      <c r="G637">
        <v>27</v>
      </c>
      <c r="J637">
        <f t="shared" si="29"/>
        <v>27.7</v>
      </c>
      <c r="K637">
        <v>1996</v>
      </c>
      <c r="L637">
        <v>9</v>
      </c>
      <c r="M637">
        <v>1</v>
      </c>
      <c r="N637">
        <v>27.7</v>
      </c>
      <c r="P637" s="2">
        <v>35309</v>
      </c>
      <c r="Q637">
        <v>27</v>
      </c>
      <c r="R637">
        <v>27.7</v>
      </c>
      <c r="U637" s="2">
        <v>35461</v>
      </c>
      <c r="V637">
        <v>30.7</v>
      </c>
      <c r="W637">
        <v>30.8</v>
      </c>
      <c r="Y637" s="2">
        <v>35312</v>
      </c>
      <c r="Z637">
        <v>26.6</v>
      </c>
      <c r="AA637">
        <v>26.7</v>
      </c>
    </row>
    <row r="638" spans="2:27" x14ac:dyDescent="0.35">
      <c r="B638">
        <f t="shared" si="28"/>
        <v>28.1</v>
      </c>
      <c r="C638" s="2">
        <f t="shared" si="27"/>
        <v>35310</v>
      </c>
      <c r="D638">
        <v>1996</v>
      </c>
      <c r="E638">
        <v>9</v>
      </c>
      <c r="F638">
        <v>2</v>
      </c>
      <c r="G638">
        <v>28.1</v>
      </c>
      <c r="J638">
        <f t="shared" si="29"/>
        <v>28.4</v>
      </c>
      <c r="K638">
        <v>1996</v>
      </c>
      <c r="L638">
        <v>9</v>
      </c>
      <c r="M638">
        <v>2</v>
      </c>
      <c r="N638">
        <v>28.4</v>
      </c>
      <c r="P638" s="2">
        <v>35310</v>
      </c>
      <c r="Q638">
        <v>28.1</v>
      </c>
      <c r="R638">
        <v>28.4</v>
      </c>
      <c r="U638" s="2">
        <v>35470</v>
      </c>
      <c r="V638">
        <v>30.7</v>
      </c>
      <c r="W638">
        <v>30.7</v>
      </c>
      <c r="Y638" s="2">
        <v>35313</v>
      </c>
      <c r="Z638">
        <v>25.6</v>
      </c>
      <c r="AA638">
        <v>26.2</v>
      </c>
    </row>
    <row r="639" spans="2:27" x14ac:dyDescent="0.35">
      <c r="B639">
        <f t="shared" si="28"/>
        <v>29.1</v>
      </c>
      <c r="C639" s="2">
        <f t="shared" si="27"/>
        <v>35311</v>
      </c>
      <c r="D639">
        <v>1996</v>
      </c>
      <c r="E639">
        <v>9</v>
      </c>
      <c r="F639">
        <v>3</v>
      </c>
      <c r="G639">
        <v>29.1</v>
      </c>
      <c r="J639">
        <f t="shared" si="29"/>
        <v>29.3</v>
      </c>
      <c r="K639">
        <v>1996</v>
      </c>
      <c r="L639">
        <v>9</v>
      </c>
      <c r="M639">
        <v>3</v>
      </c>
      <c r="N639">
        <v>29.3</v>
      </c>
      <c r="P639" s="2">
        <v>35311</v>
      </c>
      <c r="Q639">
        <v>29.1</v>
      </c>
      <c r="R639">
        <v>29.3</v>
      </c>
      <c r="U639" s="2">
        <v>35494</v>
      </c>
      <c r="V639">
        <v>30.7</v>
      </c>
      <c r="W639">
        <v>30.9</v>
      </c>
      <c r="Y639" s="2">
        <v>35314</v>
      </c>
      <c r="Z639">
        <v>26.9</v>
      </c>
      <c r="AA639">
        <v>26.9</v>
      </c>
    </row>
    <row r="640" spans="2:27" x14ac:dyDescent="0.35">
      <c r="B640">
        <f t="shared" si="28"/>
        <v>26.6</v>
      </c>
      <c r="C640" s="2">
        <f t="shared" si="27"/>
        <v>35312</v>
      </c>
      <c r="D640">
        <v>1996</v>
      </c>
      <c r="E640">
        <v>9</v>
      </c>
      <c r="F640">
        <v>4</v>
      </c>
      <c r="G640">
        <v>26.6</v>
      </c>
      <c r="J640">
        <f t="shared" si="29"/>
        <v>26.7</v>
      </c>
      <c r="K640">
        <v>1996</v>
      </c>
      <c r="L640">
        <v>9</v>
      </c>
      <c r="M640">
        <v>4</v>
      </c>
      <c r="N640">
        <v>26.7</v>
      </c>
      <c r="P640" s="2">
        <v>35312</v>
      </c>
      <c r="Q640">
        <v>26.6</v>
      </c>
      <c r="R640">
        <v>26.7</v>
      </c>
      <c r="U640" s="2">
        <v>35740</v>
      </c>
      <c r="V640">
        <v>30.7</v>
      </c>
      <c r="W640">
        <v>31.1</v>
      </c>
      <c r="Y640" s="2">
        <v>35315</v>
      </c>
      <c r="Z640">
        <v>26.2</v>
      </c>
      <c r="AA640">
        <v>26.6</v>
      </c>
    </row>
    <row r="641" spans="2:27" x14ac:dyDescent="0.35">
      <c r="B641">
        <f t="shared" si="28"/>
        <v>25.6</v>
      </c>
      <c r="C641" s="2">
        <f t="shared" si="27"/>
        <v>35313</v>
      </c>
      <c r="D641">
        <v>1996</v>
      </c>
      <c r="E641">
        <v>9</v>
      </c>
      <c r="F641">
        <v>5</v>
      </c>
      <c r="G641">
        <v>25.6</v>
      </c>
      <c r="J641">
        <f t="shared" si="29"/>
        <v>26.2</v>
      </c>
      <c r="K641">
        <v>1996</v>
      </c>
      <c r="L641">
        <v>9</v>
      </c>
      <c r="M641">
        <v>5</v>
      </c>
      <c r="N641">
        <v>26.2</v>
      </c>
      <c r="P641" s="2">
        <v>35313</v>
      </c>
      <c r="Q641">
        <v>25.6</v>
      </c>
      <c r="R641">
        <v>26.2</v>
      </c>
      <c r="U641" s="2">
        <v>35748</v>
      </c>
      <c r="V641">
        <v>30.7</v>
      </c>
      <c r="W641">
        <v>31.1</v>
      </c>
      <c r="Y641" s="2">
        <v>35316</v>
      </c>
      <c r="Z641">
        <v>26.2</v>
      </c>
      <c r="AA641">
        <v>26.8</v>
      </c>
    </row>
    <row r="642" spans="2:27" x14ac:dyDescent="0.35">
      <c r="B642">
        <f t="shared" si="28"/>
        <v>26.9</v>
      </c>
      <c r="C642" s="2">
        <f t="shared" si="27"/>
        <v>35314</v>
      </c>
      <c r="D642">
        <v>1996</v>
      </c>
      <c r="E642">
        <v>9</v>
      </c>
      <c r="F642">
        <v>6</v>
      </c>
      <c r="G642">
        <v>26.9</v>
      </c>
      <c r="J642">
        <f t="shared" si="29"/>
        <v>26.9</v>
      </c>
      <c r="K642">
        <v>1996</v>
      </c>
      <c r="L642">
        <v>9</v>
      </c>
      <c r="M642">
        <v>6</v>
      </c>
      <c r="N642">
        <v>26.9</v>
      </c>
      <c r="P642" s="2">
        <v>35314</v>
      </c>
      <c r="Q642">
        <v>26.9</v>
      </c>
      <c r="R642">
        <v>26.9</v>
      </c>
      <c r="U642" s="2">
        <v>35777</v>
      </c>
      <c r="V642">
        <v>30.7</v>
      </c>
      <c r="W642">
        <v>31.3</v>
      </c>
      <c r="Y642" s="2">
        <v>35317</v>
      </c>
      <c r="Z642">
        <v>27.2</v>
      </c>
      <c r="AA642">
        <v>27.3</v>
      </c>
    </row>
    <row r="643" spans="2:27" x14ac:dyDescent="0.35">
      <c r="B643">
        <f t="shared" si="28"/>
        <v>26.2</v>
      </c>
      <c r="C643" s="2">
        <f t="shared" si="27"/>
        <v>35315</v>
      </c>
      <c r="D643">
        <v>1996</v>
      </c>
      <c r="E643">
        <v>9</v>
      </c>
      <c r="F643">
        <v>7</v>
      </c>
      <c r="G643">
        <v>26.2</v>
      </c>
      <c r="J643">
        <f t="shared" si="29"/>
        <v>26.6</v>
      </c>
      <c r="K643">
        <v>1996</v>
      </c>
      <c r="L643">
        <v>9</v>
      </c>
      <c r="M643">
        <v>7</v>
      </c>
      <c r="N643">
        <v>26.6</v>
      </c>
      <c r="P643" s="2">
        <v>35315</v>
      </c>
      <c r="Q643">
        <v>26.2</v>
      </c>
      <c r="R643">
        <v>26.6</v>
      </c>
      <c r="U643" s="2">
        <v>35801</v>
      </c>
      <c r="V643">
        <v>30.7</v>
      </c>
      <c r="W643">
        <v>30.7</v>
      </c>
      <c r="Y643" s="2">
        <v>35318</v>
      </c>
      <c r="Z643">
        <v>28.4</v>
      </c>
      <c r="AA643">
        <v>29.1</v>
      </c>
    </row>
    <row r="644" spans="2:27" x14ac:dyDescent="0.35">
      <c r="B644">
        <f t="shared" si="28"/>
        <v>26.2</v>
      </c>
      <c r="C644" s="2">
        <f t="shared" si="27"/>
        <v>35316</v>
      </c>
      <c r="D644">
        <v>1996</v>
      </c>
      <c r="E644">
        <v>9</v>
      </c>
      <c r="F644">
        <v>8</v>
      </c>
      <c r="G644">
        <v>26.2</v>
      </c>
      <c r="J644">
        <f t="shared" si="29"/>
        <v>26.8</v>
      </c>
      <c r="K644">
        <v>1996</v>
      </c>
      <c r="L644">
        <v>9</v>
      </c>
      <c r="M644">
        <v>8</v>
      </c>
      <c r="N644">
        <v>26.8</v>
      </c>
      <c r="P644" s="2">
        <v>35316</v>
      </c>
      <c r="Q644">
        <v>26.2</v>
      </c>
      <c r="R644">
        <v>26.8</v>
      </c>
      <c r="U644" s="2">
        <v>35860</v>
      </c>
      <c r="V644">
        <v>30.7</v>
      </c>
      <c r="W644">
        <v>30.9</v>
      </c>
      <c r="Y644" s="2">
        <v>35319</v>
      </c>
      <c r="Z644">
        <v>29</v>
      </c>
      <c r="AA644">
        <v>29.4</v>
      </c>
    </row>
    <row r="645" spans="2:27" x14ac:dyDescent="0.35">
      <c r="B645">
        <f t="shared" si="28"/>
        <v>27.2</v>
      </c>
      <c r="C645" s="2">
        <f t="shared" ref="C645:C708" si="30">DATE(D645,E645,F645)</f>
        <v>35317</v>
      </c>
      <c r="D645">
        <v>1996</v>
      </c>
      <c r="E645">
        <v>9</v>
      </c>
      <c r="F645">
        <v>9</v>
      </c>
      <c r="G645">
        <v>27.2</v>
      </c>
      <c r="J645">
        <f t="shared" si="29"/>
        <v>27.3</v>
      </c>
      <c r="K645">
        <v>1996</v>
      </c>
      <c r="L645">
        <v>9</v>
      </c>
      <c r="M645">
        <v>9</v>
      </c>
      <c r="N645">
        <v>27.3</v>
      </c>
      <c r="P645" s="2">
        <v>35317</v>
      </c>
      <c r="Q645">
        <v>27.2</v>
      </c>
      <c r="R645">
        <v>27.3</v>
      </c>
      <c r="U645" s="2">
        <v>35863</v>
      </c>
      <c r="V645">
        <v>30.7</v>
      </c>
      <c r="W645">
        <v>30.8</v>
      </c>
      <c r="Y645" s="2">
        <v>35320</v>
      </c>
      <c r="Z645">
        <v>27.7</v>
      </c>
      <c r="AA645">
        <v>27.7</v>
      </c>
    </row>
    <row r="646" spans="2:27" x14ac:dyDescent="0.35">
      <c r="B646">
        <f t="shared" ref="B646:B709" si="31">IF(ISNUMBER(G646),G646,"?")</f>
        <v>28.4</v>
      </c>
      <c r="C646" s="2">
        <f t="shared" si="30"/>
        <v>35318</v>
      </c>
      <c r="D646">
        <v>1996</v>
      </c>
      <c r="E646">
        <v>9</v>
      </c>
      <c r="F646">
        <v>10</v>
      </c>
      <c r="G646">
        <v>28.4</v>
      </c>
      <c r="J646">
        <f t="shared" ref="J646:J709" si="32">IF(ISNUMBER(N646),N646,"?")</f>
        <v>29.1</v>
      </c>
      <c r="K646">
        <v>1996</v>
      </c>
      <c r="L646">
        <v>9</v>
      </c>
      <c r="M646">
        <v>10</v>
      </c>
      <c r="N646">
        <v>29.1</v>
      </c>
      <c r="P646" s="2">
        <v>35318</v>
      </c>
      <c r="Q646">
        <v>28.4</v>
      </c>
      <c r="R646">
        <v>29.1</v>
      </c>
      <c r="U646" s="2">
        <v>35905</v>
      </c>
      <c r="V646">
        <v>30.7</v>
      </c>
      <c r="W646">
        <v>31.3</v>
      </c>
      <c r="Y646" s="2">
        <v>35321</v>
      </c>
      <c r="Z646">
        <v>33.700000000000003</v>
      </c>
      <c r="AA646">
        <v>33.5</v>
      </c>
    </row>
    <row r="647" spans="2:27" x14ac:dyDescent="0.35">
      <c r="B647">
        <f t="shared" si="31"/>
        <v>29</v>
      </c>
      <c r="C647" s="2">
        <f t="shared" si="30"/>
        <v>35319</v>
      </c>
      <c r="D647">
        <v>1996</v>
      </c>
      <c r="E647">
        <v>9</v>
      </c>
      <c r="F647">
        <v>11</v>
      </c>
      <c r="G647">
        <v>29</v>
      </c>
      <c r="J647">
        <f t="shared" si="32"/>
        <v>29.4</v>
      </c>
      <c r="K647">
        <v>1996</v>
      </c>
      <c r="L647">
        <v>9</v>
      </c>
      <c r="M647">
        <v>11</v>
      </c>
      <c r="N647">
        <v>29.4</v>
      </c>
      <c r="P647" s="2">
        <v>35319</v>
      </c>
      <c r="Q647">
        <v>29</v>
      </c>
      <c r="R647">
        <v>29.4</v>
      </c>
      <c r="U647" s="2">
        <v>36080</v>
      </c>
      <c r="V647">
        <v>30.7</v>
      </c>
      <c r="W647">
        <v>32</v>
      </c>
      <c r="Y647" s="2">
        <v>35322</v>
      </c>
      <c r="Z647">
        <v>30.5</v>
      </c>
      <c r="AA647">
        <v>30.5</v>
      </c>
    </row>
    <row r="648" spans="2:27" x14ac:dyDescent="0.35">
      <c r="B648">
        <f t="shared" si="31"/>
        <v>27.7</v>
      </c>
      <c r="C648" s="2">
        <f t="shared" si="30"/>
        <v>35320</v>
      </c>
      <c r="D648">
        <v>1996</v>
      </c>
      <c r="E648">
        <v>9</v>
      </c>
      <c r="F648">
        <v>12</v>
      </c>
      <c r="G648">
        <v>27.7</v>
      </c>
      <c r="J648">
        <f t="shared" si="32"/>
        <v>27.7</v>
      </c>
      <c r="K648">
        <v>1996</v>
      </c>
      <c r="L648">
        <v>9</v>
      </c>
      <c r="M648">
        <v>12</v>
      </c>
      <c r="N648">
        <v>27.7</v>
      </c>
      <c r="P648" s="2">
        <v>35320</v>
      </c>
      <c r="Q648">
        <v>27.7</v>
      </c>
      <c r="R648">
        <v>27.7</v>
      </c>
      <c r="U648" s="2">
        <v>36117</v>
      </c>
      <c r="V648">
        <v>30.7</v>
      </c>
      <c r="W648">
        <v>31.1</v>
      </c>
      <c r="Y648" s="2">
        <v>35323</v>
      </c>
      <c r="Z648">
        <v>27.7</v>
      </c>
      <c r="AA648">
        <v>27.9</v>
      </c>
    </row>
    <row r="649" spans="2:27" x14ac:dyDescent="0.35">
      <c r="B649">
        <f t="shared" si="31"/>
        <v>33.700000000000003</v>
      </c>
      <c r="C649" s="2">
        <f t="shared" si="30"/>
        <v>35321</v>
      </c>
      <c r="D649">
        <v>1996</v>
      </c>
      <c r="E649">
        <v>9</v>
      </c>
      <c r="F649">
        <v>13</v>
      </c>
      <c r="G649">
        <v>33.700000000000003</v>
      </c>
      <c r="J649">
        <f t="shared" si="32"/>
        <v>33.5</v>
      </c>
      <c r="K649">
        <v>1996</v>
      </c>
      <c r="L649">
        <v>9</v>
      </c>
      <c r="M649">
        <v>13</v>
      </c>
      <c r="N649">
        <v>33.5</v>
      </c>
      <c r="P649" s="2">
        <v>35321</v>
      </c>
      <c r="Q649">
        <v>33.700000000000003</v>
      </c>
      <c r="R649">
        <v>33.5</v>
      </c>
      <c r="U649" s="2">
        <v>36130</v>
      </c>
      <c r="V649">
        <v>30.7</v>
      </c>
      <c r="W649">
        <v>31</v>
      </c>
      <c r="Y649" s="2">
        <v>35324</v>
      </c>
      <c r="Z649">
        <v>26.9</v>
      </c>
      <c r="AA649">
        <v>27.5</v>
      </c>
    </row>
    <row r="650" spans="2:27" x14ac:dyDescent="0.35">
      <c r="B650">
        <f t="shared" si="31"/>
        <v>30.5</v>
      </c>
      <c r="C650" s="2">
        <f t="shared" si="30"/>
        <v>35322</v>
      </c>
      <c r="D650">
        <v>1996</v>
      </c>
      <c r="E650">
        <v>9</v>
      </c>
      <c r="F650">
        <v>14</v>
      </c>
      <c r="G650">
        <v>30.5</v>
      </c>
      <c r="J650">
        <f t="shared" si="32"/>
        <v>30.5</v>
      </c>
      <c r="K650">
        <v>1996</v>
      </c>
      <c r="L650">
        <v>9</v>
      </c>
      <c r="M650">
        <v>14</v>
      </c>
      <c r="N650">
        <v>30.5</v>
      </c>
      <c r="P650" s="2">
        <v>35322</v>
      </c>
      <c r="Q650">
        <v>30.5</v>
      </c>
      <c r="R650">
        <v>30.5</v>
      </c>
      <c r="U650" s="2">
        <v>36155</v>
      </c>
      <c r="V650">
        <v>30.7</v>
      </c>
      <c r="W650">
        <v>31.5</v>
      </c>
      <c r="Y650" s="2">
        <v>35325</v>
      </c>
      <c r="Z650">
        <v>27.6</v>
      </c>
      <c r="AA650">
        <v>27.7</v>
      </c>
    </row>
    <row r="651" spans="2:27" x14ac:dyDescent="0.35">
      <c r="B651">
        <f t="shared" si="31"/>
        <v>27.7</v>
      </c>
      <c r="C651" s="2">
        <f t="shared" si="30"/>
        <v>35323</v>
      </c>
      <c r="D651">
        <v>1996</v>
      </c>
      <c r="E651">
        <v>9</v>
      </c>
      <c r="F651">
        <v>15</v>
      </c>
      <c r="G651">
        <v>27.7</v>
      </c>
      <c r="J651">
        <f t="shared" si="32"/>
        <v>27.9</v>
      </c>
      <c r="K651">
        <v>1996</v>
      </c>
      <c r="L651">
        <v>9</v>
      </c>
      <c r="M651">
        <v>15</v>
      </c>
      <c r="N651">
        <v>27.9</v>
      </c>
      <c r="P651" s="2">
        <v>35323</v>
      </c>
      <c r="Q651">
        <v>27.7</v>
      </c>
      <c r="R651">
        <v>27.9</v>
      </c>
      <c r="U651" s="2">
        <v>36202</v>
      </c>
      <c r="V651">
        <v>30.7</v>
      </c>
      <c r="W651">
        <v>30.6</v>
      </c>
      <c r="Y651" s="2">
        <v>35326</v>
      </c>
      <c r="Z651">
        <v>27.7</v>
      </c>
      <c r="AA651">
        <v>28</v>
      </c>
    </row>
    <row r="652" spans="2:27" x14ac:dyDescent="0.35">
      <c r="B652">
        <f t="shared" si="31"/>
        <v>26.9</v>
      </c>
      <c r="C652" s="2">
        <f t="shared" si="30"/>
        <v>35324</v>
      </c>
      <c r="D652">
        <v>1996</v>
      </c>
      <c r="E652">
        <v>9</v>
      </c>
      <c r="F652">
        <v>16</v>
      </c>
      <c r="G652">
        <v>26.9</v>
      </c>
      <c r="J652">
        <f t="shared" si="32"/>
        <v>27.5</v>
      </c>
      <c r="K652">
        <v>1996</v>
      </c>
      <c r="L652">
        <v>9</v>
      </c>
      <c r="M652">
        <v>16</v>
      </c>
      <c r="N652">
        <v>27.5</v>
      </c>
      <c r="P652" s="2">
        <v>35324</v>
      </c>
      <c r="Q652">
        <v>26.9</v>
      </c>
      <c r="R652">
        <v>27.5</v>
      </c>
      <c r="U652" s="2">
        <v>36217</v>
      </c>
      <c r="V652">
        <v>30.7</v>
      </c>
      <c r="W652">
        <v>30.8</v>
      </c>
      <c r="Y652" s="2">
        <v>35327</v>
      </c>
      <c r="Z652">
        <v>27.7</v>
      </c>
      <c r="AA652">
        <v>27.9</v>
      </c>
    </row>
    <row r="653" spans="2:27" x14ac:dyDescent="0.35">
      <c r="B653">
        <f t="shared" si="31"/>
        <v>27.6</v>
      </c>
      <c r="C653" s="2">
        <f t="shared" si="30"/>
        <v>35325</v>
      </c>
      <c r="D653">
        <v>1996</v>
      </c>
      <c r="E653">
        <v>9</v>
      </c>
      <c r="F653">
        <v>17</v>
      </c>
      <c r="G653">
        <v>27.6</v>
      </c>
      <c r="J653">
        <f t="shared" si="32"/>
        <v>27.7</v>
      </c>
      <c r="K653">
        <v>1996</v>
      </c>
      <c r="L653">
        <v>9</v>
      </c>
      <c r="M653">
        <v>17</v>
      </c>
      <c r="N653">
        <v>27.7</v>
      </c>
      <c r="P653" s="2">
        <v>35325</v>
      </c>
      <c r="Q653">
        <v>27.6</v>
      </c>
      <c r="R653">
        <v>27.7</v>
      </c>
      <c r="U653" s="2">
        <v>36221</v>
      </c>
      <c r="V653">
        <v>30.7</v>
      </c>
      <c r="W653">
        <v>30.8</v>
      </c>
      <c r="Y653" s="2">
        <v>35328</v>
      </c>
      <c r="Z653">
        <v>29.3</v>
      </c>
      <c r="AA653">
        <v>29.2</v>
      </c>
    </row>
    <row r="654" spans="2:27" x14ac:dyDescent="0.35">
      <c r="B654">
        <f t="shared" si="31"/>
        <v>27.7</v>
      </c>
      <c r="C654" s="2">
        <f t="shared" si="30"/>
        <v>35326</v>
      </c>
      <c r="D654">
        <v>1996</v>
      </c>
      <c r="E654">
        <v>9</v>
      </c>
      <c r="F654">
        <v>18</v>
      </c>
      <c r="G654">
        <v>27.7</v>
      </c>
      <c r="J654">
        <f t="shared" si="32"/>
        <v>28</v>
      </c>
      <c r="K654">
        <v>1996</v>
      </c>
      <c r="L654">
        <v>9</v>
      </c>
      <c r="M654">
        <v>18</v>
      </c>
      <c r="N654">
        <v>28</v>
      </c>
      <c r="P654" s="2">
        <v>35326</v>
      </c>
      <c r="Q654">
        <v>27.7</v>
      </c>
      <c r="R654">
        <v>28</v>
      </c>
      <c r="U654" s="2">
        <v>36224</v>
      </c>
      <c r="V654">
        <v>30.7</v>
      </c>
      <c r="W654">
        <v>30.8</v>
      </c>
      <c r="Y654" s="2">
        <v>35329</v>
      </c>
      <c r="Z654">
        <v>27.9</v>
      </c>
      <c r="AA654">
        <v>27.6</v>
      </c>
    </row>
    <row r="655" spans="2:27" x14ac:dyDescent="0.35">
      <c r="B655">
        <f t="shared" si="31"/>
        <v>27.7</v>
      </c>
      <c r="C655" s="2">
        <f t="shared" si="30"/>
        <v>35327</v>
      </c>
      <c r="D655">
        <v>1996</v>
      </c>
      <c r="E655">
        <v>9</v>
      </c>
      <c r="F655">
        <v>19</v>
      </c>
      <c r="G655">
        <v>27.7</v>
      </c>
      <c r="J655">
        <f t="shared" si="32"/>
        <v>27.9</v>
      </c>
      <c r="K655">
        <v>1996</v>
      </c>
      <c r="L655">
        <v>9</v>
      </c>
      <c r="M655">
        <v>19</v>
      </c>
      <c r="N655">
        <v>27.9</v>
      </c>
      <c r="P655" s="2">
        <v>35327</v>
      </c>
      <c r="Q655">
        <v>27.7</v>
      </c>
      <c r="R655">
        <v>27.9</v>
      </c>
      <c r="U655" s="2">
        <v>36235</v>
      </c>
      <c r="V655">
        <v>30.7</v>
      </c>
      <c r="W655">
        <v>30.5</v>
      </c>
      <c r="Y655" s="2">
        <v>35330</v>
      </c>
      <c r="Z655">
        <v>27.6</v>
      </c>
      <c r="AA655">
        <v>27.5</v>
      </c>
    </row>
    <row r="656" spans="2:27" x14ac:dyDescent="0.35">
      <c r="B656">
        <f t="shared" si="31"/>
        <v>29.3</v>
      </c>
      <c r="C656" s="2">
        <f t="shared" si="30"/>
        <v>35328</v>
      </c>
      <c r="D656">
        <v>1996</v>
      </c>
      <c r="E656">
        <v>9</v>
      </c>
      <c r="F656">
        <v>20</v>
      </c>
      <c r="G656">
        <v>29.3</v>
      </c>
      <c r="J656">
        <f t="shared" si="32"/>
        <v>29.2</v>
      </c>
      <c r="K656">
        <v>1996</v>
      </c>
      <c r="L656">
        <v>9</v>
      </c>
      <c r="M656">
        <v>20</v>
      </c>
      <c r="N656">
        <v>29.2</v>
      </c>
      <c r="P656" s="2">
        <v>35328</v>
      </c>
      <c r="Q656">
        <v>29.3</v>
      </c>
      <c r="R656">
        <v>29.2</v>
      </c>
      <c r="U656" s="2">
        <v>36239</v>
      </c>
      <c r="V656">
        <v>30.7</v>
      </c>
      <c r="W656">
        <v>30.8</v>
      </c>
      <c r="Y656" s="2">
        <v>35331</v>
      </c>
      <c r="Z656">
        <v>25.9</v>
      </c>
      <c r="AA656">
        <v>26</v>
      </c>
    </row>
    <row r="657" spans="2:27" x14ac:dyDescent="0.35">
      <c r="B657">
        <f t="shared" si="31"/>
        <v>27.9</v>
      </c>
      <c r="C657" s="2">
        <f t="shared" si="30"/>
        <v>35329</v>
      </c>
      <c r="D657">
        <v>1996</v>
      </c>
      <c r="E657">
        <v>9</v>
      </c>
      <c r="F657">
        <v>21</v>
      </c>
      <c r="G657">
        <v>27.9</v>
      </c>
      <c r="J657">
        <f t="shared" si="32"/>
        <v>27.6</v>
      </c>
      <c r="K657">
        <v>1996</v>
      </c>
      <c r="L657">
        <v>9</v>
      </c>
      <c r="M657">
        <v>21</v>
      </c>
      <c r="N657">
        <v>27.6</v>
      </c>
      <c r="P657" s="2">
        <v>35329</v>
      </c>
      <c r="Q657">
        <v>27.9</v>
      </c>
      <c r="R657">
        <v>27.6</v>
      </c>
      <c r="U657" s="2">
        <v>36256</v>
      </c>
      <c r="V657">
        <v>30.7</v>
      </c>
      <c r="W657">
        <v>31.2</v>
      </c>
      <c r="Y657" s="2">
        <v>35332</v>
      </c>
      <c r="Z657">
        <v>27.7</v>
      </c>
      <c r="AA657">
        <v>27.8</v>
      </c>
    </row>
    <row r="658" spans="2:27" x14ac:dyDescent="0.35">
      <c r="B658">
        <f t="shared" si="31"/>
        <v>27.6</v>
      </c>
      <c r="C658" s="2">
        <f t="shared" si="30"/>
        <v>35330</v>
      </c>
      <c r="D658">
        <v>1996</v>
      </c>
      <c r="E658">
        <v>9</v>
      </c>
      <c r="F658">
        <v>22</v>
      </c>
      <c r="G658">
        <v>27.6</v>
      </c>
      <c r="J658">
        <f t="shared" si="32"/>
        <v>27.5</v>
      </c>
      <c r="K658">
        <v>1996</v>
      </c>
      <c r="L658">
        <v>9</v>
      </c>
      <c r="M658">
        <v>22</v>
      </c>
      <c r="N658">
        <v>27.5</v>
      </c>
      <c r="P658" s="2">
        <v>35330</v>
      </c>
      <c r="Q658">
        <v>27.6</v>
      </c>
      <c r="R658">
        <v>27.5</v>
      </c>
      <c r="U658" s="2">
        <v>36536</v>
      </c>
      <c r="V658">
        <v>30.7</v>
      </c>
      <c r="W658">
        <v>30.8</v>
      </c>
      <c r="Y658" s="2">
        <v>35333</v>
      </c>
      <c r="Z658">
        <v>27.2</v>
      </c>
      <c r="AA658">
        <v>27.2</v>
      </c>
    </row>
    <row r="659" spans="2:27" x14ac:dyDescent="0.35">
      <c r="B659">
        <f t="shared" si="31"/>
        <v>25.9</v>
      </c>
      <c r="C659" s="2">
        <f t="shared" si="30"/>
        <v>35331</v>
      </c>
      <c r="D659">
        <v>1996</v>
      </c>
      <c r="E659">
        <v>9</v>
      </c>
      <c r="F659">
        <v>23</v>
      </c>
      <c r="G659">
        <v>25.9</v>
      </c>
      <c r="J659">
        <f t="shared" si="32"/>
        <v>26</v>
      </c>
      <c r="K659">
        <v>1996</v>
      </c>
      <c r="L659">
        <v>9</v>
      </c>
      <c r="M659">
        <v>23</v>
      </c>
      <c r="N659">
        <v>26</v>
      </c>
      <c r="P659" s="2">
        <v>35331</v>
      </c>
      <c r="Q659">
        <v>25.9</v>
      </c>
      <c r="R659">
        <v>26</v>
      </c>
      <c r="U659" s="2">
        <v>36595</v>
      </c>
      <c r="V659">
        <v>30.7</v>
      </c>
      <c r="W659">
        <v>30.7</v>
      </c>
      <c r="Y659" s="2">
        <v>35334</v>
      </c>
      <c r="Z659">
        <v>27.3</v>
      </c>
      <c r="AA659">
        <v>27.5</v>
      </c>
    </row>
    <row r="660" spans="2:27" x14ac:dyDescent="0.35">
      <c r="B660">
        <f t="shared" si="31"/>
        <v>27.7</v>
      </c>
      <c r="C660" s="2">
        <f t="shared" si="30"/>
        <v>35332</v>
      </c>
      <c r="D660">
        <v>1996</v>
      </c>
      <c r="E660">
        <v>9</v>
      </c>
      <c r="F660">
        <v>24</v>
      </c>
      <c r="G660">
        <v>27.7</v>
      </c>
      <c r="J660">
        <f t="shared" si="32"/>
        <v>27.8</v>
      </c>
      <c r="K660">
        <v>1996</v>
      </c>
      <c r="L660">
        <v>9</v>
      </c>
      <c r="M660">
        <v>24</v>
      </c>
      <c r="N660">
        <v>27.8</v>
      </c>
      <c r="P660" s="2">
        <v>35332</v>
      </c>
      <c r="Q660">
        <v>27.7</v>
      </c>
      <c r="R660">
        <v>27.8</v>
      </c>
      <c r="U660" s="2">
        <v>36772</v>
      </c>
      <c r="V660">
        <v>30.7</v>
      </c>
      <c r="W660">
        <v>31.5</v>
      </c>
      <c r="Y660" s="2">
        <v>35335</v>
      </c>
      <c r="Z660">
        <v>27.8</v>
      </c>
      <c r="AA660">
        <v>27.8</v>
      </c>
    </row>
    <row r="661" spans="2:27" x14ac:dyDescent="0.35">
      <c r="B661">
        <f t="shared" si="31"/>
        <v>27.2</v>
      </c>
      <c r="C661" s="2">
        <f t="shared" si="30"/>
        <v>35333</v>
      </c>
      <c r="D661">
        <v>1996</v>
      </c>
      <c r="E661">
        <v>9</v>
      </c>
      <c r="F661">
        <v>25</v>
      </c>
      <c r="G661">
        <v>27.2</v>
      </c>
      <c r="J661">
        <f t="shared" si="32"/>
        <v>27.2</v>
      </c>
      <c r="K661">
        <v>1996</v>
      </c>
      <c r="L661">
        <v>9</v>
      </c>
      <c r="M661">
        <v>25</v>
      </c>
      <c r="N661">
        <v>27.2</v>
      </c>
      <c r="P661" s="2">
        <v>35333</v>
      </c>
      <c r="Q661">
        <v>27.2</v>
      </c>
      <c r="R661">
        <v>27.2</v>
      </c>
      <c r="U661" s="2">
        <v>34687</v>
      </c>
      <c r="V661">
        <v>30.6</v>
      </c>
      <c r="W661">
        <v>30.7</v>
      </c>
      <c r="Y661" s="2">
        <v>35336</v>
      </c>
      <c r="Z661">
        <v>28.8</v>
      </c>
      <c r="AA661">
        <v>28.8</v>
      </c>
    </row>
    <row r="662" spans="2:27" x14ac:dyDescent="0.35">
      <c r="B662">
        <f t="shared" si="31"/>
        <v>27.3</v>
      </c>
      <c r="C662" s="2">
        <f t="shared" si="30"/>
        <v>35334</v>
      </c>
      <c r="D662">
        <v>1996</v>
      </c>
      <c r="E662">
        <v>9</v>
      </c>
      <c r="F662">
        <v>26</v>
      </c>
      <c r="G662">
        <v>27.3</v>
      </c>
      <c r="J662">
        <f t="shared" si="32"/>
        <v>27.5</v>
      </c>
      <c r="K662">
        <v>1996</v>
      </c>
      <c r="L662">
        <v>9</v>
      </c>
      <c r="M662">
        <v>26</v>
      </c>
      <c r="N662">
        <v>27.5</v>
      </c>
      <c r="P662" s="2">
        <v>35334</v>
      </c>
      <c r="Q662">
        <v>27.3</v>
      </c>
      <c r="R662">
        <v>27.5</v>
      </c>
      <c r="U662" s="2">
        <v>34763</v>
      </c>
      <c r="V662">
        <v>30.6</v>
      </c>
      <c r="W662">
        <v>31.4</v>
      </c>
      <c r="Y662" s="2">
        <v>35337</v>
      </c>
      <c r="Z662">
        <v>29.4</v>
      </c>
      <c r="AA662">
        <v>30.2</v>
      </c>
    </row>
    <row r="663" spans="2:27" x14ac:dyDescent="0.35">
      <c r="B663">
        <f t="shared" si="31"/>
        <v>27.8</v>
      </c>
      <c r="C663" s="2">
        <f t="shared" si="30"/>
        <v>35335</v>
      </c>
      <c r="D663">
        <v>1996</v>
      </c>
      <c r="E663">
        <v>9</v>
      </c>
      <c r="F663">
        <v>27</v>
      </c>
      <c r="G663">
        <v>27.8</v>
      </c>
      <c r="J663">
        <f t="shared" si="32"/>
        <v>27.8</v>
      </c>
      <c r="K663">
        <v>1996</v>
      </c>
      <c r="L663">
        <v>9</v>
      </c>
      <c r="M663">
        <v>27</v>
      </c>
      <c r="N663">
        <v>27.8</v>
      </c>
      <c r="P663" s="2">
        <v>35335</v>
      </c>
      <c r="Q663">
        <v>27.8</v>
      </c>
      <c r="R663">
        <v>27.8</v>
      </c>
      <c r="U663" s="2">
        <v>34799</v>
      </c>
      <c r="V663">
        <v>30.6</v>
      </c>
      <c r="W663">
        <v>30.8</v>
      </c>
      <c r="Y663" s="2">
        <v>35338</v>
      </c>
      <c r="Z663">
        <v>31</v>
      </c>
      <c r="AA663">
        <v>31.2</v>
      </c>
    </row>
    <row r="664" spans="2:27" x14ac:dyDescent="0.35">
      <c r="B664">
        <f t="shared" si="31"/>
        <v>28.8</v>
      </c>
      <c r="C664" s="2">
        <f t="shared" si="30"/>
        <v>35336</v>
      </c>
      <c r="D664">
        <v>1996</v>
      </c>
      <c r="E664">
        <v>9</v>
      </c>
      <c r="F664">
        <v>28</v>
      </c>
      <c r="G664">
        <v>28.8</v>
      </c>
      <c r="J664">
        <f t="shared" si="32"/>
        <v>28.8</v>
      </c>
      <c r="K664">
        <v>1996</v>
      </c>
      <c r="L664">
        <v>9</v>
      </c>
      <c r="M664">
        <v>28</v>
      </c>
      <c r="N664">
        <v>28.8</v>
      </c>
      <c r="P664" s="2">
        <v>35336</v>
      </c>
      <c r="Q664">
        <v>28.8</v>
      </c>
      <c r="R664">
        <v>28.8</v>
      </c>
      <c r="U664" s="2">
        <v>34812</v>
      </c>
      <c r="V664">
        <v>30.6</v>
      </c>
      <c r="W664">
        <v>31</v>
      </c>
      <c r="Y664" s="2">
        <v>35339</v>
      </c>
      <c r="Z664">
        <v>32.299999999999997</v>
      </c>
      <c r="AA664">
        <v>32.299999999999997</v>
      </c>
    </row>
    <row r="665" spans="2:27" x14ac:dyDescent="0.35">
      <c r="B665">
        <f t="shared" si="31"/>
        <v>29.4</v>
      </c>
      <c r="C665" s="2">
        <f t="shared" si="30"/>
        <v>35337</v>
      </c>
      <c r="D665">
        <v>1996</v>
      </c>
      <c r="E665">
        <v>9</v>
      </c>
      <c r="F665">
        <v>29</v>
      </c>
      <c r="G665">
        <v>29.4</v>
      </c>
      <c r="J665">
        <f t="shared" si="32"/>
        <v>30.2</v>
      </c>
      <c r="K665">
        <v>1996</v>
      </c>
      <c r="L665">
        <v>9</v>
      </c>
      <c r="M665">
        <v>29</v>
      </c>
      <c r="N665">
        <v>30.2</v>
      </c>
      <c r="P665" s="2">
        <v>35337</v>
      </c>
      <c r="Q665">
        <v>29.4</v>
      </c>
      <c r="R665">
        <v>30.2</v>
      </c>
      <c r="U665" s="2">
        <v>34996</v>
      </c>
      <c r="V665">
        <v>30.6</v>
      </c>
      <c r="W665">
        <v>30.9</v>
      </c>
      <c r="Y665" s="2">
        <v>35340</v>
      </c>
      <c r="Z665">
        <v>28.2</v>
      </c>
      <c r="AA665">
        <v>28.2</v>
      </c>
    </row>
    <row r="666" spans="2:27" x14ac:dyDescent="0.35">
      <c r="B666">
        <f t="shared" si="31"/>
        <v>31</v>
      </c>
      <c r="C666" s="2">
        <f t="shared" si="30"/>
        <v>35338</v>
      </c>
      <c r="D666">
        <v>1996</v>
      </c>
      <c r="E666">
        <v>9</v>
      </c>
      <c r="F666">
        <v>30</v>
      </c>
      <c r="G666">
        <v>31</v>
      </c>
      <c r="J666">
        <f t="shared" si="32"/>
        <v>31.2</v>
      </c>
      <c r="K666">
        <v>1996</v>
      </c>
      <c r="L666">
        <v>9</v>
      </c>
      <c r="M666">
        <v>30</v>
      </c>
      <c r="N666">
        <v>31.2</v>
      </c>
      <c r="P666" s="2">
        <v>35338</v>
      </c>
      <c r="Q666">
        <v>31</v>
      </c>
      <c r="R666">
        <v>31.2</v>
      </c>
      <c r="U666" s="2">
        <v>35013</v>
      </c>
      <c r="V666">
        <v>30.6</v>
      </c>
      <c r="W666">
        <v>31.3</v>
      </c>
      <c r="Y666" s="2">
        <v>35341</v>
      </c>
      <c r="Z666">
        <v>29.8</v>
      </c>
      <c r="AA666">
        <v>29.7</v>
      </c>
    </row>
    <row r="667" spans="2:27" x14ac:dyDescent="0.35">
      <c r="B667">
        <f t="shared" si="31"/>
        <v>32.299999999999997</v>
      </c>
      <c r="C667" s="2">
        <f t="shared" si="30"/>
        <v>35339</v>
      </c>
      <c r="D667">
        <v>1996</v>
      </c>
      <c r="E667">
        <v>10</v>
      </c>
      <c r="F667">
        <v>1</v>
      </c>
      <c r="G667">
        <v>32.299999999999997</v>
      </c>
      <c r="J667">
        <f t="shared" si="32"/>
        <v>32.299999999999997</v>
      </c>
      <c r="K667">
        <v>1996</v>
      </c>
      <c r="L667">
        <v>10</v>
      </c>
      <c r="M667">
        <v>1</v>
      </c>
      <c r="N667">
        <v>32.299999999999997</v>
      </c>
      <c r="P667" s="2">
        <v>35339</v>
      </c>
      <c r="Q667">
        <v>32.299999999999997</v>
      </c>
      <c r="R667">
        <v>32.299999999999997</v>
      </c>
      <c r="U667" s="2">
        <v>35014</v>
      </c>
      <c r="V667">
        <v>30.6</v>
      </c>
      <c r="W667">
        <v>31.2</v>
      </c>
      <c r="Y667" s="2">
        <v>35342</v>
      </c>
      <c r="Z667">
        <v>29.6</v>
      </c>
      <c r="AA667">
        <v>29.5</v>
      </c>
    </row>
    <row r="668" spans="2:27" x14ac:dyDescent="0.35">
      <c r="B668">
        <f t="shared" si="31"/>
        <v>28.2</v>
      </c>
      <c r="C668" s="2">
        <f t="shared" si="30"/>
        <v>35340</v>
      </c>
      <c r="D668">
        <v>1996</v>
      </c>
      <c r="E668">
        <v>10</v>
      </c>
      <c r="F668">
        <v>2</v>
      </c>
      <c r="G668">
        <v>28.2</v>
      </c>
      <c r="J668">
        <f t="shared" si="32"/>
        <v>28.2</v>
      </c>
      <c r="K668">
        <v>1996</v>
      </c>
      <c r="L668">
        <v>10</v>
      </c>
      <c r="M668">
        <v>2</v>
      </c>
      <c r="N668">
        <v>28.2</v>
      </c>
      <c r="P668" s="2">
        <v>35340</v>
      </c>
      <c r="Q668">
        <v>28.2</v>
      </c>
      <c r="R668">
        <v>28.2</v>
      </c>
      <c r="U668" s="2">
        <v>35020</v>
      </c>
      <c r="V668">
        <v>30.6</v>
      </c>
      <c r="W668">
        <v>31.5</v>
      </c>
      <c r="Y668" s="2">
        <v>35343</v>
      </c>
      <c r="Z668">
        <v>29.4</v>
      </c>
      <c r="AA668">
        <v>29.9</v>
      </c>
    </row>
    <row r="669" spans="2:27" x14ac:dyDescent="0.35">
      <c r="B669">
        <f t="shared" si="31"/>
        <v>29.8</v>
      </c>
      <c r="C669" s="2">
        <f t="shared" si="30"/>
        <v>35341</v>
      </c>
      <c r="D669">
        <v>1996</v>
      </c>
      <c r="E669">
        <v>10</v>
      </c>
      <c r="F669">
        <v>3</v>
      </c>
      <c r="G669">
        <v>29.8</v>
      </c>
      <c r="J669">
        <f t="shared" si="32"/>
        <v>29.7</v>
      </c>
      <c r="K669">
        <v>1996</v>
      </c>
      <c r="L669">
        <v>10</v>
      </c>
      <c r="M669">
        <v>3</v>
      </c>
      <c r="N669">
        <v>29.7</v>
      </c>
      <c r="P669" s="2">
        <v>35341</v>
      </c>
      <c r="Q669">
        <v>29.8</v>
      </c>
      <c r="R669">
        <v>29.7</v>
      </c>
      <c r="U669" s="2">
        <v>35062</v>
      </c>
      <c r="V669">
        <v>30.6</v>
      </c>
      <c r="W669">
        <v>31.3</v>
      </c>
      <c r="Y669" s="2">
        <v>35344</v>
      </c>
      <c r="Z669">
        <v>28.8</v>
      </c>
      <c r="AA669">
        <v>29.3</v>
      </c>
    </row>
    <row r="670" spans="2:27" x14ac:dyDescent="0.35">
      <c r="B670">
        <f t="shared" si="31"/>
        <v>29.6</v>
      </c>
      <c r="C670" s="2">
        <f t="shared" si="30"/>
        <v>35342</v>
      </c>
      <c r="D670">
        <v>1996</v>
      </c>
      <c r="E670">
        <v>10</v>
      </c>
      <c r="F670">
        <v>4</v>
      </c>
      <c r="G670">
        <v>29.6</v>
      </c>
      <c r="J670">
        <f t="shared" si="32"/>
        <v>29.5</v>
      </c>
      <c r="K670">
        <v>1996</v>
      </c>
      <c r="L670">
        <v>10</v>
      </c>
      <c r="M670">
        <v>4</v>
      </c>
      <c r="N670">
        <v>29.5</v>
      </c>
      <c r="P670" s="2">
        <v>35342</v>
      </c>
      <c r="Q670">
        <v>29.6</v>
      </c>
      <c r="R670">
        <v>29.5</v>
      </c>
      <c r="U670" s="2">
        <v>35072</v>
      </c>
      <c r="V670">
        <v>30.6</v>
      </c>
      <c r="W670">
        <v>31.5</v>
      </c>
      <c r="Y670" s="2">
        <v>35345</v>
      </c>
      <c r="Z670">
        <v>29.4</v>
      </c>
      <c r="AA670">
        <v>29.7</v>
      </c>
    </row>
    <row r="671" spans="2:27" x14ac:dyDescent="0.35">
      <c r="B671">
        <f t="shared" si="31"/>
        <v>29.4</v>
      </c>
      <c r="C671" s="2">
        <f t="shared" si="30"/>
        <v>35343</v>
      </c>
      <c r="D671">
        <v>1996</v>
      </c>
      <c r="E671">
        <v>10</v>
      </c>
      <c r="F671">
        <v>5</v>
      </c>
      <c r="G671">
        <v>29.4</v>
      </c>
      <c r="J671">
        <f t="shared" si="32"/>
        <v>29.9</v>
      </c>
      <c r="K671">
        <v>1996</v>
      </c>
      <c r="L671">
        <v>10</v>
      </c>
      <c r="M671">
        <v>5</v>
      </c>
      <c r="N671">
        <v>29.9</v>
      </c>
      <c r="P671" s="2">
        <v>35343</v>
      </c>
      <c r="Q671">
        <v>29.4</v>
      </c>
      <c r="R671">
        <v>29.9</v>
      </c>
      <c r="U671" s="2">
        <v>35085</v>
      </c>
      <c r="V671">
        <v>30.6</v>
      </c>
      <c r="W671">
        <v>31.6</v>
      </c>
      <c r="Y671" s="2">
        <v>35346</v>
      </c>
      <c r="Z671">
        <v>29.5</v>
      </c>
      <c r="AA671">
        <v>29.8</v>
      </c>
    </row>
    <row r="672" spans="2:27" x14ac:dyDescent="0.35">
      <c r="B672">
        <f t="shared" si="31"/>
        <v>28.8</v>
      </c>
      <c r="C672" s="2">
        <f t="shared" si="30"/>
        <v>35344</v>
      </c>
      <c r="D672">
        <v>1996</v>
      </c>
      <c r="E672">
        <v>10</v>
      </c>
      <c r="F672">
        <v>6</v>
      </c>
      <c r="G672">
        <v>28.8</v>
      </c>
      <c r="J672">
        <f t="shared" si="32"/>
        <v>29.3</v>
      </c>
      <c r="K672">
        <v>1996</v>
      </c>
      <c r="L672">
        <v>10</v>
      </c>
      <c r="M672">
        <v>6</v>
      </c>
      <c r="N672">
        <v>29.3</v>
      </c>
      <c r="P672" s="2">
        <v>35344</v>
      </c>
      <c r="Q672">
        <v>28.8</v>
      </c>
      <c r="R672">
        <v>29.3</v>
      </c>
      <c r="U672" s="2">
        <v>35395</v>
      </c>
      <c r="V672">
        <v>30.6</v>
      </c>
      <c r="W672">
        <v>30.8</v>
      </c>
      <c r="Y672" s="2">
        <v>35347</v>
      </c>
      <c r="Z672">
        <v>25.7</v>
      </c>
      <c r="AA672">
        <v>25.8</v>
      </c>
    </row>
    <row r="673" spans="2:27" x14ac:dyDescent="0.35">
      <c r="B673">
        <f t="shared" si="31"/>
        <v>29.4</v>
      </c>
      <c r="C673" s="2">
        <f t="shared" si="30"/>
        <v>35345</v>
      </c>
      <c r="D673">
        <v>1996</v>
      </c>
      <c r="E673">
        <v>10</v>
      </c>
      <c r="F673">
        <v>7</v>
      </c>
      <c r="G673">
        <v>29.4</v>
      </c>
      <c r="J673">
        <f t="shared" si="32"/>
        <v>29.7</v>
      </c>
      <c r="K673">
        <v>1996</v>
      </c>
      <c r="L673">
        <v>10</v>
      </c>
      <c r="M673">
        <v>7</v>
      </c>
      <c r="N673">
        <v>29.7</v>
      </c>
      <c r="P673" s="2">
        <v>35345</v>
      </c>
      <c r="Q673">
        <v>29.4</v>
      </c>
      <c r="R673">
        <v>29.7</v>
      </c>
      <c r="U673" s="2">
        <v>35399</v>
      </c>
      <c r="V673">
        <v>30.6</v>
      </c>
      <c r="W673">
        <v>30.8</v>
      </c>
      <c r="Y673" s="2">
        <v>35348</v>
      </c>
      <c r="Z673">
        <v>27.4</v>
      </c>
      <c r="AA673">
        <v>26.7</v>
      </c>
    </row>
    <row r="674" spans="2:27" x14ac:dyDescent="0.35">
      <c r="B674">
        <f t="shared" si="31"/>
        <v>29.5</v>
      </c>
      <c r="C674" s="2">
        <f t="shared" si="30"/>
        <v>35346</v>
      </c>
      <c r="D674">
        <v>1996</v>
      </c>
      <c r="E674">
        <v>10</v>
      </c>
      <c r="F674">
        <v>8</v>
      </c>
      <c r="G674">
        <v>29.5</v>
      </c>
      <c r="J674">
        <f t="shared" si="32"/>
        <v>29.8</v>
      </c>
      <c r="K674">
        <v>1996</v>
      </c>
      <c r="L674">
        <v>10</v>
      </c>
      <c r="M674">
        <v>8</v>
      </c>
      <c r="N674">
        <v>29.8</v>
      </c>
      <c r="P674" s="2">
        <v>35346</v>
      </c>
      <c r="Q674">
        <v>29.5</v>
      </c>
      <c r="R674">
        <v>29.8</v>
      </c>
      <c r="U674" s="2">
        <v>35427</v>
      </c>
      <c r="V674">
        <v>30.6</v>
      </c>
      <c r="W674">
        <v>31.1</v>
      </c>
      <c r="Y674" s="2">
        <v>35349</v>
      </c>
      <c r="Z674">
        <v>27.5</v>
      </c>
      <c r="AA674">
        <v>27.4</v>
      </c>
    </row>
    <row r="675" spans="2:27" x14ac:dyDescent="0.35">
      <c r="B675">
        <f t="shared" si="31"/>
        <v>25.7</v>
      </c>
      <c r="C675" s="2">
        <f t="shared" si="30"/>
        <v>35347</v>
      </c>
      <c r="D675">
        <v>1996</v>
      </c>
      <c r="E675">
        <v>10</v>
      </c>
      <c r="F675">
        <v>9</v>
      </c>
      <c r="G675">
        <v>25.7</v>
      </c>
      <c r="J675">
        <f t="shared" si="32"/>
        <v>25.8</v>
      </c>
      <c r="K675">
        <v>1996</v>
      </c>
      <c r="L675">
        <v>10</v>
      </c>
      <c r="M675">
        <v>9</v>
      </c>
      <c r="N675">
        <v>25.8</v>
      </c>
      <c r="P675" s="2">
        <v>35347</v>
      </c>
      <c r="Q675">
        <v>25.7</v>
      </c>
      <c r="R675">
        <v>25.8</v>
      </c>
      <c r="U675" s="2">
        <v>35432</v>
      </c>
      <c r="V675">
        <v>30.6</v>
      </c>
      <c r="W675">
        <v>31</v>
      </c>
      <c r="Y675" s="2">
        <v>35350</v>
      </c>
      <c r="Z675">
        <v>30</v>
      </c>
      <c r="AA675">
        <v>30</v>
      </c>
    </row>
    <row r="676" spans="2:27" x14ac:dyDescent="0.35">
      <c r="B676">
        <f t="shared" si="31"/>
        <v>27.4</v>
      </c>
      <c r="C676" s="2">
        <f t="shared" si="30"/>
        <v>35348</v>
      </c>
      <c r="D676">
        <v>1996</v>
      </c>
      <c r="E676">
        <v>10</v>
      </c>
      <c r="F676">
        <v>10</v>
      </c>
      <c r="G676">
        <v>27.4</v>
      </c>
      <c r="J676">
        <f t="shared" si="32"/>
        <v>26.7</v>
      </c>
      <c r="K676">
        <v>1996</v>
      </c>
      <c r="L676">
        <v>10</v>
      </c>
      <c r="M676">
        <v>10</v>
      </c>
      <c r="N676">
        <v>26.7</v>
      </c>
      <c r="P676" s="2">
        <v>35348</v>
      </c>
      <c r="Q676">
        <v>27.4</v>
      </c>
      <c r="R676">
        <v>26.7</v>
      </c>
      <c r="U676" s="2">
        <v>35450</v>
      </c>
      <c r="V676">
        <v>30.6</v>
      </c>
      <c r="W676">
        <v>30.8</v>
      </c>
      <c r="Y676" s="2">
        <v>35351</v>
      </c>
      <c r="Z676">
        <v>29.4</v>
      </c>
      <c r="AA676">
        <v>29.4</v>
      </c>
    </row>
    <row r="677" spans="2:27" x14ac:dyDescent="0.35">
      <c r="B677">
        <f t="shared" si="31"/>
        <v>27.5</v>
      </c>
      <c r="C677" s="2">
        <f t="shared" si="30"/>
        <v>35349</v>
      </c>
      <c r="D677">
        <v>1996</v>
      </c>
      <c r="E677">
        <v>10</v>
      </c>
      <c r="F677">
        <v>11</v>
      </c>
      <c r="G677">
        <v>27.5</v>
      </c>
      <c r="J677">
        <f t="shared" si="32"/>
        <v>27.4</v>
      </c>
      <c r="K677">
        <v>1996</v>
      </c>
      <c r="L677">
        <v>10</v>
      </c>
      <c r="M677">
        <v>11</v>
      </c>
      <c r="N677">
        <v>27.4</v>
      </c>
      <c r="P677" s="2">
        <v>35349</v>
      </c>
      <c r="Q677">
        <v>27.5</v>
      </c>
      <c r="R677">
        <v>27.4</v>
      </c>
      <c r="U677" s="2">
        <v>35472</v>
      </c>
      <c r="V677">
        <v>30.6</v>
      </c>
      <c r="W677">
        <v>30.3</v>
      </c>
      <c r="Y677" s="2">
        <v>35352</v>
      </c>
      <c r="Z677">
        <v>29.7</v>
      </c>
      <c r="AA677">
        <v>29.9</v>
      </c>
    </row>
    <row r="678" spans="2:27" x14ac:dyDescent="0.35">
      <c r="B678">
        <f t="shared" si="31"/>
        <v>30</v>
      </c>
      <c r="C678" s="2">
        <f t="shared" si="30"/>
        <v>35350</v>
      </c>
      <c r="D678">
        <v>1996</v>
      </c>
      <c r="E678">
        <v>10</v>
      </c>
      <c r="F678">
        <v>12</v>
      </c>
      <c r="G678">
        <v>30</v>
      </c>
      <c r="J678">
        <f t="shared" si="32"/>
        <v>30</v>
      </c>
      <c r="K678">
        <v>1996</v>
      </c>
      <c r="L678">
        <v>10</v>
      </c>
      <c r="M678">
        <v>12</v>
      </c>
      <c r="N678">
        <v>30</v>
      </c>
      <c r="P678" s="2">
        <v>35350</v>
      </c>
      <c r="Q678">
        <v>30</v>
      </c>
      <c r="R678">
        <v>30</v>
      </c>
      <c r="U678" s="2">
        <v>35484</v>
      </c>
      <c r="V678">
        <v>30.6</v>
      </c>
      <c r="W678">
        <v>30.6</v>
      </c>
      <c r="Y678" s="2">
        <v>35353</v>
      </c>
      <c r="Z678">
        <v>28.6</v>
      </c>
      <c r="AA678">
        <v>29.4</v>
      </c>
    </row>
    <row r="679" spans="2:27" x14ac:dyDescent="0.35">
      <c r="B679">
        <f t="shared" si="31"/>
        <v>29.4</v>
      </c>
      <c r="C679" s="2">
        <f t="shared" si="30"/>
        <v>35351</v>
      </c>
      <c r="D679">
        <v>1996</v>
      </c>
      <c r="E679">
        <v>10</v>
      </c>
      <c r="F679">
        <v>13</v>
      </c>
      <c r="G679">
        <v>29.4</v>
      </c>
      <c r="J679">
        <f t="shared" si="32"/>
        <v>29.4</v>
      </c>
      <c r="K679">
        <v>1996</v>
      </c>
      <c r="L679">
        <v>10</v>
      </c>
      <c r="M679">
        <v>13</v>
      </c>
      <c r="N679">
        <v>29.4</v>
      </c>
      <c r="P679" s="2">
        <v>35351</v>
      </c>
      <c r="Q679">
        <v>29.4</v>
      </c>
      <c r="R679">
        <v>29.4</v>
      </c>
      <c r="U679" s="2">
        <v>35485</v>
      </c>
      <c r="V679">
        <v>30.6</v>
      </c>
      <c r="W679">
        <v>30.3</v>
      </c>
      <c r="Y679" s="2">
        <v>35354</v>
      </c>
      <c r="Z679">
        <v>28.7</v>
      </c>
      <c r="AA679">
        <v>28.8</v>
      </c>
    </row>
    <row r="680" spans="2:27" x14ac:dyDescent="0.35">
      <c r="B680">
        <f t="shared" si="31"/>
        <v>29.7</v>
      </c>
      <c r="C680" s="2">
        <f t="shared" si="30"/>
        <v>35352</v>
      </c>
      <c r="D680">
        <v>1996</v>
      </c>
      <c r="E680">
        <v>10</v>
      </c>
      <c r="F680">
        <v>14</v>
      </c>
      <c r="G680">
        <v>29.7</v>
      </c>
      <c r="J680">
        <f t="shared" si="32"/>
        <v>29.9</v>
      </c>
      <c r="K680">
        <v>1996</v>
      </c>
      <c r="L680">
        <v>10</v>
      </c>
      <c r="M680">
        <v>14</v>
      </c>
      <c r="N680">
        <v>29.9</v>
      </c>
      <c r="P680" s="2">
        <v>35352</v>
      </c>
      <c r="Q680">
        <v>29.7</v>
      </c>
      <c r="R680">
        <v>29.9</v>
      </c>
      <c r="U680" s="2">
        <v>35505</v>
      </c>
      <c r="V680">
        <v>30.6</v>
      </c>
      <c r="W680">
        <v>30.5</v>
      </c>
      <c r="Y680" s="2">
        <v>35355</v>
      </c>
      <c r="Z680">
        <v>29</v>
      </c>
      <c r="AA680">
        <v>28.9</v>
      </c>
    </row>
    <row r="681" spans="2:27" x14ac:dyDescent="0.35">
      <c r="B681">
        <f t="shared" si="31"/>
        <v>28.6</v>
      </c>
      <c r="C681" s="2">
        <f t="shared" si="30"/>
        <v>35353</v>
      </c>
      <c r="D681">
        <v>1996</v>
      </c>
      <c r="E681">
        <v>10</v>
      </c>
      <c r="F681">
        <v>15</v>
      </c>
      <c r="G681">
        <v>28.6</v>
      </c>
      <c r="J681">
        <f t="shared" si="32"/>
        <v>29.4</v>
      </c>
      <c r="K681">
        <v>1996</v>
      </c>
      <c r="L681">
        <v>10</v>
      </c>
      <c r="M681">
        <v>15</v>
      </c>
      <c r="N681">
        <v>29.4</v>
      </c>
      <c r="P681" s="2">
        <v>35353</v>
      </c>
      <c r="Q681">
        <v>28.6</v>
      </c>
      <c r="R681">
        <v>29.4</v>
      </c>
      <c r="U681" s="2">
        <v>35509</v>
      </c>
      <c r="V681">
        <v>30.6</v>
      </c>
      <c r="W681">
        <v>30.3</v>
      </c>
      <c r="Y681" s="2">
        <v>35356</v>
      </c>
      <c r="Z681">
        <v>28.4</v>
      </c>
      <c r="AA681">
        <v>28.8</v>
      </c>
    </row>
    <row r="682" spans="2:27" x14ac:dyDescent="0.35">
      <c r="B682">
        <f t="shared" si="31"/>
        <v>28.7</v>
      </c>
      <c r="C682" s="2">
        <f t="shared" si="30"/>
        <v>35354</v>
      </c>
      <c r="D682">
        <v>1996</v>
      </c>
      <c r="E682">
        <v>10</v>
      </c>
      <c r="F682">
        <v>16</v>
      </c>
      <c r="G682">
        <v>28.7</v>
      </c>
      <c r="J682">
        <f t="shared" si="32"/>
        <v>28.8</v>
      </c>
      <c r="K682">
        <v>1996</v>
      </c>
      <c r="L682">
        <v>10</v>
      </c>
      <c r="M682">
        <v>16</v>
      </c>
      <c r="N682">
        <v>28.8</v>
      </c>
      <c r="P682" s="2">
        <v>35354</v>
      </c>
      <c r="Q682">
        <v>28.7</v>
      </c>
      <c r="R682">
        <v>28.8</v>
      </c>
      <c r="U682" s="2">
        <v>35700</v>
      </c>
      <c r="V682">
        <v>30.6</v>
      </c>
      <c r="W682">
        <v>30.8</v>
      </c>
      <c r="Y682" s="2">
        <v>35357</v>
      </c>
      <c r="Z682">
        <v>29.5</v>
      </c>
      <c r="AA682">
        <v>29.5</v>
      </c>
    </row>
    <row r="683" spans="2:27" x14ac:dyDescent="0.35">
      <c r="B683">
        <f t="shared" si="31"/>
        <v>29</v>
      </c>
      <c r="C683" s="2">
        <f t="shared" si="30"/>
        <v>35355</v>
      </c>
      <c r="D683">
        <v>1996</v>
      </c>
      <c r="E683">
        <v>10</v>
      </c>
      <c r="F683">
        <v>17</v>
      </c>
      <c r="G683">
        <v>29</v>
      </c>
      <c r="J683">
        <f t="shared" si="32"/>
        <v>28.9</v>
      </c>
      <c r="K683">
        <v>1996</v>
      </c>
      <c r="L683">
        <v>10</v>
      </c>
      <c r="M683">
        <v>17</v>
      </c>
      <c r="N683">
        <v>28.9</v>
      </c>
      <c r="P683" s="2">
        <v>35355</v>
      </c>
      <c r="Q683">
        <v>29</v>
      </c>
      <c r="R683">
        <v>28.9</v>
      </c>
      <c r="U683" s="2">
        <v>35746</v>
      </c>
      <c r="V683">
        <v>30.6</v>
      </c>
      <c r="W683">
        <v>31</v>
      </c>
      <c r="Y683" s="2">
        <v>35358</v>
      </c>
      <c r="Z683">
        <v>29.6</v>
      </c>
      <c r="AA683">
        <v>29.8</v>
      </c>
    </row>
    <row r="684" spans="2:27" x14ac:dyDescent="0.35">
      <c r="B684">
        <f t="shared" si="31"/>
        <v>28.4</v>
      </c>
      <c r="C684" s="2">
        <f t="shared" si="30"/>
        <v>35356</v>
      </c>
      <c r="D684">
        <v>1996</v>
      </c>
      <c r="E684">
        <v>10</v>
      </c>
      <c r="F684">
        <v>18</v>
      </c>
      <c r="G684">
        <v>28.4</v>
      </c>
      <c r="J684">
        <f t="shared" si="32"/>
        <v>28.8</v>
      </c>
      <c r="K684">
        <v>1996</v>
      </c>
      <c r="L684">
        <v>10</v>
      </c>
      <c r="M684">
        <v>18</v>
      </c>
      <c r="N684">
        <v>28.8</v>
      </c>
      <c r="P684" s="2">
        <v>35356</v>
      </c>
      <c r="Q684">
        <v>28.4</v>
      </c>
      <c r="R684">
        <v>28.8</v>
      </c>
      <c r="U684" s="2">
        <v>35839</v>
      </c>
      <c r="V684">
        <v>30.6</v>
      </c>
      <c r="W684">
        <v>30.6</v>
      </c>
      <c r="Y684" s="2">
        <v>35359</v>
      </c>
      <c r="Z684">
        <v>30.8</v>
      </c>
      <c r="AA684">
        <v>31</v>
      </c>
    </row>
    <row r="685" spans="2:27" x14ac:dyDescent="0.35">
      <c r="B685">
        <f t="shared" si="31"/>
        <v>29.5</v>
      </c>
      <c r="C685" s="2">
        <f t="shared" si="30"/>
        <v>35357</v>
      </c>
      <c r="D685">
        <v>1996</v>
      </c>
      <c r="E685">
        <v>10</v>
      </c>
      <c r="F685">
        <v>19</v>
      </c>
      <c r="G685">
        <v>29.5</v>
      </c>
      <c r="J685">
        <f t="shared" si="32"/>
        <v>29.5</v>
      </c>
      <c r="K685">
        <v>1996</v>
      </c>
      <c r="L685">
        <v>10</v>
      </c>
      <c r="M685">
        <v>19</v>
      </c>
      <c r="N685">
        <v>29.5</v>
      </c>
      <c r="P685" s="2">
        <v>35357</v>
      </c>
      <c r="Q685">
        <v>29.5</v>
      </c>
      <c r="R685">
        <v>29.5</v>
      </c>
      <c r="U685" s="2">
        <v>35908</v>
      </c>
      <c r="V685">
        <v>30.6</v>
      </c>
      <c r="W685">
        <v>30.9</v>
      </c>
      <c r="Y685" s="2">
        <v>35360</v>
      </c>
      <c r="Z685">
        <v>29.7</v>
      </c>
      <c r="AA685">
        <v>29.6</v>
      </c>
    </row>
    <row r="686" spans="2:27" x14ac:dyDescent="0.35">
      <c r="B686">
        <f t="shared" si="31"/>
        <v>29.6</v>
      </c>
      <c r="C686" s="2">
        <f t="shared" si="30"/>
        <v>35358</v>
      </c>
      <c r="D686">
        <v>1996</v>
      </c>
      <c r="E686">
        <v>10</v>
      </c>
      <c r="F686">
        <v>20</v>
      </c>
      <c r="G686">
        <v>29.6</v>
      </c>
      <c r="J686">
        <f t="shared" si="32"/>
        <v>29.8</v>
      </c>
      <c r="K686">
        <v>1996</v>
      </c>
      <c r="L686">
        <v>10</v>
      </c>
      <c r="M686">
        <v>20</v>
      </c>
      <c r="N686">
        <v>29.8</v>
      </c>
      <c r="P686" s="2">
        <v>35358</v>
      </c>
      <c r="Q686">
        <v>29.6</v>
      </c>
      <c r="R686">
        <v>29.8</v>
      </c>
      <c r="U686" s="2">
        <v>36113</v>
      </c>
      <c r="V686">
        <v>30.6</v>
      </c>
      <c r="W686">
        <v>30.8</v>
      </c>
      <c r="Y686" s="2">
        <v>35361</v>
      </c>
      <c r="Z686">
        <v>29.2</v>
      </c>
      <c r="AA686">
        <v>28.9</v>
      </c>
    </row>
    <row r="687" spans="2:27" x14ac:dyDescent="0.35">
      <c r="B687">
        <f t="shared" si="31"/>
        <v>30.8</v>
      </c>
      <c r="C687" s="2">
        <f t="shared" si="30"/>
        <v>35359</v>
      </c>
      <c r="D687">
        <v>1996</v>
      </c>
      <c r="E687">
        <v>10</v>
      </c>
      <c r="F687">
        <v>21</v>
      </c>
      <c r="G687">
        <v>30.8</v>
      </c>
      <c r="J687">
        <f t="shared" si="32"/>
        <v>31</v>
      </c>
      <c r="K687">
        <v>1996</v>
      </c>
      <c r="L687">
        <v>10</v>
      </c>
      <c r="M687">
        <v>21</v>
      </c>
      <c r="N687">
        <v>31</v>
      </c>
      <c r="P687" s="2">
        <v>35359</v>
      </c>
      <c r="Q687">
        <v>30.8</v>
      </c>
      <c r="R687">
        <v>31</v>
      </c>
      <c r="U687" s="2">
        <v>36126</v>
      </c>
      <c r="V687">
        <v>30.6</v>
      </c>
      <c r="W687">
        <v>30.9</v>
      </c>
      <c r="Y687" s="2">
        <v>35362</v>
      </c>
      <c r="Z687">
        <v>28.5</v>
      </c>
      <c r="AA687">
        <v>28.9</v>
      </c>
    </row>
    <row r="688" spans="2:27" x14ac:dyDescent="0.35">
      <c r="B688">
        <f t="shared" si="31"/>
        <v>29.7</v>
      </c>
      <c r="C688" s="2">
        <f t="shared" si="30"/>
        <v>35360</v>
      </c>
      <c r="D688">
        <v>1996</v>
      </c>
      <c r="E688">
        <v>10</v>
      </c>
      <c r="F688">
        <v>22</v>
      </c>
      <c r="G688">
        <v>29.7</v>
      </c>
      <c r="J688">
        <f t="shared" si="32"/>
        <v>29.6</v>
      </c>
      <c r="K688">
        <v>1996</v>
      </c>
      <c r="L688">
        <v>10</v>
      </c>
      <c r="M688">
        <v>22</v>
      </c>
      <c r="N688">
        <v>29.6</v>
      </c>
      <c r="P688" s="2">
        <v>35360</v>
      </c>
      <c r="Q688">
        <v>29.7</v>
      </c>
      <c r="R688">
        <v>29.6</v>
      </c>
      <c r="U688" s="2">
        <v>36161</v>
      </c>
      <c r="V688">
        <v>30.6</v>
      </c>
      <c r="W688">
        <v>30.9</v>
      </c>
      <c r="Y688" s="2">
        <v>35363</v>
      </c>
      <c r="Z688">
        <v>28.2</v>
      </c>
      <c r="AA688">
        <v>28.3</v>
      </c>
    </row>
    <row r="689" spans="2:27" x14ac:dyDescent="0.35">
      <c r="B689">
        <f t="shared" si="31"/>
        <v>29.2</v>
      </c>
      <c r="C689" s="2">
        <f t="shared" si="30"/>
        <v>35361</v>
      </c>
      <c r="D689">
        <v>1996</v>
      </c>
      <c r="E689">
        <v>10</v>
      </c>
      <c r="F689">
        <v>23</v>
      </c>
      <c r="G689">
        <v>29.2</v>
      </c>
      <c r="J689">
        <f t="shared" si="32"/>
        <v>28.9</v>
      </c>
      <c r="K689">
        <v>1996</v>
      </c>
      <c r="L689">
        <v>10</v>
      </c>
      <c r="M689">
        <v>23</v>
      </c>
      <c r="N689">
        <v>28.9</v>
      </c>
      <c r="P689" s="2">
        <v>35361</v>
      </c>
      <c r="Q689">
        <v>29.2</v>
      </c>
      <c r="R689">
        <v>28.9</v>
      </c>
      <c r="U689" s="2">
        <v>36165</v>
      </c>
      <c r="V689">
        <v>30.6</v>
      </c>
      <c r="W689">
        <v>30.7</v>
      </c>
      <c r="Y689" s="2">
        <v>35364</v>
      </c>
      <c r="Z689">
        <v>28</v>
      </c>
      <c r="AA689">
        <v>28.4</v>
      </c>
    </row>
    <row r="690" spans="2:27" x14ac:dyDescent="0.35">
      <c r="B690">
        <f t="shared" si="31"/>
        <v>28.5</v>
      </c>
      <c r="C690" s="2">
        <f t="shared" si="30"/>
        <v>35362</v>
      </c>
      <c r="D690">
        <v>1996</v>
      </c>
      <c r="E690">
        <v>10</v>
      </c>
      <c r="F690">
        <v>24</v>
      </c>
      <c r="G690">
        <v>28.5</v>
      </c>
      <c r="J690">
        <f t="shared" si="32"/>
        <v>28.9</v>
      </c>
      <c r="K690">
        <v>1996</v>
      </c>
      <c r="L690">
        <v>10</v>
      </c>
      <c r="M690">
        <v>24</v>
      </c>
      <c r="N690">
        <v>28.9</v>
      </c>
      <c r="P690" s="2">
        <v>35362</v>
      </c>
      <c r="Q690">
        <v>28.5</v>
      </c>
      <c r="R690">
        <v>28.9</v>
      </c>
      <c r="U690" s="2">
        <v>36169</v>
      </c>
      <c r="V690">
        <v>30.6</v>
      </c>
      <c r="W690">
        <v>31</v>
      </c>
      <c r="Y690" s="2">
        <v>35365</v>
      </c>
      <c r="Z690">
        <v>27.5</v>
      </c>
      <c r="AA690">
        <v>27.8</v>
      </c>
    </row>
    <row r="691" spans="2:27" x14ac:dyDescent="0.35">
      <c r="B691">
        <f t="shared" si="31"/>
        <v>28.2</v>
      </c>
      <c r="C691" s="2">
        <f t="shared" si="30"/>
        <v>35363</v>
      </c>
      <c r="D691">
        <v>1996</v>
      </c>
      <c r="E691">
        <v>10</v>
      </c>
      <c r="F691">
        <v>25</v>
      </c>
      <c r="G691">
        <v>28.2</v>
      </c>
      <c r="J691">
        <f t="shared" si="32"/>
        <v>28.3</v>
      </c>
      <c r="K691">
        <v>1996</v>
      </c>
      <c r="L691">
        <v>10</v>
      </c>
      <c r="M691">
        <v>25</v>
      </c>
      <c r="N691">
        <v>28.3</v>
      </c>
      <c r="P691" s="2">
        <v>35363</v>
      </c>
      <c r="Q691">
        <v>28.2</v>
      </c>
      <c r="R691">
        <v>28.3</v>
      </c>
      <c r="U691" s="2">
        <v>36231</v>
      </c>
      <c r="V691">
        <v>30.6</v>
      </c>
      <c r="W691">
        <v>30.8</v>
      </c>
      <c r="Y691" s="2">
        <v>35366</v>
      </c>
      <c r="Z691">
        <v>28</v>
      </c>
      <c r="AA691">
        <v>28.3</v>
      </c>
    </row>
    <row r="692" spans="2:27" x14ac:dyDescent="0.35">
      <c r="B692">
        <f t="shared" si="31"/>
        <v>28</v>
      </c>
      <c r="C692" s="2">
        <f t="shared" si="30"/>
        <v>35364</v>
      </c>
      <c r="D692">
        <v>1996</v>
      </c>
      <c r="E692">
        <v>10</v>
      </c>
      <c r="F692">
        <v>26</v>
      </c>
      <c r="G692">
        <v>28</v>
      </c>
      <c r="J692">
        <f t="shared" si="32"/>
        <v>28.4</v>
      </c>
      <c r="K692">
        <v>1996</v>
      </c>
      <c r="L692">
        <v>10</v>
      </c>
      <c r="M692">
        <v>26</v>
      </c>
      <c r="N692">
        <v>28.4</v>
      </c>
      <c r="P692" s="2">
        <v>35364</v>
      </c>
      <c r="Q692">
        <v>28</v>
      </c>
      <c r="R692">
        <v>28.4</v>
      </c>
      <c r="U692" s="2">
        <v>36247</v>
      </c>
      <c r="V692">
        <v>30.6</v>
      </c>
      <c r="W692">
        <v>31.3</v>
      </c>
      <c r="Y692" s="2">
        <v>35367</v>
      </c>
      <c r="Z692">
        <v>28.4</v>
      </c>
      <c r="AA692">
        <v>28.3</v>
      </c>
    </row>
    <row r="693" spans="2:27" x14ac:dyDescent="0.35">
      <c r="B693">
        <f t="shared" si="31"/>
        <v>27.5</v>
      </c>
      <c r="C693" s="2">
        <f t="shared" si="30"/>
        <v>35365</v>
      </c>
      <c r="D693">
        <v>1996</v>
      </c>
      <c r="E693">
        <v>10</v>
      </c>
      <c r="F693">
        <v>27</v>
      </c>
      <c r="G693">
        <v>27.5</v>
      </c>
      <c r="J693">
        <f t="shared" si="32"/>
        <v>27.8</v>
      </c>
      <c r="K693">
        <v>1996</v>
      </c>
      <c r="L693">
        <v>10</v>
      </c>
      <c r="M693">
        <v>27</v>
      </c>
      <c r="N693">
        <v>27.8</v>
      </c>
      <c r="P693" s="2">
        <v>35365</v>
      </c>
      <c r="Q693">
        <v>27.5</v>
      </c>
      <c r="R693">
        <v>27.8</v>
      </c>
      <c r="U693" s="2">
        <v>36253</v>
      </c>
      <c r="V693">
        <v>30.6</v>
      </c>
      <c r="W693">
        <v>30.4</v>
      </c>
      <c r="Y693" s="2">
        <v>35368</v>
      </c>
      <c r="Z693">
        <v>28.8</v>
      </c>
      <c r="AA693">
        <v>28.5</v>
      </c>
    </row>
    <row r="694" spans="2:27" x14ac:dyDescent="0.35">
      <c r="B694">
        <f t="shared" si="31"/>
        <v>28</v>
      </c>
      <c r="C694" s="2">
        <f t="shared" si="30"/>
        <v>35366</v>
      </c>
      <c r="D694">
        <v>1996</v>
      </c>
      <c r="E694">
        <v>10</v>
      </c>
      <c r="F694">
        <v>28</v>
      </c>
      <c r="G694">
        <v>28</v>
      </c>
      <c r="J694">
        <f t="shared" si="32"/>
        <v>28.3</v>
      </c>
      <c r="K694">
        <v>1996</v>
      </c>
      <c r="L694">
        <v>10</v>
      </c>
      <c r="M694">
        <v>28</v>
      </c>
      <c r="N694">
        <v>28.3</v>
      </c>
      <c r="P694" s="2">
        <v>35366</v>
      </c>
      <c r="Q694">
        <v>28</v>
      </c>
      <c r="R694">
        <v>28.3</v>
      </c>
      <c r="U694" s="2">
        <v>36459</v>
      </c>
      <c r="V694">
        <v>30.6</v>
      </c>
      <c r="W694">
        <v>31.6</v>
      </c>
      <c r="Y694" s="2">
        <v>35369</v>
      </c>
      <c r="Z694">
        <v>28.6</v>
      </c>
      <c r="AA694">
        <v>29</v>
      </c>
    </row>
    <row r="695" spans="2:27" x14ac:dyDescent="0.35">
      <c r="B695">
        <f t="shared" si="31"/>
        <v>28.4</v>
      </c>
      <c r="C695" s="2">
        <f t="shared" si="30"/>
        <v>35367</v>
      </c>
      <c r="D695">
        <v>1996</v>
      </c>
      <c r="E695">
        <v>10</v>
      </c>
      <c r="F695">
        <v>29</v>
      </c>
      <c r="G695">
        <v>28.4</v>
      </c>
      <c r="J695">
        <f t="shared" si="32"/>
        <v>28.3</v>
      </c>
      <c r="K695">
        <v>1996</v>
      </c>
      <c r="L695">
        <v>10</v>
      </c>
      <c r="M695">
        <v>29</v>
      </c>
      <c r="N695">
        <v>28.3</v>
      </c>
      <c r="P695" s="2">
        <v>35367</v>
      </c>
      <c r="Q695">
        <v>28.4</v>
      </c>
      <c r="R695">
        <v>28.3</v>
      </c>
      <c r="U695" s="2">
        <v>36462</v>
      </c>
      <c r="V695">
        <v>30.6</v>
      </c>
      <c r="W695">
        <v>31.6</v>
      </c>
      <c r="Y695" s="2">
        <v>35370</v>
      </c>
      <c r="Z695">
        <v>29.7</v>
      </c>
      <c r="AA695">
        <v>29.7</v>
      </c>
    </row>
    <row r="696" spans="2:27" x14ac:dyDescent="0.35">
      <c r="B696">
        <f t="shared" si="31"/>
        <v>28.8</v>
      </c>
      <c r="C696" s="2">
        <f t="shared" si="30"/>
        <v>35368</v>
      </c>
      <c r="D696">
        <v>1996</v>
      </c>
      <c r="E696">
        <v>10</v>
      </c>
      <c r="F696">
        <v>30</v>
      </c>
      <c r="G696">
        <v>28.8</v>
      </c>
      <c r="J696">
        <f t="shared" si="32"/>
        <v>28.5</v>
      </c>
      <c r="K696">
        <v>1996</v>
      </c>
      <c r="L696">
        <v>10</v>
      </c>
      <c r="M696">
        <v>30</v>
      </c>
      <c r="N696">
        <v>28.5</v>
      </c>
      <c r="P696" s="2">
        <v>35368</v>
      </c>
      <c r="Q696">
        <v>28.8</v>
      </c>
      <c r="R696">
        <v>28.5</v>
      </c>
      <c r="U696" s="2">
        <v>36467</v>
      </c>
      <c r="V696">
        <v>30.6</v>
      </c>
      <c r="W696">
        <v>32</v>
      </c>
      <c r="Y696" s="2">
        <v>35371</v>
      </c>
      <c r="Z696">
        <v>28.9</v>
      </c>
      <c r="AA696">
        <v>29.2</v>
      </c>
    </row>
    <row r="697" spans="2:27" x14ac:dyDescent="0.35">
      <c r="B697">
        <f t="shared" si="31"/>
        <v>28.6</v>
      </c>
      <c r="C697" s="2">
        <f t="shared" si="30"/>
        <v>35369</v>
      </c>
      <c r="D697">
        <v>1996</v>
      </c>
      <c r="E697">
        <v>10</v>
      </c>
      <c r="F697">
        <v>31</v>
      </c>
      <c r="G697">
        <v>28.6</v>
      </c>
      <c r="J697">
        <f t="shared" si="32"/>
        <v>29</v>
      </c>
      <c r="K697">
        <v>1996</v>
      </c>
      <c r="L697">
        <v>10</v>
      </c>
      <c r="M697">
        <v>31</v>
      </c>
      <c r="N697">
        <v>29</v>
      </c>
      <c r="P697" s="2">
        <v>35369</v>
      </c>
      <c r="Q697">
        <v>28.6</v>
      </c>
      <c r="R697">
        <v>29</v>
      </c>
      <c r="U697" s="2">
        <v>36471</v>
      </c>
      <c r="V697">
        <v>30.6</v>
      </c>
      <c r="W697">
        <v>31.5</v>
      </c>
      <c r="Y697" s="2">
        <v>35372</v>
      </c>
      <c r="Z697">
        <v>29.2</v>
      </c>
      <c r="AA697">
        <v>29.4</v>
      </c>
    </row>
    <row r="698" spans="2:27" x14ac:dyDescent="0.35">
      <c r="B698">
        <f t="shared" si="31"/>
        <v>29.7</v>
      </c>
      <c r="C698" s="2">
        <f t="shared" si="30"/>
        <v>35370</v>
      </c>
      <c r="D698">
        <v>1996</v>
      </c>
      <c r="E698">
        <v>11</v>
      </c>
      <c r="F698">
        <v>1</v>
      </c>
      <c r="G698">
        <v>29.7</v>
      </c>
      <c r="J698">
        <f t="shared" si="32"/>
        <v>29.7</v>
      </c>
      <c r="K698">
        <v>1996</v>
      </c>
      <c r="L698">
        <v>11</v>
      </c>
      <c r="M698">
        <v>1</v>
      </c>
      <c r="N698">
        <v>29.7</v>
      </c>
      <c r="P698" s="2">
        <v>35370</v>
      </c>
      <c r="Q698">
        <v>29.7</v>
      </c>
      <c r="R698">
        <v>29.7</v>
      </c>
      <c r="U698" s="2">
        <v>36564</v>
      </c>
      <c r="V698">
        <v>30.6</v>
      </c>
      <c r="W698">
        <v>30.9</v>
      </c>
      <c r="Y698" s="2">
        <v>35373</v>
      </c>
      <c r="Z698">
        <v>28.4</v>
      </c>
      <c r="AA698">
        <v>28.6</v>
      </c>
    </row>
    <row r="699" spans="2:27" x14ac:dyDescent="0.35">
      <c r="B699">
        <f t="shared" si="31"/>
        <v>28.9</v>
      </c>
      <c r="C699" s="2">
        <f t="shared" si="30"/>
        <v>35371</v>
      </c>
      <c r="D699">
        <v>1996</v>
      </c>
      <c r="E699">
        <v>11</v>
      </c>
      <c r="F699">
        <v>2</v>
      </c>
      <c r="G699">
        <v>28.9</v>
      </c>
      <c r="J699">
        <f t="shared" si="32"/>
        <v>29.2</v>
      </c>
      <c r="K699">
        <v>1996</v>
      </c>
      <c r="L699">
        <v>11</v>
      </c>
      <c r="M699">
        <v>2</v>
      </c>
      <c r="N699">
        <v>29.2</v>
      </c>
      <c r="P699" s="2">
        <v>35371</v>
      </c>
      <c r="Q699">
        <v>28.9</v>
      </c>
      <c r="R699">
        <v>29.2</v>
      </c>
      <c r="U699" s="2">
        <v>36597</v>
      </c>
      <c r="V699">
        <v>30.6</v>
      </c>
      <c r="W699">
        <v>30.5</v>
      </c>
      <c r="Y699" s="2">
        <v>35374</v>
      </c>
      <c r="Z699">
        <v>28.6</v>
      </c>
      <c r="AA699">
        <v>28.2</v>
      </c>
    </row>
    <row r="700" spans="2:27" x14ac:dyDescent="0.35">
      <c r="B700">
        <f t="shared" si="31"/>
        <v>29.2</v>
      </c>
      <c r="C700" s="2">
        <f t="shared" si="30"/>
        <v>35372</v>
      </c>
      <c r="D700">
        <v>1996</v>
      </c>
      <c r="E700">
        <v>11</v>
      </c>
      <c r="F700">
        <v>3</v>
      </c>
      <c r="G700">
        <v>29.2</v>
      </c>
      <c r="J700">
        <f t="shared" si="32"/>
        <v>29.4</v>
      </c>
      <c r="K700">
        <v>1996</v>
      </c>
      <c r="L700">
        <v>11</v>
      </c>
      <c r="M700">
        <v>3</v>
      </c>
      <c r="N700">
        <v>29.4</v>
      </c>
      <c r="P700" s="2">
        <v>35372</v>
      </c>
      <c r="Q700">
        <v>29.2</v>
      </c>
      <c r="R700">
        <v>29.4</v>
      </c>
      <c r="U700" s="2">
        <v>36616</v>
      </c>
      <c r="V700">
        <v>30.6</v>
      </c>
      <c r="W700">
        <v>31.5</v>
      </c>
      <c r="Y700" s="2">
        <v>35375</v>
      </c>
      <c r="Z700">
        <v>29.7</v>
      </c>
      <c r="AA700">
        <v>30.4</v>
      </c>
    </row>
    <row r="701" spans="2:27" x14ac:dyDescent="0.35">
      <c r="B701">
        <f t="shared" si="31"/>
        <v>28.4</v>
      </c>
      <c r="C701" s="2">
        <f t="shared" si="30"/>
        <v>35373</v>
      </c>
      <c r="D701">
        <v>1996</v>
      </c>
      <c r="E701">
        <v>11</v>
      </c>
      <c r="F701">
        <v>4</v>
      </c>
      <c r="G701">
        <v>28.4</v>
      </c>
      <c r="J701">
        <f t="shared" si="32"/>
        <v>28.6</v>
      </c>
      <c r="K701">
        <v>1996</v>
      </c>
      <c r="L701">
        <v>11</v>
      </c>
      <c r="M701">
        <v>4</v>
      </c>
      <c r="N701">
        <v>28.6</v>
      </c>
      <c r="P701" s="2">
        <v>35373</v>
      </c>
      <c r="Q701">
        <v>28.4</v>
      </c>
      <c r="R701">
        <v>28.6</v>
      </c>
      <c r="U701" s="2">
        <v>36801</v>
      </c>
      <c r="V701">
        <v>30.6</v>
      </c>
      <c r="W701">
        <v>31</v>
      </c>
      <c r="Y701" s="2">
        <v>35376</v>
      </c>
      <c r="Z701">
        <v>31.3</v>
      </c>
      <c r="AA701">
        <v>31.5</v>
      </c>
    </row>
    <row r="702" spans="2:27" x14ac:dyDescent="0.35">
      <c r="B702">
        <f t="shared" si="31"/>
        <v>28.6</v>
      </c>
      <c r="C702" s="2">
        <f t="shared" si="30"/>
        <v>35374</v>
      </c>
      <c r="D702">
        <v>1996</v>
      </c>
      <c r="E702">
        <v>11</v>
      </c>
      <c r="F702">
        <v>5</v>
      </c>
      <c r="G702">
        <v>28.6</v>
      </c>
      <c r="J702">
        <f t="shared" si="32"/>
        <v>28.2</v>
      </c>
      <c r="K702">
        <v>1996</v>
      </c>
      <c r="L702">
        <v>11</v>
      </c>
      <c r="M702">
        <v>5</v>
      </c>
      <c r="N702">
        <v>28.2</v>
      </c>
      <c r="P702" s="2">
        <v>35374</v>
      </c>
      <c r="Q702">
        <v>28.6</v>
      </c>
      <c r="R702">
        <v>28.2</v>
      </c>
      <c r="U702" s="2">
        <v>34677</v>
      </c>
      <c r="V702">
        <v>30.5</v>
      </c>
      <c r="W702">
        <v>30.5</v>
      </c>
      <c r="Y702" s="2">
        <v>35377</v>
      </c>
      <c r="Z702">
        <v>31</v>
      </c>
      <c r="AA702">
        <v>31.8</v>
      </c>
    </row>
    <row r="703" spans="2:27" x14ac:dyDescent="0.35">
      <c r="B703">
        <f t="shared" si="31"/>
        <v>29.7</v>
      </c>
      <c r="C703" s="2">
        <f t="shared" si="30"/>
        <v>35375</v>
      </c>
      <c r="D703">
        <v>1996</v>
      </c>
      <c r="E703">
        <v>11</v>
      </c>
      <c r="F703">
        <v>6</v>
      </c>
      <c r="G703">
        <v>29.7</v>
      </c>
      <c r="J703">
        <f t="shared" si="32"/>
        <v>30.4</v>
      </c>
      <c r="K703">
        <v>1996</v>
      </c>
      <c r="L703">
        <v>11</v>
      </c>
      <c r="M703">
        <v>6</v>
      </c>
      <c r="N703">
        <v>30.4</v>
      </c>
      <c r="P703" s="2">
        <v>35375</v>
      </c>
      <c r="Q703">
        <v>29.7</v>
      </c>
      <c r="R703">
        <v>30.4</v>
      </c>
      <c r="U703" s="2">
        <v>34694</v>
      </c>
      <c r="V703">
        <v>30.5</v>
      </c>
      <c r="W703">
        <v>30.5</v>
      </c>
      <c r="Y703" s="2">
        <v>35378</v>
      </c>
      <c r="Z703">
        <v>31.7</v>
      </c>
      <c r="AA703">
        <v>32.1</v>
      </c>
    </row>
    <row r="704" spans="2:27" x14ac:dyDescent="0.35">
      <c r="B704">
        <f t="shared" si="31"/>
        <v>31.3</v>
      </c>
      <c r="C704" s="2">
        <f t="shared" si="30"/>
        <v>35376</v>
      </c>
      <c r="D704">
        <v>1996</v>
      </c>
      <c r="E704">
        <v>11</v>
      </c>
      <c r="F704">
        <v>7</v>
      </c>
      <c r="G704">
        <v>31.3</v>
      </c>
      <c r="J704">
        <f t="shared" si="32"/>
        <v>31.5</v>
      </c>
      <c r="K704">
        <v>1996</v>
      </c>
      <c r="L704">
        <v>11</v>
      </c>
      <c r="M704">
        <v>7</v>
      </c>
      <c r="N704">
        <v>31.5</v>
      </c>
      <c r="P704" s="2">
        <v>35376</v>
      </c>
      <c r="Q704">
        <v>31.3</v>
      </c>
      <c r="R704">
        <v>31.5</v>
      </c>
      <c r="U704" s="2">
        <v>34705</v>
      </c>
      <c r="V704">
        <v>30.5</v>
      </c>
      <c r="W704">
        <v>30.6</v>
      </c>
      <c r="Y704" s="2">
        <v>35379</v>
      </c>
      <c r="Z704">
        <v>31</v>
      </c>
      <c r="AA704">
        <v>31.3</v>
      </c>
    </row>
    <row r="705" spans="2:27" x14ac:dyDescent="0.35">
      <c r="B705">
        <f t="shared" si="31"/>
        <v>31</v>
      </c>
      <c r="C705" s="2">
        <f t="shared" si="30"/>
        <v>35377</v>
      </c>
      <c r="D705">
        <v>1996</v>
      </c>
      <c r="E705">
        <v>11</v>
      </c>
      <c r="F705">
        <v>8</v>
      </c>
      <c r="G705">
        <v>31</v>
      </c>
      <c r="J705">
        <f t="shared" si="32"/>
        <v>31.8</v>
      </c>
      <c r="K705">
        <v>1996</v>
      </c>
      <c r="L705">
        <v>11</v>
      </c>
      <c r="M705">
        <v>8</v>
      </c>
      <c r="N705">
        <v>31.8</v>
      </c>
      <c r="P705" s="2">
        <v>35377</v>
      </c>
      <c r="Q705">
        <v>31</v>
      </c>
      <c r="R705">
        <v>31.8</v>
      </c>
      <c r="U705" s="2">
        <v>34714</v>
      </c>
      <c r="V705">
        <v>30.5</v>
      </c>
      <c r="W705">
        <v>30.9</v>
      </c>
      <c r="Y705" s="2">
        <v>35380</v>
      </c>
      <c r="Z705">
        <v>35.1</v>
      </c>
      <c r="AA705">
        <v>35.299999999999997</v>
      </c>
    </row>
    <row r="706" spans="2:27" x14ac:dyDescent="0.35">
      <c r="B706">
        <f t="shared" si="31"/>
        <v>31.7</v>
      </c>
      <c r="C706" s="2">
        <f t="shared" si="30"/>
        <v>35378</v>
      </c>
      <c r="D706">
        <v>1996</v>
      </c>
      <c r="E706">
        <v>11</v>
      </c>
      <c r="F706">
        <v>9</v>
      </c>
      <c r="G706">
        <v>31.7</v>
      </c>
      <c r="J706">
        <f t="shared" si="32"/>
        <v>32.1</v>
      </c>
      <c r="K706">
        <v>1996</v>
      </c>
      <c r="L706">
        <v>11</v>
      </c>
      <c r="M706">
        <v>9</v>
      </c>
      <c r="N706">
        <v>32.1</v>
      </c>
      <c r="P706" s="2">
        <v>35378</v>
      </c>
      <c r="Q706">
        <v>31.7</v>
      </c>
      <c r="R706">
        <v>32.1</v>
      </c>
      <c r="U706" s="2">
        <v>34760</v>
      </c>
      <c r="V706">
        <v>30.5</v>
      </c>
      <c r="W706">
        <v>30.7</v>
      </c>
      <c r="Y706" s="2">
        <v>35381</v>
      </c>
      <c r="Z706">
        <v>30.1</v>
      </c>
      <c r="AA706">
        <v>30.7</v>
      </c>
    </row>
    <row r="707" spans="2:27" x14ac:dyDescent="0.35">
      <c r="B707">
        <f t="shared" si="31"/>
        <v>31</v>
      </c>
      <c r="C707" s="2">
        <f t="shared" si="30"/>
        <v>35379</v>
      </c>
      <c r="D707">
        <v>1996</v>
      </c>
      <c r="E707">
        <v>11</v>
      </c>
      <c r="F707">
        <v>10</v>
      </c>
      <c r="G707">
        <v>31</v>
      </c>
      <c r="J707">
        <f t="shared" si="32"/>
        <v>31.3</v>
      </c>
      <c r="K707">
        <v>1996</v>
      </c>
      <c r="L707">
        <v>11</v>
      </c>
      <c r="M707">
        <v>10</v>
      </c>
      <c r="N707">
        <v>31.3</v>
      </c>
      <c r="P707" s="2">
        <v>35379</v>
      </c>
      <c r="Q707">
        <v>31</v>
      </c>
      <c r="R707">
        <v>31.3</v>
      </c>
      <c r="U707" s="2">
        <v>34805</v>
      </c>
      <c r="V707">
        <v>30.5</v>
      </c>
      <c r="W707">
        <v>30.7</v>
      </c>
      <c r="Y707" s="2">
        <v>35382</v>
      </c>
      <c r="Z707">
        <v>30.9</v>
      </c>
      <c r="AA707">
        <v>31.2</v>
      </c>
    </row>
    <row r="708" spans="2:27" x14ac:dyDescent="0.35">
      <c r="B708">
        <f t="shared" si="31"/>
        <v>35.1</v>
      </c>
      <c r="C708" s="2">
        <f t="shared" si="30"/>
        <v>35380</v>
      </c>
      <c r="D708">
        <v>1996</v>
      </c>
      <c r="E708">
        <v>11</v>
      </c>
      <c r="F708">
        <v>11</v>
      </c>
      <c r="G708">
        <v>35.1</v>
      </c>
      <c r="J708">
        <f t="shared" si="32"/>
        <v>35.299999999999997</v>
      </c>
      <c r="K708">
        <v>1996</v>
      </c>
      <c r="L708">
        <v>11</v>
      </c>
      <c r="M708">
        <v>11</v>
      </c>
      <c r="N708">
        <v>35.299999999999997</v>
      </c>
      <c r="P708" s="2">
        <v>35380</v>
      </c>
      <c r="Q708">
        <v>35.1</v>
      </c>
      <c r="R708">
        <v>35.299999999999997</v>
      </c>
      <c r="U708" s="2">
        <v>34980</v>
      </c>
      <c r="V708">
        <v>30.5</v>
      </c>
      <c r="W708">
        <v>30.7</v>
      </c>
      <c r="Y708" s="2">
        <v>35383</v>
      </c>
      <c r="Z708">
        <v>31.3</v>
      </c>
      <c r="AA708">
        <v>32.200000000000003</v>
      </c>
    </row>
    <row r="709" spans="2:27" x14ac:dyDescent="0.35">
      <c r="B709">
        <f t="shared" si="31"/>
        <v>30.1</v>
      </c>
      <c r="C709" s="2">
        <f t="shared" ref="C709:C772" si="33">DATE(D709,E709,F709)</f>
        <v>35381</v>
      </c>
      <c r="D709">
        <v>1996</v>
      </c>
      <c r="E709">
        <v>11</v>
      </c>
      <c r="F709">
        <v>12</v>
      </c>
      <c r="G709">
        <v>30.1</v>
      </c>
      <c r="J709">
        <f t="shared" si="32"/>
        <v>30.7</v>
      </c>
      <c r="K709">
        <v>1996</v>
      </c>
      <c r="L709">
        <v>11</v>
      </c>
      <c r="M709">
        <v>12</v>
      </c>
      <c r="N709">
        <v>30.7</v>
      </c>
      <c r="P709" s="2">
        <v>35381</v>
      </c>
      <c r="Q709">
        <v>30.1</v>
      </c>
      <c r="R709">
        <v>30.7</v>
      </c>
      <c r="U709" s="2">
        <v>35019</v>
      </c>
      <c r="V709">
        <v>30.5</v>
      </c>
      <c r="W709">
        <v>31</v>
      </c>
      <c r="Y709" s="2">
        <v>35384</v>
      </c>
      <c r="Z709">
        <v>31</v>
      </c>
      <c r="AA709">
        <v>31.5</v>
      </c>
    </row>
    <row r="710" spans="2:27" x14ac:dyDescent="0.35">
      <c r="B710">
        <f t="shared" ref="B710:B773" si="34">IF(ISNUMBER(G710),G710,"?")</f>
        <v>30.9</v>
      </c>
      <c r="C710" s="2">
        <f t="shared" si="33"/>
        <v>35382</v>
      </c>
      <c r="D710">
        <v>1996</v>
      </c>
      <c r="E710">
        <v>11</v>
      </c>
      <c r="F710">
        <v>13</v>
      </c>
      <c r="G710">
        <v>30.9</v>
      </c>
      <c r="J710">
        <f t="shared" ref="J710:J773" si="35">IF(ISNUMBER(N710),N710,"?")</f>
        <v>31.2</v>
      </c>
      <c r="K710">
        <v>1996</v>
      </c>
      <c r="L710">
        <v>11</v>
      </c>
      <c r="M710">
        <v>13</v>
      </c>
      <c r="N710">
        <v>31.2</v>
      </c>
      <c r="P710" s="2">
        <v>35382</v>
      </c>
      <c r="Q710">
        <v>30.9</v>
      </c>
      <c r="R710">
        <v>31.2</v>
      </c>
      <c r="U710" s="2">
        <v>35031</v>
      </c>
      <c r="V710">
        <v>30.5</v>
      </c>
      <c r="W710">
        <v>31.2</v>
      </c>
      <c r="Y710" s="2">
        <v>35385</v>
      </c>
      <c r="Z710">
        <v>31.1</v>
      </c>
      <c r="AA710">
        <v>31.7</v>
      </c>
    </row>
    <row r="711" spans="2:27" x14ac:dyDescent="0.35">
      <c r="B711">
        <f t="shared" si="34"/>
        <v>31.3</v>
      </c>
      <c r="C711" s="2">
        <f t="shared" si="33"/>
        <v>35383</v>
      </c>
      <c r="D711">
        <v>1996</v>
      </c>
      <c r="E711">
        <v>11</v>
      </c>
      <c r="F711">
        <v>14</v>
      </c>
      <c r="G711">
        <v>31.3</v>
      </c>
      <c r="J711">
        <f t="shared" si="35"/>
        <v>32.200000000000003</v>
      </c>
      <c r="K711">
        <v>1996</v>
      </c>
      <c r="L711">
        <v>11</v>
      </c>
      <c r="M711">
        <v>14</v>
      </c>
      <c r="N711">
        <v>32.200000000000003</v>
      </c>
      <c r="P711" s="2">
        <v>35383</v>
      </c>
      <c r="Q711">
        <v>31.3</v>
      </c>
      <c r="R711">
        <v>32.200000000000003</v>
      </c>
      <c r="U711" s="2">
        <v>35046</v>
      </c>
      <c r="V711">
        <v>30.5</v>
      </c>
      <c r="W711">
        <v>31.1</v>
      </c>
      <c r="Y711" s="2">
        <v>35386</v>
      </c>
      <c r="Z711">
        <v>31.4</v>
      </c>
      <c r="AA711">
        <v>31.4</v>
      </c>
    </row>
    <row r="712" spans="2:27" x14ac:dyDescent="0.35">
      <c r="B712">
        <f t="shared" si="34"/>
        <v>31</v>
      </c>
      <c r="C712" s="2">
        <f t="shared" si="33"/>
        <v>35384</v>
      </c>
      <c r="D712">
        <v>1996</v>
      </c>
      <c r="E712">
        <v>11</v>
      </c>
      <c r="F712">
        <v>15</v>
      </c>
      <c r="G712">
        <v>31</v>
      </c>
      <c r="J712">
        <f t="shared" si="35"/>
        <v>31.5</v>
      </c>
      <c r="K712">
        <v>1996</v>
      </c>
      <c r="L712">
        <v>11</v>
      </c>
      <c r="M712">
        <v>15</v>
      </c>
      <c r="N712">
        <v>31.5</v>
      </c>
      <c r="P712" s="2">
        <v>35384</v>
      </c>
      <c r="Q712">
        <v>31</v>
      </c>
      <c r="R712">
        <v>31.5</v>
      </c>
      <c r="U712" s="2">
        <v>35110</v>
      </c>
      <c r="V712">
        <v>30.5</v>
      </c>
      <c r="W712">
        <v>30.9</v>
      </c>
      <c r="Y712" s="2">
        <v>35387</v>
      </c>
      <c r="Z712">
        <v>31.4</v>
      </c>
      <c r="AA712">
        <v>31.4</v>
      </c>
    </row>
    <row r="713" spans="2:27" x14ac:dyDescent="0.35">
      <c r="B713">
        <f t="shared" si="34"/>
        <v>31.1</v>
      </c>
      <c r="C713" s="2">
        <f t="shared" si="33"/>
        <v>35385</v>
      </c>
      <c r="D713">
        <v>1996</v>
      </c>
      <c r="E713">
        <v>11</v>
      </c>
      <c r="F713">
        <v>16</v>
      </c>
      <c r="G713">
        <v>31.1</v>
      </c>
      <c r="J713">
        <f t="shared" si="35"/>
        <v>31.7</v>
      </c>
      <c r="K713">
        <v>1996</v>
      </c>
      <c r="L713">
        <v>11</v>
      </c>
      <c r="M713">
        <v>16</v>
      </c>
      <c r="N713">
        <v>31.7</v>
      </c>
      <c r="P713" s="2">
        <v>35385</v>
      </c>
      <c r="Q713">
        <v>31.1</v>
      </c>
      <c r="R713">
        <v>31.7</v>
      </c>
      <c r="U713" s="2">
        <v>35119</v>
      </c>
      <c r="V713">
        <v>30.5</v>
      </c>
      <c r="W713">
        <v>30.7</v>
      </c>
      <c r="Y713" s="2">
        <v>35388</v>
      </c>
      <c r="Z713">
        <v>33.799999999999997</v>
      </c>
      <c r="AA713">
        <v>33.799999999999997</v>
      </c>
    </row>
    <row r="714" spans="2:27" x14ac:dyDescent="0.35">
      <c r="B714">
        <f t="shared" si="34"/>
        <v>31.4</v>
      </c>
      <c r="C714" s="2">
        <f t="shared" si="33"/>
        <v>35386</v>
      </c>
      <c r="D714">
        <v>1996</v>
      </c>
      <c r="E714">
        <v>11</v>
      </c>
      <c r="F714">
        <v>17</v>
      </c>
      <c r="G714">
        <v>31.4</v>
      </c>
      <c r="J714">
        <f t="shared" si="35"/>
        <v>31.4</v>
      </c>
      <c r="K714">
        <v>1996</v>
      </c>
      <c r="L714">
        <v>11</v>
      </c>
      <c r="M714">
        <v>17</v>
      </c>
      <c r="N714">
        <v>31.4</v>
      </c>
      <c r="P714" s="2">
        <v>35386</v>
      </c>
      <c r="Q714">
        <v>31.4</v>
      </c>
      <c r="R714">
        <v>31.4</v>
      </c>
      <c r="U714" s="2">
        <v>35194</v>
      </c>
      <c r="V714">
        <v>30.5</v>
      </c>
      <c r="W714">
        <v>31.2</v>
      </c>
      <c r="Y714" s="2">
        <v>35389</v>
      </c>
      <c r="Z714">
        <v>31</v>
      </c>
      <c r="AA714">
        <v>31.4</v>
      </c>
    </row>
    <row r="715" spans="2:27" x14ac:dyDescent="0.35">
      <c r="B715">
        <f t="shared" si="34"/>
        <v>31.4</v>
      </c>
      <c r="C715" s="2">
        <f t="shared" si="33"/>
        <v>35387</v>
      </c>
      <c r="D715">
        <v>1996</v>
      </c>
      <c r="E715">
        <v>11</v>
      </c>
      <c r="F715">
        <v>18</v>
      </c>
      <c r="G715">
        <v>31.4</v>
      </c>
      <c r="J715">
        <f t="shared" si="35"/>
        <v>31.4</v>
      </c>
      <c r="K715">
        <v>1996</v>
      </c>
      <c r="L715">
        <v>11</v>
      </c>
      <c r="M715">
        <v>18</v>
      </c>
      <c r="N715">
        <v>31.4</v>
      </c>
      <c r="P715" s="2">
        <v>35387</v>
      </c>
      <c r="Q715">
        <v>31.4</v>
      </c>
      <c r="R715">
        <v>31.4</v>
      </c>
      <c r="U715" s="2">
        <v>35322</v>
      </c>
      <c r="V715">
        <v>30.5</v>
      </c>
      <c r="W715">
        <v>30.5</v>
      </c>
      <c r="Y715" s="2">
        <v>35390</v>
      </c>
      <c r="Z715">
        <v>32.200000000000003</v>
      </c>
      <c r="AA715">
        <v>32</v>
      </c>
    </row>
    <row r="716" spans="2:27" x14ac:dyDescent="0.35">
      <c r="B716">
        <f t="shared" si="34"/>
        <v>33.799999999999997</v>
      </c>
      <c r="C716" s="2">
        <f t="shared" si="33"/>
        <v>35388</v>
      </c>
      <c r="D716">
        <v>1996</v>
      </c>
      <c r="E716">
        <v>11</v>
      </c>
      <c r="F716">
        <v>19</v>
      </c>
      <c r="G716">
        <v>33.799999999999997</v>
      </c>
      <c r="J716">
        <f t="shared" si="35"/>
        <v>33.799999999999997</v>
      </c>
      <c r="K716">
        <v>1996</v>
      </c>
      <c r="L716">
        <v>11</v>
      </c>
      <c r="M716">
        <v>19</v>
      </c>
      <c r="N716">
        <v>33.799999999999997</v>
      </c>
      <c r="P716" s="2">
        <v>35388</v>
      </c>
      <c r="Q716">
        <v>33.799999999999997</v>
      </c>
      <c r="R716">
        <v>33.799999999999997</v>
      </c>
      <c r="U716" s="2">
        <v>35398</v>
      </c>
      <c r="V716">
        <v>30.5</v>
      </c>
      <c r="W716">
        <v>30.5</v>
      </c>
      <c r="Y716" s="2">
        <v>35391</v>
      </c>
      <c r="Z716">
        <v>31.6</v>
      </c>
      <c r="AA716">
        <v>32</v>
      </c>
    </row>
    <row r="717" spans="2:27" x14ac:dyDescent="0.35">
      <c r="B717">
        <f t="shared" si="34"/>
        <v>31</v>
      </c>
      <c r="C717" s="2">
        <f t="shared" si="33"/>
        <v>35389</v>
      </c>
      <c r="D717">
        <v>1996</v>
      </c>
      <c r="E717">
        <v>11</v>
      </c>
      <c r="F717">
        <v>20</v>
      </c>
      <c r="G717">
        <v>31</v>
      </c>
      <c r="J717">
        <f t="shared" si="35"/>
        <v>31.4</v>
      </c>
      <c r="K717">
        <v>1996</v>
      </c>
      <c r="L717">
        <v>11</v>
      </c>
      <c r="M717">
        <v>20</v>
      </c>
      <c r="N717">
        <v>31.4</v>
      </c>
      <c r="P717" s="2">
        <v>35389</v>
      </c>
      <c r="Q717">
        <v>31</v>
      </c>
      <c r="R717">
        <v>31.4</v>
      </c>
      <c r="U717" s="2">
        <v>35467</v>
      </c>
      <c r="V717">
        <v>30.5</v>
      </c>
      <c r="W717">
        <v>30</v>
      </c>
      <c r="Y717" s="2">
        <v>35392</v>
      </c>
      <c r="Z717">
        <v>30.4</v>
      </c>
      <c r="AA717">
        <v>30.3</v>
      </c>
    </row>
    <row r="718" spans="2:27" x14ac:dyDescent="0.35">
      <c r="B718">
        <f t="shared" si="34"/>
        <v>32.200000000000003</v>
      </c>
      <c r="C718" s="2">
        <f t="shared" si="33"/>
        <v>35390</v>
      </c>
      <c r="D718">
        <v>1996</v>
      </c>
      <c r="E718">
        <v>11</v>
      </c>
      <c r="F718">
        <v>21</v>
      </c>
      <c r="G718">
        <v>32.200000000000003</v>
      </c>
      <c r="J718">
        <f t="shared" si="35"/>
        <v>32</v>
      </c>
      <c r="K718">
        <v>1996</v>
      </c>
      <c r="L718">
        <v>11</v>
      </c>
      <c r="M718">
        <v>21</v>
      </c>
      <c r="N718">
        <v>32</v>
      </c>
      <c r="P718" s="2">
        <v>35390</v>
      </c>
      <c r="Q718">
        <v>32.200000000000003</v>
      </c>
      <c r="R718">
        <v>32</v>
      </c>
      <c r="U718" s="2">
        <v>35490</v>
      </c>
      <c r="V718">
        <v>30.5</v>
      </c>
      <c r="W718">
        <v>30.4</v>
      </c>
      <c r="Y718" s="2">
        <v>35393</v>
      </c>
      <c r="Z718">
        <v>30</v>
      </c>
      <c r="AA718">
        <v>30.3</v>
      </c>
    </row>
    <row r="719" spans="2:27" x14ac:dyDescent="0.35">
      <c r="B719">
        <f t="shared" si="34"/>
        <v>31.6</v>
      </c>
      <c r="C719" s="2">
        <f t="shared" si="33"/>
        <v>35391</v>
      </c>
      <c r="D719">
        <v>1996</v>
      </c>
      <c r="E719">
        <v>11</v>
      </c>
      <c r="F719">
        <v>22</v>
      </c>
      <c r="G719">
        <v>31.6</v>
      </c>
      <c r="J719">
        <f t="shared" si="35"/>
        <v>32</v>
      </c>
      <c r="K719">
        <v>1996</v>
      </c>
      <c r="L719">
        <v>11</v>
      </c>
      <c r="M719">
        <v>22</v>
      </c>
      <c r="N719">
        <v>32</v>
      </c>
      <c r="P719" s="2">
        <v>35391</v>
      </c>
      <c r="Q719">
        <v>31.6</v>
      </c>
      <c r="R719">
        <v>32</v>
      </c>
      <c r="U719" s="2">
        <v>35506</v>
      </c>
      <c r="V719">
        <v>30.5</v>
      </c>
      <c r="W719">
        <v>30.4</v>
      </c>
      <c r="Y719" s="2">
        <v>35394</v>
      </c>
      <c r="Z719">
        <v>29.7</v>
      </c>
      <c r="AA719">
        <v>30.6</v>
      </c>
    </row>
    <row r="720" spans="2:27" x14ac:dyDescent="0.35">
      <c r="B720">
        <f t="shared" si="34"/>
        <v>30.4</v>
      </c>
      <c r="C720" s="2">
        <f t="shared" si="33"/>
        <v>35392</v>
      </c>
      <c r="D720">
        <v>1996</v>
      </c>
      <c r="E720">
        <v>11</v>
      </c>
      <c r="F720">
        <v>23</v>
      </c>
      <c r="G720">
        <v>30.4</v>
      </c>
      <c r="J720">
        <f t="shared" si="35"/>
        <v>30.3</v>
      </c>
      <c r="K720">
        <v>1996</v>
      </c>
      <c r="L720">
        <v>11</v>
      </c>
      <c r="M720">
        <v>23</v>
      </c>
      <c r="N720">
        <v>30.3</v>
      </c>
      <c r="P720" s="2">
        <v>35392</v>
      </c>
      <c r="Q720">
        <v>30.4</v>
      </c>
      <c r="R720">
        <v>30.3</v>
      </c>
      <c r="U720" s="2">
        <v>35701</v>
      </c>
      <c r="V720">
        <v>30.5</v>
      </c>
      <c r="W720">
        <v>30.5</v>
      </c>
      <c r="Y720" s="2">
        <v>35395</v>
      </c>
      <c r="Z720">
        <v>30.6</v>
      </c>
      <c r="AA720">
        <v>30.8</v>
      </c>
    </row>
    <row r="721" spans="2:27" x14ac:dyDescent="0.35">
      <c r="B721">
        <f t="shared" si="34"/>
        <v>30</v>
      </c>
      <c r="C721" s="2">
        <f t="shared" si="33"/>
        <v>35393</v>
      </c>
      <c r="D721">
        <v>1996</v>
      </c>
      <c r="E721">
        <v>11</v>
      </c>
      <c r="F721">
        <v>24</v>
      </c>
      <c r="G721">
        <v>30</v>
      </c>
      <c r="J721">
        <f t="shared" si="35"/>
        <v>30.3</v>
      </c>
      <c r="K721">
        <v>1996</v>
      </c>
      <c r="L721">
        <v>11</v>
      </c>
      <c r="M721">
        <v>24</v>
      </c>
      <c r="N721">
        <v>30.3</v>
      </c>
      <c r="P721" s="2">
        <v>35393</v>
      </c>
      <c r="Q721">
        <v>30</v>
      </c>
      <c r="R721">
        <v>30.3</v>
      </c>
      <c r="U721" s="2">
        <v>35716</v>
      </c>
      <c r="V721">
        <v>30.5</v>
      </c>
      <c r="W721">
        <v>30.7</v>
      </c>
      <c r="Y721" s="2">
        <v>35396</v>
      </c>
      <c r="Z721">
        <v>31.1</v>
      </c>
      <c r="AA721">
        <v>31.5</v>
      </c>
    </row>
    <row r="722" spans="2:27" x14ac:dyDescent="0.35">
      <c r="B722">
        <f t="shared" si="34"/>
        <v>29.7</v>
      </c>
      <c r="C722" s="2">
        <f t="shared" si="33"/>
        <v>35394</v>
      </c>
      <c r="D722">
        <v>1996</v>
      </c>
      <c r="E722">
        <v>11</v>
      </c>
      <c r="F722">
        <v>25</v>
      </c>
      <c r="G722">
        <v>29.7</v>
      </c>
      <c r="J722">
        <f t="shared" si="35"/>
        <v>30.6</v>
      </c>
      <c r="K722">
        <v>1996</v>
      </c>
      <c r="L722">
        <v>11</v>
      </c>
      <c r="M722">
        <v>25</v>
      </c>
      <c r="N722">
        <v>30.6</v>
      </c>
      <c r="P722" s="2">
        <v>35394</v>
      </c>
      <c r="Q722">
        <v>29.7</v>
      </c>
      <c r="R722">
        <v>30.6</v>
      </c>
      <c r="U722" s="2">
        <v>35741</v>
      </c>
      <c r="V722">
        <v>30.5</v>
      </c>
      <c r="W722">
        <v>31</v>
      </c>
      <c r="Y722" s="2">
        <v>35397</v>
      </c>
      <c r="Z722">
        <v>30.3</v>
      </c>
      <c r="AA722">
        <v>30.3</v>
      </c>
    </row>
    <row r="723" spans="2:27" x14ac:dyDescent="0.35">
      <c r="B723">
        <f t="shared" si="34"/>
        <v>30.6</v>
      </c>
      <c r="C723" s="2">
        <f t="shared" si="33"/>
        <v>35395</v>
      </c>
      <c r="D723">
        <v>1996</v>
      </c>
      <c r="E723">
        <v>11</v>
      </c>
      <c r="F723">
        <v>26</v>
      </c>
      <c r="G723">
        <v>30.6</v>
      </c>
      <c r="J723">
        <f t="shared" si="35"/>
        <v>30.8</v>
      </c>
      <c r="K723">
        <v>1996</v>
      </c>
      <c r="L723">
        <v>11</v>
      </c>
      <c r="M723">
        <v>26</v>
      </c>
      <c r="N723">
        <v>30.8</v>
      </c>
      <c r="P723" s="2">
        <v>35395</v>
      </c>
      <c r="Q723">
        <v>30.6</v>
      </c>
      <c r="R723">
        <v>30.8</v>
      </c>
      <c r="U723" s="2">
        <v>35751</v>
      </c>
      <c r="V723">
        <v>30.5</v>
      </c>
      <c r="W723">
        <v>31.6</v>
      </c>
      <c r="Y723" s="2">
        <v>35398</v>
      </c>
      <c r="Z723">
        <v>30.5</v>
      </c>
      <c r="AA723">
        <v>30.5</v>
      </c>
    </row>
    <row r="724" spans="2:27" x14ac:dyDescent="0.35">
      <c r="B724">
        <f t="shared" si="34"/>
        <v>31.1</v>
      </c>
      <c r="C724" s="2">
        <f t="shared" si="33"/>
        <v>35396</v>
      </c>
      <c r="D724">
        <v>1996</v>
      </c>
      <c r="E724">
        <v>11</v>
      </c>
      <c r="F724">
        <v>27</v>
      </c>
      <c r="G724">
        <v>31.1</v>
      </c>
      <c r="J724">
        <f t="shared" si="35"/>
        <v>31.5</v>
      </c>
      <c r="K724">
        <v>1996</v>
      </c>
      <c r="L724">
        <v>11</v>
      </c>
      <c r="M724">
        <v>27</v>
      </c>
      <c r="N724">
        <v>31.5</v>
      </c>
      <c r="P724" s="2">
        <v>35396</v>
      </c>
      <c r="Q724">
        <v>31.1</v>
      </c>
      <c r="R724">
        <v>31.5</v>
      </c>
      <c r="U724" s="2">
        <v>35752</v>
      </c>
      <c r="V724">
        <v>30.5</v>
      </c>
      <c r="W724">
        <v>30.9</v>
      </c>
      <c r="Y724" s="2">
        <v>35399</v>
      </c>
      <c r="Z724">
        <v>30.6</v>
      </c>
      <c r="AA724">
        <v>30.8</v>
      </c>
    </row>
    <row r="725" spans="2:27" x14ac:dyDescent="0.35">
      <c r="B725">
        <f t="shared" si="34"/>
        <v>30.3</v>
      </c>
      <c r="C725" s="2">
        <f t="shared" si="33"/>
        <v>35397</v>
      </c>
      <c r="D725">
        <v>1996</v>
      </c>
      <c r="E725">
        <v>11</v>
      </c>
      <c r="F725">
        <v>28</v>
      </c>
      <c r="G725">
        <v>30.3</v>
      </c>
      <c r="J725">
        <f t="shared" si="35"/>
        <v>30.3</v>
      </c>
      <c r="K725">
        <v>1996</v>
      </c>
      <c r="L725">
        <v>11</v>
      </c>
      <c r="M725">
        <v>28</v>
      </c>
      <c r="N725">
        <v>30.3</v>
      </c>
      <c r="P725" s="2">
        <v>35397</v>
      </c>
      <c r="Q725">
        <v>30.3</v>
      </c>
      <c r="R725">
        <v>30.3</v>
      </c>
      <c r="U725" s="2">
        <v>35788</v>
      </c>
      <c r="V725">
        <v>30.5</v>
      </c>
      <c r="W725">
        <v>30.8</v>
      </c>
      <c r="Y725" s="2">
        <v>35400</v>
      </c>
      <c r="Z725">
        <v>31.5</v>
      </c>
      <c r="AA725">
        <v>31.3</v>
      </c>
    </row>
    <row r="726" spans="2:27" x14ac:dyDescent="0.35">
      <c r="B726">
        <f t="shared" si="34"/>
        <v>30.5</v>
      </c>
      <c r="C726" s="2">
        <f t="shared" si="33"/>
        <v>35398</v>
      </c>
      <c r="D726">
        <v>1996</v>
      </c>
      <c r="E726">
        <v>11</v>
      </c>
      <c r="F726">
        <v>29</v>
      </c>
      <c r="G726">
        <v>30.5</v>
      </c>
      <c r="J726">
        <f t="shared" si="35"/>
        <v>30.5</v>
      </c>
      <c r="K726">
        <v>1996</v>
      </c>
      <c r="L726">
        <v>11</v>
      </c>
      <c r="M726">
        <v>29</v>
      </c>
      <c r="N726">
        <v>30.5</v>
      </c>
      <c r="P726" s="2">
        <v>35398</v>
      </c>
      <c r="Q726">
        <v>30.5</v>
      </c>
      <c r="R726">
        <v>30.5</v>
      </c>
      <c r="U726" s="2">
        <v>35790</v>
      </c>
      <c r="V726">
        <v>30.5</v>
      </c>
      <c r="W726">
        <v>31</v>
      </c>
      <c r="Y726" s="2">
        <v>35401</v>
      </c>
      <c r="Z726">
        <v>32.1</v>
      </c>
      <c r="AA726">
        <v>32.5</v>
      </c>
    </row>
    <row r="727" spans="2:27" x14ac:dyDescent="0.35">
      <c r="B727">
        <f t="shared" si="34"/>
        <v>30.6</v>
      </c>
      <c r="C727" s="2">
        <f t="shared" si="33"/>
        <v>35399</v>
      </c>
      <c r="D727">
        <v>1996</v>
      </c>
      <c r="E727">
        <v>11</v>
      </c>
      <c r="F727">
        <v>30</v>
      </c>
      <c r="G727">
        <v>30.6</v>
      </c>
      <c r="J727">
        <f t="shared" si="35"/>
        <v>30.8</v>
      </c>
      <c r="K727">
        <v>1996</v>
      </c>
      <c r="L727">
        <v>11</v>
      </c>
      <c r="M727">
        <v>30</v>
      </c>
      <c r="N727">
        <v>30.8</v>
      </c>
      <c r="P727" s="2">
        <v>35399</v>
      </c>
      <c r="Q727">
        <v>30.6</v>
      </c>
      <c r="R727">
        <v>30.8</v>
      </c>
      <c r="U727" s="2">
        <v>35794</v>
      </c>
      <c r="V727">
        <v>30.5</v>
      </c>
      <c r="W727">
        <v>30.2</v>
      </c>
      <c r="Y727" s="2">
        <v>35402</v>
      </c>
      <c r="Z727">
        <v>33.1</v>
      </c>
      <c r="AA727">
        <v>33.4</v>
      </c>
    </row>
    <row r="728" spans="2:27" x14ac:dyDescent="0.35">
      <c r="B728">
        <f t="shared" si="34"/>
        <v>31.5</v>
      </c>
      <c r="C728" s="2">
        <f t="shared" si="33"/>
        <v>35400</v>
      </c>
      <c r="D728">
        <v>1996</v>
      </c>
      <c r="E728">
        <v>12</v>
      </c>
      <c r="F728">
        <v>1</v>
      </c>
      <c r="G728">
        <v>31.5</v>
      </c>
      <c r="J728">
        <f t="shared" si="35"/>
        <v>31.3</v>
      </c>
      <c r="K728">
        <v>1996</v>
      </c>
      <c r="L728">
        <v>12</v>
      </c>
      <c r="M728">
        <v>1</v>
      </c>
      <c r="N728">
        <v>31.3</v>
      </c>
      <c r="P728" s="2">
        <v>35400</v>
      </c>
      <c r="Q728">
        <v>31.5</v>
      </c>
      <c r="R728">
        <v>31.3</v>
      </c>
      <c r="U728" s="2">
        <v>35803</v>
      </c>
      <c r="V728">
        <v>30.5</v>
      </c>
      <c r="W728">
        <v>30.5</v>
      </c>
      <c r="Y728" s="2">
        <v>35403</v>
      </c>
      <c r="Z728">
        <v>32.6</v>
      </c>
      <c r="AA728">
        <v>32.6</v>
      </c>
    </row>
    <row r="729" spans="2:27" x14ac:dyDescent="0.35">
      <c r="B729">
        <f t="shared" si="34"/>
        <v>32.1</v>
      </c>
      <c r="C729" s="2">
        <f t="shared" si="33"/>
        <v>35401</v>
      </c>
      <c r="D729">
        <v>1996</v>
      </c>
      <c r="E729">
        <v>12</v>
      </c>
      <c r="F729">
        <v>2</v>
      </c>
      <c r="G729">
        <v>32.1</v>
      </c>
      <c r="J729">
        <f t="shared" si="35"/>
        <v>32.5</v>
      </c>
      <c r="K729">
        <v>1996</v>
      </c>
      <c r="L729">
        <v>12</v>
      </c>
      <c r="M729">
        <v>2</v>
      </c>
      <c r="N729">
        <v>32.5</v>
      </c>
      <c r="P729" s="2">
        <v>35401</v>
      </c>
      <c r="Q729">
        <v>32.1</v>
      </c>
      <c r="R729">
        <v>32.5</v>
      </c>
      <c r="U729" s="2">
        <v>35861</v>
      </c>
      <c r="V729">
        <v>30.5</v>
      </c>
      <c r="W729">
        <v>30.7</v>
      </c>
      <c r="Y729" s="2">
        <v>35404</v>
      </c>
      <c r="Z729">
        <v>33.5</v>
      </c>
      <c r="AA729">
        <v>33.5</v>
      </c>
    </row>
    <row r="730" spans="2:27" x14ac:dyDescent="0.35">
      <c r="B730">
        <f t="shared" si="34"/>
        <v>33.1</v>
      </c>
      <c r="C730" s="2">
        <f t="shared" si="33"/>
        <v>35402</v>
      </c>
      <c r="D730">
        <v>1996</v>
      </c>
      <c r="E730">
        <v>12</v>
      </c>
      <c r="F730">
        <v>3</v>
      </c>
      <c r="G730">
        <v>33.1</v>
      </c>
      <c r="J730">
        <f t="shared" si="35"/>
        <v>33.4</v>
      </c>
      <c r="K730">
        <v>1996</v>
      </c>
      <c r="L730">
        <v>12</v>
      </c>
      <c r="M730">
        <v>3</v>
      </c>
      <c r="N730">
        <v>33.4</v>
      </c>
      <c r="P730" s="2">
        <v>35402</v>
      </c>
      <c r="Q730">
        <v>33.1</v>
      </c>
      <c r="R730">
        <v>33.4</v>
      </c>
      <c r="U730" s="2">
        <v>35887</v>
      </c>
      <c r="V730">
        <v>30.5</v>
      </c>
      <c r="W730">
        <v>30.9</v>
      </c>
      <c r="Y730" s="2">
        <v>35405</v>
      </c>
      <c r="Z730">
        <v>33</v>
      </c>
      <c r="AA730">
        <v>33.200000000000003</v>
      </c>
    </row>
    <row r="731" spans="2:27" x14ac:dyDescent="0.35">
      <c r="B731">
        <f t="shared" si="34"/>
        <v>32.6</v>
      </c>
      <c r="C731" s="2">
        <f t="shared" si="33"/>
        <v>35403</v>
      </c>
      <c r="D731">
        <v>1996</v>
      </c>
      <c r="E731">
        <v>12</v>
      </c>
      <c r="F731">
        <v>4</v>
      </c>
      <c r="G731">
        <v>32.6</v>
      </c>
      <c r="J731">
        <f t="shared" si="35"/>
        <v>32.6</v>
      </c>
      <c r="K731">
        <v>1996</v>
      </c>
      <c r="L731">
        <v>12</v>
      </c>
      <c r="M731">
        <v>4</v>
      </c>
      <c r="N731">
        <v>32.6</v>
      </c>
      <c r="P731" s="2">
        <v>35403</v>
      </c>
      <c r="Q731">
        <v>32.6</v>
      </c>
      <c r="R731">
        <v>32.6</v>
      </c>
      <c r="U731" s="2">
        <v>35892</v>
      </c>
      <c r="V731">
        <v>30.5</v>
      </c>
      <c r="W731">
        <v>31</v>
      </c>
      <c r="Y731" s="2">
        <v>35406</v>
      </c>
      <c r="Z731">
        <v>32.9</v>
      </c>
      <c r="AA731">
        <v>32.9</v>
      </c>
    </row>
    <row r="732" spans="2:27" x14ac:dyDescent="0.35">
      <c r="B732">
        <f t="shared" si="34"/>
        <v>33.5</v>
      </c>
      <c r="C732" s="2">
        <f t="shared" si="33"/>
        <v>35404</v>
      </c>
      <c r="D732">
        <v>1996</v>
      </c>
      <c r="E732">
        <v>12</v>
      </c>
      <c r="F732">
        <v>5</v>
      </c>
      <c r="G732">
        <v>33.5</v>
      </c>
      <c r="J732">
        <f t="shared" si="35"/>
        <v>33.5</v>
      </c>
      <c r="K732">
        <v>1996</v>
      </c>
      <c r="L732">
        <v>12</v>
      </c>
      <c r="M732">
        <v>5</v>
      </c>
      <c r="N732">
        <v>33.5</v>
      </c>
      <c r="P732" s="2">
        <v>35404</v>
      </c>
      <c r="Q732">
        <v>33.5</v>
      </c>
      <c r="R732">
        <v>33.5</v>
      </c>
      <c r="U732" s="2">
        <v>35897</v>
      </c>
      <c r="V732">
        <v>30.5</v>
      </c>
      <c r="W732">
        <v>31</v>
      </c>
      <c r="Y732" s="2">
        <v>35407</v>
      </c>
      <c r="Z732">
        <v>33.5</v>
      </c>
      <c r="AA732">
        <v>33.200000000000003</v>
      </c>
    </row>
    <row r="733" spans="2:27" x14ac:dyDescent="0.35">
      <c r="B733">
        <f t="shared" si="34"/>
        <v>33</v>
      </c>
      <c r="C733" s="2">
        <f t="shared" si="33"/>
        <v>35405</v>
      </c>
      <c r="D733">
        <v>1996</v>
      </c>
      <c r="E733">
        <v>12</v>
      </c>
      <c r="F733">
        <v>6</v>
      </c>
      <c r="G733">
        <v>33</v>
      </c>
      <c r="J733">
        <f t="shared" si="35"/>
        <v>33.200000000000003</v>
      </c>
      <c r="K733">
        <v>1996</v>
      </c>
      <c r="L733">
        <v>12</v>
      </c>
      <c r="M733">
        <v>6</v>
      </c>
      <c r="N733">
        <v>33.200000000000003</v>
      </c>
      <c r="P733" s="2">
        <v>35405</v>
      </c>
      <c r="Q733">
        <v>33</v>
      </c>
      <c r="R733">
        <v>33.200000000000003</v>
      </c>
      <c r="U733" s="2">
        <v>35910</v>
      </c>
      <c r="V733">
        <v>30.5</v>
      </c>
      <c r="W733">
        <v>31</v>
      </c>
      <c r="Y733" s="2">
        <v>35408</v>
      </c>
      <c r="Z733">
        <v>32.799999999999997</v>
      </c>
      <c r="AA733">
        <v>32.799999999999997</v>
      </c>
    </row>
    <row r="734" spans="2:27" x14ac:dyDescent="0.35">
      <c r="B734">
        <f t="shared" si="34"/>
        <v>32.9</v>
      </c>
      <c r="C734" s="2">
        <f t="shared" si="33"/>
        <v>35406</v>
      </c>
      <c r="D734">
        <v>1996</v>
      </c>
      <c r="E734">
        <v>12</v>
      </c>
      <c r="F734">
        <v>7</v>
      </c>
      <c r="G734">
        <v>32.9</v>
      </c>
      <c r="J734">
        <f t="shared" si="35"/>
        <v>32.9</v>
      </c>
      <c r="K734">
        <v>1996</v>
      </c>
      <c r="L734">
        <v>12</v>
      </c>
      <c r="M734">
        <v>7</v>
      </c>
      <c r="N734">
        <v>32.9</v>
      </c>
      <c r="P734" s="2">
        <v>35406</v>
      </c>
      <c r="Q734">
        <v>32.9</v>
      </c>
      <c r="R734">
        <v>32.9</v>
      </c>
      <c r="U734" s="2">
        <v>36077</v>
      </c>
      <c r="V734">
        <v>30.5</v>
      </c>
      <c r="W734">
        <v>30.9</v>
      </c>
      <c r="Y734" s="2">
        <v>35409</v>
      </c>
      <c r="Z734">
        <v>31.9</v>
      </c>
      <c r="AA734">
        <v>32.299999999999997</v>
      </c>
    </row>
    <row r="735" spans="2:27" x14ac:dyDescent="0.35">
      <c r="B735">
        <f t="shared" si="34"/>
        <v>33.5</v>
      </c>
      <c r="C735" s="2">
        <f t="shared" si="33"/>
        <v>35407</v>
      </c>
      <c r="D735">
        <v>1996</v>
      </c>
      <c r="E735">
        <v>12</v>
      </c>
      <c r="F735">
        <v>8</v>
      </c>
      <c r="G735">
        <v>33.5</v>
      </c>
      <c r="J735">
        <f t="shared" si="35"/>
        <v>33.200000000000003</v>
      </c>
      <c r="K735">
        <v>1996</v>
      </c>
      <c r="L735">
        <v>12</v>
      </c>
      <c r="M735">
        <v>8</v>
      </c>
      <c r="N735">
        <v>33.200000000000003</v>
      </c>
      <c r="P735" s="2">
        <v>35407</v>
      </c>
      <c r="Q735">
        <v>33.5</v>
      </c>
      <c r="R735">
        <v>33.200000000000003</v>
      </c>
      <c r="U735" s="2">
        <v>36119</v>
      </c>
      <c r="V735">
        <v>30.5</v>
      </c>
      <c r="W735">
        <v>30.8</v>
      </c>
      <c r="Y735" s="2">
        <v>35410</v>
      </c>
      <c r="Z735">
        <v>32.5</v>
      </c>
      <c r="AA735">
        <v>32.6</v>
      </c>
    </row>
    <row r="736" spans="2:27" x14ac:dyDescent="0.35">
      <c r="B736">
        <f t="shared" si="34"/>
        <v>32.799999999999997</v>
      </c>
      <c r="C736" s="2">
        <f t="shared" si="33"/>
        <v>35408</v>
      </c>
      <c r="D736">
        <v>1996</v>
      </c>
      <c r="E736">
        <v>12</v>
      </c>
      <c r="F736">
        <v>9</v>
      </c>
      <c r="G736">
        <v>32.799999999999997</v>
      </c>
      <c r="J736">
        <f t="shared" si="35"/>
        <v>32.799999999999997</v>
      </c>
      <c r="K736">
        <v>1996</v>
      </c>
      <c r="L736">
        <v>12</v>
      </c>
      <c r="M736">
        <v>9</v>
      </c>
      <c r="N736">
        <v>32.799999999999997</v>
      </c>
      <c r="P736" s="2">
        <v>35408</v>
      </c>
      <c r="Q736">
        <v>32.799999999999997</v>
      </c>
      <c r="R736">
        <v>32.799999999999997</v>
      </c>
      <c r="U736" s="2">
        <v>36132</v>
      </c>
      <c r="V736">
        <v>30.5</v>
      </c>
      <c r="W736">
        <v>30.5</v>
      </c>
      <c r="Y736" s="2">
        <v>35411</v>
      </c>
      <c r="Z736">
        <v>32.4</v>
      </c>
      <c r="AA736">
        <v>32.700000000000003</v>
      </c>
    </row>
    <row r="737" spans="2:27" x14ac:dyDescent="0.35">
      <c r="B737">
        <f t="shared" si="34"/>
        <v>31.9</v>
      </c>
      <c r="C737" s="2">
        <f t="shared" si="33"/>
        <v>35409</v>
      </c>
      <c r="D737">
        <v>1996</v>
      </c>
      <c r="E737">
        <v>12</v>
      </c>
      <c r="F737">
        <v>10</v>
      </c>
      <c r="G737">
        <v>31.9</v>
      </c>
      <c r="J737">
        <f t="shared" si="35"/>
        <v>32.299999999999997</v>
      </c>
      <c r="K737">
        <v>1996</v>
      </c>
      <c r="L737">
        <v>12</v>
      </c>
      <c r="M737">
        <v>10</v>
      </c>
      <c r="N737">
        <v>32.299999999999997</v>
      </c>
      <c r="P737" s="2">
        <v>35409</v>
      </c>
      <c r="Q737">
        <v>31.9</v>
      </c>
      <c r="R737">
        <v>32.299999999999997</v>
      </c>
      <c r="U737" s="2">
        <v>36134</v>
      </c>
      <c r="V737">
        <v>30.5</v>
      </c>
      <c r="W737">
        <v>31</v>
      </c>
      <c r="Y737" s="2">
        <v>35412</v>
      </c>
      <c r="Z737">
        <v>33.1</v>
      </c>
      <c r="AA737">
        <v>32.799999999999997</v>
      </c>
    </row>
    <row r="738" spans="2:27" x14ac:dyDescent="0.35">
      <c r="B738">
        <f t="shared" si="34"/>
        <v>32.5</v>
      </c>
      <c r="C738" s="2">
        <f t="shared" si="33"/>
        <v>35410</v>
      </c>
      <c r="D738">
        <v>1996</v>
      </c>
      <c r="E738">
        <v>12</v>
      </c>
      <c r="F738">
        <v>11</v>
      </c>
      <c r="G738">
        <v>32.5</v>
      </c>
      <c r="J738">
        <f t="shared" si="35"/>
        <v>32.6</v>
      </c>
      <c r="K738">
        <v>1996</v>
      </c>
      <c r="L738">
        <v>12</v>
      </c>
      <c r="M738">
        <v>11</v>
      </c>
      <c r="N738">
        <v>32.6</v>
      </c>
      <c r="P738" s="2">
        <v>35410</v>
      </c>
      <c r="Q738">
        <v>32.5</v>
      </c>
      <c r="R738">
        <v>32.6</v>
      </c>
      <c r="U738" s="2">
        <v>36135</v>
      </c>
      <c r="V738">
        <v>30.5</v>
      </c>
      <c r="W738">
        <v>31.2</v>
      </c>
      <c r="Y738" s="2">
        <v>35413</v>
      </c>
      <c r="Z738">
        <v>32</v>
      </c>
      <c r="AA738">
        <v>32</v>
      </c>
    </row>
    <row r="739" spans="2:27" x14ac:dyDescent="0.35">
      <c r="B739">
        <f t="shared" si="34"/>
        <v>32.4</v>
      </c>
      <c r="C739" s="2">
        <f t="shared" si="33"/>
        <v>35411</v>
      </c>
      <c r="D739">
        <v>1996</v>
      </c>
      <c r="E739">
        <v>12</v>
      </c>
      <c r="F739">
        <v>12</v>
      </c>
      <c r="G739">
        <v>32.4</v>
      </c>
      <c r="J739">
        <f t="shared" si="35"/>
        <v>32.700000000000003</v>
      </c>
      <c r="K739">
        <v>1996</v>
      </c>
      <c r="L739">
        <v>12</v>
      </c>
      <c r="M739">
        <v>12</v>
      </c>
      <c r="N739">
        <v>32.700000000000003</v>
      </c>
      <c r="P739" s="2">
        <v>35411</v>
      </c>
      <c r="Q739">
        <v>32.4</v>
      </c>
      <c r="R739">
        <v>32.700000000000003</v>
      </c>
      <c r="U739" s="2">
        <v>36212</v>
      </c>
      <c r="V739">
        <v>30.5</v>
      </c>
      <c r="W739">
        <v>31</v>
      </c>
      <c r="Y739" s="2">
        <v>35414</v>
      </c>
      <c r="Z739">
        <v>31.5</v>
      </c>
      <c r="AA739">
        <v>31.8</v>
      </c>
    </row>
    <row r="740" spans="2:27" x14ac:dyDescent="0.35">
      <c r="B740">
        <f t="shared" si="34"/>
        <v>33.1</v>
      </c>
      <c r="C740" s="2">
        <f t="shared" si="33"/>
        <v>35412</v>
      </c>
      <c r="D740">
        <v>1996</v>
      </c>
      <c r="E740">
        <v>12</v>
      </c>
      <c r="F740">
        <v>13</v>
      </c>
      <c r="G740">
        <v>33.1</v>
      </c>
      <c r="J740">
        <f t="shared" si="35"/>
        <v>32.799999999999997</v>
      </c>
      <c r="K740">
        <v>1996</v>
      </c>
      <c r="L740">
        <v>12</v>
      </c>
      <c r="M740">
        <v>13</v>
      </c>
      <c r="N740">
        <v>32.799999999999997</v>
      </c>
      <c r="P740" s="2">
        <v>35412</v>
      </c>
      <c r="Q740">
        <v>33.1</v>
      </c>
      <c r="R740">
        <v>32.799999999999997</v>
      </c>
      <c r="U740" s="2">
        <v>36220</v>
      </c>
      <c r="V740">
        <v>30.5</v>
      </c>
      <c r="W740">
        <v>30.7</v>
      </c>
      <c r="Y740" s="2">
        <v>35415</v>
      </c>
      <c r="Z740">
        <v>31.6</v>
      </c>
      <c r="AA740">
        <v>31.6</v>
      </c>
    </row>
    <row r="741" spans="2:27" x14ac:dyDescent="0.35">
      <c r="B741">
        <f t="shared" si="34"/>
        <v>32</v>
      </c>
      <c r="C741" s="2">
        <f t="shared" si="33"/>
        <v>35413</v>
      </c>
      <c r="D741">
        <v>1996</v>
      </c>
      <c r="E741">
        <v>12</v>
      </c>
      <c r="F741">
        <v>14</v>
      </c>
      <c r="G741">
        <v>32</v>
      </c>
      <c r="J741">
        <f t="shared" si="35"/>
        <v>32</v>
      </c>
      <c r="K741">
        <v>1996</v>
      </c>
      <c r="L741">
        <v>12</v>
      </c>
      <c r="M741">
        <v>14</v>
      </c>
      <c r="N741">
        <v>32</v>
      </c>
      <c r="P741" s="2">
        <v>35413</v>
      </c>
      <c r="Q741">
        <v>32</v>
      </c>
      <c r="R741">
        <v>32</v>
      </c>
      <c r="U741" s="2">
        <v>36230</v>
      </c>
      <c r="V741">
        <v>30.5</v>
      </c>
      <c r="W741">
        <v>30.3</v>
      </c>
      <c r="Y741" s="2">
        <v>35416</v>
      </c>
      <c r="Z741">
        <v>31</v>
      </c>
      <c r="AA741">
        <v>31.2</v>
      </c>
    </row>
    <row r="742" spans="2:27" x14ac:dyDescent="0.35">
      <c r="B742">
        <f t="shared" si="34"/>
        <v>31.5</v>
      </c>
      <c r="C742" s="2">
        <f t="shared" si="33"/>
        <v>35414</v>
      </c>
      <c r="D742">
        <v>1996</v>
      </c>
      <c r="E742">
        <v>12</v>
      </c>
      <c r="F742">
        <v>15</v>
      </c>
      <c r="G742">
        <v>31.5</v>
      </c>
      <c r="J742">
        <f t="shared" si="35"/>
        <v>31.8</v>
      </c>
      <c r="K742">
        <v>1996</v>
      </c>
      <c r="L742">
        <v>12</v>
      </c>
      <c r="M742">
        <v>15</v>
      </c>
      <c r="N742">
        <v>31.8</v>
      </c>
      <c r="P742" s="2">
        <v>35414</v>
      </c>
      <c r="Q742">
        <v>31.5</v>
      </c>
      <c r="R742">
        <v>31.8</v>
      </c>
      <c r="U742" s="2">
        <v>36232</v>
      </c>
      <c r="V742">
        <v>30.5</v>
      </c>
      <c r="W742">
        <v>30.3</v>
      </c>
      <c r="Y742" s="2">
        <v>35417</v>
      </c>
      <c r="Z742">
        <v>31.5</v>
      </c>
      <c r="AA742">
        <v>32.1</v>
      </c>
    </row>
    <row r="743" spans="2:27" x14ac:dyDescent="0.35">
      <c r="B743">
        <f t="shared" si="34"/>
        <v>31.6</v>
      </c>
      <c r="C743" s="2">
        <f t="shared" si="33"/>
        <v>35415</v>
      </c>
      <c r="D743">
        <v>1996</v>
      </c>
      <c r="E743">
        <v>12</v>
      </c>
      <c r="F743">
        <v>16</v>
      </c>
      <c r="G743">
        <v>31.6</v>
      </c>
      <c r="J743">
        <f t="shared" si="35"/>
        <v>31.6</v>
      </c>
      <c r="K743">
        <v>1996</v>
      </c>
      <c r="L743">
        <v>12</v>
      </c>
      <c r="M743">
        <v>16</v>
      </c>
      <c r="N743">
        <v>31.6</v>
      </c>
      <c r="P743" s="2">
        <v>35415</v>
      </c>
      <c r="Q743">
        <v>31.6</v>
      </c>
      <c r="R743">
        <v>31.6</v>
      </c>
      <c r="U743" s="2">
        <v>36241</v>
      </c>
      <c r="V743">
        <v>30.5</v>
      </c>
      <c r="W743">
        <v>30.8</v>
      </c>
      <c r="Y743" s="2">
        <v>35418</v>
      </c>
      <c r="Z743">
        <v>33</v>
      </c>
      <c r="AA743">
        <v>33.700000000000003</v>
      </c>
    </row>
    <row r="744" spans="2:27" x14ac:dyDescent="0.35">
      <c r="B744">
        <f t="shared" si="34"/>
        <v>31</v>
      </c>
      <c r="C744" s="2">
        <f t="shared" si="33"/>
        <v>35416</v>
      </c>
      <c r="D744">
        <v>1996</v>
      </c>
      <c r="E744">
        <v>12</v>
      </c>
      <c r="F744">
        <v>17</v>
      </c>
      <c r="G744">
        <v>31</v>
      </c>
      <c r="J744">
        <f t="shared" si="35"/>
        <v>31.2</v>
      </c>
      <c r="K744">
        <v>1996</v>
      </c>
      <c r="L744">
        <v>12</v>
      </c>
      <c r="M744">
        <v>17</v>
      </c>
      <c r="N744">
        <v>31.2</v>
      </c>
      <c r="P744" s="2">
        <v>35416</v>
      </c>
      <c r="Q744">
        <v>31</v>
      </c>
      <c r="R744">
        <v>31.2</v>
      </c>
      <c r="U744" s="2">
        <v>36244</v>
      </c>
      <c r="V744">
        <v>30.5</v>
      </c>
      <c r="W744">
        <v>31.1</v>
      </c>
      <c r="Y744" s="2">
        <v>35419</v>
      </c>
      <c r="Z744">
        <v>33.299999999999997</v>
      </c>
      <c r="AA744">
        <v>33.299999999999997</v>
      </c>
    </row>
    <row r="745" spans="2:27" x14ac:dyDescent="0.35">
      <c r="B745">
        <f t="shared" si="34"/>
        <v>31.5</v>
      </c>
      <c r="C745" s="2">
        <f t="shared" si="33"/>
        <v>35417</v>
      </c>
      <c r="D745">
        <v>1996</v>
      </c>
      <c r="E745">
        <v>12</v>
      </c>
      <c r="F745">
        <v>18</v>
      </c>
      <c r="G745">
        <v>31.5</v>
      </c>
      <c r="J745">
        <f t="shared" si="35"/>
        <v>32.1</v>
      </c>
      <c r="K745">
        <v>1996</v>
      </c>
      <c r="L745">
        <v>12</v>
      </c>
      <c r="M745">
        <v>18</v>
      </c>
      <c r="N745">
        <v>32.1</v>
      </c>
      <c r="P745" s="2">
        <v>35417</v>
      </c>
      <c r="Q745">
        <v>31.5</v>
      </c>
      <c r="R745">
        <v>32.1</v>
      </c>
      <c r="U745" s="2">
        <v>36252</v>
      </c>
      <c r="V745">
        <v>30.5</v>
      </c>
      <c r="W745">
        <v>31.2</v>
      </c>
      <c r="Y745" s="2">
        <v>35420</v>
      </c>
      <c r="Z745">
        <v>33.299999999999997</v>
      </c>
      <c r="AA745">
        <v>33.200000000000003</v>
      </c>
    </row>
    <row r="746" spans="2:27" x14ac:dyDescent="0.35">
      <c r="B746">
        <f t="shared" si="34"/>
        <v>33</v>
      </c>
      <c r="C746" s="2">
        <f t="shared" si="33"/>
        <v>35418</v>
      </c>
      <c r="D746">
        <v>1996</v>
      </c>
      <c r="E746">
        <v>12</v>
      </c>
      <c r="F746">
        <v>19</v>
      </c>
      <c r="G746">
        <v>33</v>
      </c>
      <c r="J746">
        <f t="shared" si="35"/>
        <v>33.700000000000003</v>
      </c>
      <c r="K746">
        <v>1996</v>
      </c>
      <c r="L746">
        <v>12</v>
      </c>
      <c r="M746">
        <v>19</v>
      </c>
      <c r="N746">
        <v>33.700000000000003</v>
      </c>
      <c r="P746" s="2">
        <v>35418</v>
      </c>
      <c r="Q746">
        <v>33</v>
      </c>
      <c r="R746">
        <v>33.700000000000003</v>
      </c>
      <c r="U746" s="2">
        <v>36255</v>
      </c>
      <c r="V746">
        <v>30.5</v>
      </c>
      <c r="W746">
        <v>30.6</v>
      </c>
      <c r="Y746" s="2">
        <v>35421</v>
      </c>
      <c r="Z746">
        <v>33.200000000000003</v>
      </c>
      <c r="AA746">
        <v>33.299999999999997</v>
      </c>
    </row>
    <row r="747" spans="2:27" x14ac:dyDescent="0.35">
      <c r="B747">
        <f t="shared" si="34"/>
        <v>33.299999999999997</v>
      </c>
      <c r="C747" s="2">
        <f t="shared" si="33"/>
        <v>35419</v>
      </c>
      <c r="D747">
        <v>1996</v>
      </c>
      <c r="E747">
        <v>12</v>
      </c>
      <c r="F747">
        <v>20</v>
      </c>
      <c r="G747">
        <v>33.299999999999997</v>
      </c>
      <c r="J747">
        <f t="shared" si="35"/>
        <v>33.299999999999997</v>
      </c>
      <c r="K747">
        <v>1996</v>
      </c>
      <c r="L747">
        <v>12</v>
      </c>
      <c r="M747">
        <v>20</v>
      </c>
      <c r="N747">
        <v>33.299999999999997</v>
      </c>
      <c r="P747" s="2">
        <v>35419</v>
      </c>
      <c r="Q747">
        <v>33.299999999999997</v>
      </c>
      <c r="R747">
        <v>33.299999999999997</v>
      </c>
      <c r="U747" s="2">
        <v>36257</v>
      </c>
      <c r="V747">
        <v>30.5</v>
      </c>
      <c r="W747">
        <v>30.1</v>
      </c>
      <c r="Y747" s="2">
        <v>35422</v>
      </c>
      <c r="Z747">
        <v>30.1</v>
      </c>
      <c r="AA747">
        <v>30</v>
      </c>
    </row>
    <row r="748" spans="2:27" x14ac:dyDescent="0.35">
      <c r="B748">
        <f t="shared" si="34"/>
        <v>33.299999999999997</v>
      </c>
      <c r="C748" s="2">
        <f t="shared" si="33"/>
        <v>35420</v>
      </c>
      <c r="D748">
        <v>1996</v>
      </c>
      <c r="E748">
        <v>12</v>
      </c>
      <c r="F748">
        <v>21</v>
      </c>
      <c r="G748">
        <v>33.299999999999997</v>
      </c>
      <c r="J748">
        <f t="shared" si="35"/>
        <v>33.200000000000003</v>
      </c>
      <c r="K748">
        <v>1996</v>
      </c>
      <c r="L748">
        <v>12</v>
      </c>
      <c r="M748">
        <v>21</v>
      </c>
      <c r="N748">
        <v>33.200000000000003</v>
      </c>
      <c r="P748" s="2">
        <v>35420</v>
      </c>
      <c r="Q748">
        <v>33.299999999999997</v>
      </c>
      <c r="R748">
        <v>33.200000000000003</v>
      </c>
      <c r="U748" s="2">
        <v>36528</v>
      </c>
      <c r="V748">
        <v>30.5</v>
      </c>
      <c r="W748">
        <v>32.700000000000003</v>
      </c>
      <c r="Y748" s="2">
        <v>35423</v>
      </c>
      <c r="Z748">
        <v>32.5</v>
      </c>
      <c r="AA748">
        <v>32.200000000000003</v>
      </c>
    </row>
    <row r="749" spans="2:27" x14ac:dyDescent="0.35">
      <c r="B749">
        <f t="shared" si="34"/>
        <v>33.200000000000003</v>
      </c>
      <c r="C749" s="2">
        <f t="shared" si="33"/>
        <v>35421</v>
      </c>
      <c r="D749">
        <v>1996</v>
      </c>
      <c r="E749">
        <v>12</v>
      </c>
      <c r="F749">
        <v>22</v>
      </c>
      <c r="G749">
        <v>33.200000000000003</v>
      </c>
      <c r="J749">
        <f t="shared" si="35"/>
        <v>33.299999999999997</v>
      </c>
      <c r="K749">
        <v>1996</v>
      </c>
      <c r="L749">
        <v>12</v>
      </c>
      <c r="M749">
        <v>22</v>
      </c>
      <c r="N749">
        <v>33.299999999999997</v>
      </c>
      <c r="P749" s="2">
        <v>35421</v>
      </c>
      <c r="Q749">
        <v>33.200000000000003</v>
      </c>
      <c r="R749">
        <v>33.299999999999997</v>
      </c>
      <c r="U749" s="2">
        <v>36529</v>
      </c>
      <c r="V749">
        <v>30.5</v>
      </c>
      <c r="W749">
        <v>31.2</v>
      </c>
      <c r="Y749" s="2">
        <v>35424</v>
      </c>
      <c r="Z749">
        <v>31.3</v>
      </c>
      <c r="AA749">
        <v>30.8</v>
      </c>
    </row>
    <row r="750" spans="2:27" x14ac:dyDescent="0.35">
      <c r="B750">
        <f t="shared" si="34"/>
        <v>30.1</v>
      </c>
      <c r="C750" s="2">
        <f t="shared" si="33"/>
        <v>35422</v>
      </c>
      <c r="D750">
        <v>1996</v>
      </c>
      <c r="E750">
        <v>12</v>
      </c>
      <c r="F750">
        <v>23</v>
      </c>
      <c r="G750">
        <v>30.1</v>
      </c>
      <c r="J750">
        <f t="shared" si="35"/>
        <v>30</v>
      </c>
      <c r="K750">
        <v>1996</v>
      </c>
      <c r="L750">
        <v>12</v>
      </c>
      <c r="M750">
        <v>23</v>
      </c>
      <c r="N750">
        <v>30</v>
      </c>
      <c r="P750" s="2">
        <v>35422</v>
      </c>
      <c r="Q750">
        <v>30.1</v>
      </c>
      <c r="R750">
        <v>30</v>
      </c>
      <c r="U750" s="2">
        <v>36531</v>
      </c>
      <c r="V750">
        <v>30.5</v>
      </c>
      <c r="W750">
        <v>31.5</v>
      </c>
      <c r="Y750" s="2">
        <v>35425</v>
      </c>
      <c r="Z750">
        <v>31.3</v>
      </c>
      <c r="AA750">
        <v>30.9</v>
      </c>
    </row>
    <row r="751" spans="2:27" x14ac:dyDescent="0.35">
      <c r="B751">
        <f t="shared" si="34"/>
        <v>32.5</v>
      </c>
      <c r="C751" s="2">
        <f t="shared" si="33"/>
        <v>35423</v>
      </c>
      <c r="D751">
        <v>1996</v>
      </c>
      <c r="E751">
        <v>12</v>
      </c>
      <c r="F751">
        <v>24</v>
      </c>
      <c r="G751">
        <v>32.5</v>
      </c>
      <c r="J751">
        <f t="shared" si="35"/>
        <v>32.200000000000003</v>
      </c>
      <c r="K751">
        <v>1996</v>
      </c>
      <c r="L751">
        <v>12</v>
      </c>
      <c r="M751">
        <v>24</v>
      </c>
      <c r="N751">
        <v>32.200000000000003</v>
      </c>
      <c r="P751" s="2">
        <v>35423</v>
      </c>
      <c r="Q751">
        <v>32.5</v>
      </c>
      <c r="R751">
        <v>32.200000000000003</v>
      </c>
      <c r="U751" s="2">
        <v>36542</v>
      </c>
      <c r="V751">
        <v>30.5</v>
      </c>
      <c r="W751">
        <v>30.9</v>
      </c>
      <c r="Y751" s="2">
        <v>35426</v>
      </c>
      <c r="Z751">
        <v>31.1</v>
      </c>
      <c r="AA751">
        <v>31.3</v>
      </c>
    </row>
    <row r="752" spans="2:27" x14ac:dyDescent="0.35">
      <c r="B752">
        <f t="shared" si="34"/>
        <v>31.3</v>
      </c>
      <c r="C752" s="2">
        <f t="shared" si="33"/>
        <v>35424</v>
      </c>
      <c r="D752">
        <v>1996</v>
      </c>
      <c r="E752">
        <v>12</v>
      </c>
      <c r="F752">
        <v>25</v>
      </c>
      <c r="G752">
        <v>31.3</v>
      </c>
      <c r="J752">
        <f t="shared" si="35"/>
        <v>30.8</v>
      </c>
      <c r="K752">
        <v>1996</v>
      </c>
      <c r="L752">
        <v>12</v>
      </c>
      <c r="M752">
        <v>25</v>
      </c>
      <c r="N752">
        <v>30.8</v>
      </c>
      <c r="P752" s="2">
        <v>35424</v>
      </c>
      <c r="Q752">
        <v>31.3</v>
      </c>
      <c r="R752">
        <v>30.8</v>
      </c>
      <c r="U752" s="2">
        <v>36549</v>
      </c>
      <c r="V752">
        <v>30.5</v>
      </c>
      <c r="W752">
        <v>31.1</v>
      </c>
      <c r="Y752" s="2">
        <v>35427</v>
      </c>
      <c r="Z752">
        <v>30.6</v>
      </c>
      <c r="AA752">
        <v>31.1</v>
      </c>
    </row>
    <row r="753" spans="2:27" x14ac:dyDescent="0.35">
      <c r="B753">
        <f t="shared" si="34"/>
        <v>31.3</v>
      </c>
      <c r="C753" s="2">
        <f t="shared" si="33"/>
        <v>35425</v>
      </c>
      <c r="D753">
        <v>1996</v>
      </c>
      <c r="E753">
        <v>12</v>
      </c>
      <c r="F753">
        <v>26</v>
      </c>
      <c r="G753">
        <v>31.3</v>
      </c>
      <c r="J753">
        <f t="shared" si="35"/>
        <v>30.9</v>
      </c>
      <c r="K753">
        <v>1996</v>
      </c>
      <c r="L753">
        <v>12</v>
      </c>
      <c r="M753">
        <v>26</v>
      </c>
      <c r="N753">
        <v>30.9</v>
      </c>
      <c r="P753" s="2">
        <v>35425</v>
      </c>
      <c r="Q753">
        <v>31.3</v>
      </c>
      <c r="R753">
        <v>30.9</v>
      </c>
      <c r="U753" s="2">
        <v>36554</v>
      </c>
      <c r="V753">
        <v>30.5</v>
      </c>
      <c r="W753">
        <v>31.2</v>
      </c>
      <c r="Y753" s="2">
        <v>35428</v>
      </c>
      <c r="Z753">
        <v>31.5</v>
      </c>
      <c r="AA753">
        <v>31.6</v>
      </c>
    </row>
    <row r="754" spans="2:27" x14ac:dyDescent="0.35">
      <c r="B754">
        <f t="shared" si="34"/>
        <v>31.1</v>
      </c>
      <c r="C754" s="2">
        <f t="shared" si="33"/>
        <v>35426</v>
      </c>
      <c r="D754">
        <v>1996</v>
      </c>
      <c r="E754">
        <v>12</v>
      </c>
      <c r="F754">
        <v>27</v>
      </c>
      <c r="G754">
        <v>31.1</v>
      </c>
      <c r="J754">
        <f t="shared" si="35"/>
        <v>31.3</v>
      </c>
      <c r="K754">
        <v>1996</v>
      </c>
      <c r="L754">
        <v>12</v>
      </c>
      <c r="M754">
        <v>27</v>
      </c>
      <c r="N754">
        <v>31.3</v>
      </c>
      <c r="P754" s="2">
        <v>35426</v>
      </c>
      <c r="Q754">
        <v>31.1</v>
      </c>
      <c r="R754">
        <v>31.3</v>
      </c>
      <c r="U754" s="2">
        <v>36560</v>
      </c>
      <c r="V754">
        <v>30.5</v>
      </c>
      <c r="W754">
        <v>30.5</v>
      </c>
      <c r="Y754" s="2">
        <v>35429</v>
      </c>
      <c r="Z754">
        <v>34.6</v>
      </c>
      <c r="AA754">
        <v>35</v>
      </c>
    </row>
    <row r="755" spans="2:27" x14ac:dyDescent="0.35">
      <c r="B755">
        <f t="shared" si="34"/>
        <v>30.6</v>
      </c>
      <c r="C755" s="2">
        <f t="shared" si="33"/>
        <v>35427</v>
      </c>
      <c r="D755">
        <v>1996</v>
      </c>
      <c r="E755">
        <v>12</v>
      </c>
      <c r="F755">
        <v>28</v>
      </c>
      <c r="G755">
        <v>30.6</v>
      </c>
      <c r="J755">
        <f t="shared" si="35"/>
        <v>31.1</v>
      </c>
      <c r="K755">
        <v>1996</v>
      </c>
      <c r="L755">
        <v>12</v>
      </c>
      <c r="M755">
        <v>28</v>
      </c>
      <c r="N755">
        <v>31.1</v>
      </c>
      <c r="P755" s="2">
        <v>35427</v>
      </c>
      <c r="Q755">
        <v>30.6</v>
      </c>
      <c r="R755">
        <v>31.1</v>
      </c>
      <c r="U755" s="2">
        <v>36626</v>
      </c>
      <c r="V755">
        <v>30.5</v>
      </c>
      <c r="W755">
        <v>30.4</v>
      </c>
      <c r="Y755" s="2">
        <v>35430</v>
      </c>
      <c r="Z755">
        <v>33.200000000000003</v>
      </c>
      <c r="AA755">
        <v>33.299999999999997</v>
      </c>
    </row>
    <row r="756" spans="2:27" x14ac:dyDescent="0.35">
      <c r="B756">
        <f t="shared" si="34"/>
        <v>31.5</v>
      </c>
      <c r="C756" s="2">
        <f t="shared" si="33"/>
        <v>35428</v>
      </c>
      <c r="D756">
        <v>1996</v>
      </c>
      <c r="E756">
        <v>12</v>
      </c>
      <c r="F756">
        <v>29</v>
      </c>
      <c r="G756">
        <v>31.5</v>
      </c>
      <c r="J756">
        <f t="shared" si="35"/>
        <v>31.6</v>
      </c>
      <c r="K756">
        <v>1996</v>
      </c>
      <c r="L756">
        <v>12</v>
      </c>
      <c r="M756">
        <v>29</v>
      </c>
      <c r="N756">
        <v>31.6</v>
      </c>
      <c r="P756" s="2">
        <v>35428</v>
      </c>
      <c r="Q756">
        <v>31.5</v>
      </c>
      <c r="R756">
        <v>31.6</v>
      </c>
      <c r="U756" s="2">
        <v>36864</v>
      </c>
      <c r="V756">
        <v>30.5</v>
      </c>
      <c r="W756">
        <v>30.7</v>
      </c>
      <c r="Y756" s="2">
        <v>35431</v>
      </c>
      <c r="Z756">
        <v>31</v>
      </c>
      <c r="AA756">
        <v>31.5</v>
      </c>
    </row>
    <row r="757" spans="2:27" x14ac:dyDescent="0.35">
      <c r="B757">
        <f t="shared" si="34"/>
        <v>34.6</v>
      </c>
      <c r="C757" s="2">
        <f t="shared" si="33"/>
        <v>35429</v>
      </c>
      <c r="D757">
        <v>1996</v>
      </c>
      <c r="E757">
        <v>12</v>
      </c>
      <c r="F757">
        <v>30</v>
      </c>
      <c r="G757">
        <v>34.6</v>
      </c>
      <c r="J757">
        <f t="shared" si="35"/>
        <v>35</v>
      </c>
      <c r="K757">
        <v>1996</v>
      </c>
      <c r="L757">
        <v>12</v>
      </c>
      <c r="M757">
        <v>30</v>
      </c>
      <c r="N757">
        <v>35</v>
      </c>
      <c r="P757" s="2">
        <v>35429</v>
      </c>
      <c r="Q757">
        <v>34.6</v>
      </c>
      <c r="R757">
        <v>35</v>
      </c>
      <c r="U757" s="2">
        <v>36889</v>
      </c>
      <c r="V757">
        <v>30.5</v>
      </c>
      <c r="W757">
        <v>31</v>
      </c>
      <c r="Y757" s="2">
        <v>35432</v>
      </c>
      <c r="Z757">
        <v>30.6</v>
      </c>
      <c r="AA757">
        <v>31</v>
      </c>
    </row>
    <row r="758" spans="2:27" x14ac:dyDescent="0.35">
      <c r="B758">
        <f t="shared" si="34"/>
        <v>33.200000000000003</v>
      </c>
      <c r="C758" s="2">
        <f t="shared" si="33"/>
        <v>35430</v>
      </c>
      <c r="D758">
        <v>1996</v>
      </c>
      <c r="E758">
        <v>12</v>
      </c>
      <c r="F758">
        <v>31</v>
      </c>
      <c r="G758">
        <v>33.200000000000003</v>
      </c>
      <c r="J758">
        <f t="shared" si="35"/>
        <v>33.299999999999997</v>
      </c>
      <c r="K758">
        <v>1996</v>
      </c>
      <c r="L758">
        <v>12</v>
      </c>
      <c r="M758">
        <v>31</v>
      </c>
      <c r="N758">
        <v>33.299999999999997</v>
      </c>
      <c r="P758" s="2">
        <v>35430</v>
      </c>
      <c r="Q758">
        <v>33.200000000000003</v>
      </c>
      <c r="R758">
        <v>33.299999999999997</v>
      </c>
      <c r="U758" s="2">
        <v>34688</v>
      </c>
      <c r="V758">
        <v>30.4</v>
      </c>
      <c r="W758">
        <v>30.6</v>
      </c>
      <c r="Y758" s="2">
        <v>35433</v>
      </c>
      <c r="Z758">
        <v>30.8</v>
      </c>
      <c r="AA758">
        <v>31</v>
      </c>
    </row>
    <row r="759" spans="2:27" x14ac:dyDescent="0.35">
      <c r="B759">
        <f t="shared" si="34"/>
        <v>31</v>
      </c>
      <c r="C759" s="2">
        <f t="shared" si="33"/>
        <v>35431</v>
      </c>
      <c r="D759">
        <v>1997</v>
      </c>
      <c r="E759">
        <v>1</v>
      </c>
      <c r="F759">
        <v>1</v>
      </c>
      <c r="G759">
        <v>31</v>
      </c>
      <c r="J759">
        <f t="shared" si="35"/>
        <v>31.5</v>
      </c>
      <c r="K759">
        <v>1997</v>
      </c>
      <c r="L759">
        <v>1</v>
      </c>
      <c r="M759">
        <v>1</v>
      </c>
      <c r="N759">
        <v>31.5</v>
      </c>
      <c r="P759" s="2">
        <v>35431</v>
      </c>
      <c r="Q759">
        <v>31</v>
      </c>
      <c r="R759">
        <v>31.5</v>
      </c>
      <c r="U759" s="2">
        <v>34814</v>
      </c>
      <c r="V759">
        <v>30.4</v>
      </c>
      <c r="W759">
        <v>30.2</v>
      </c>
      <c r="Y759" s="2">
        <v>35434</v>
      </c>
      <c r="Z759">
        <v>30.8</v>
      </c>
      <c r="AA759">
        <v>30.6</v>
      </c>
    </row>
    <row r="760" spans="2:27" x14ac:dyDescent="0.35">
      <c r="B760">
        <f t="shared" si="34"/>
        <v>30.6</v>
      </c>
      <c r="C760" s="2">
        <f t="shared" si="33"/>
        <v>35432</v>
      </c>
      <c r="D760">
        <v>1997</v>
      </c>
      <c r="E760">
        <v>1</v>
      </c>
      <c r="F760">
        <v>2</v>
      </c>
      <c r="G760">
        <v>30.6</v>
      </c>
      <c r="J760">
        <f t="shared" si="35"/>
        <v>31</v>
      </c>
      <c r="K760">
        <v>1997</v>
      </c>
      <c r="L760">
        <v>1</v>
      </c>
      <c r="M760">
        <v>2</v>
      </c>
      <c r="N760">
        <v>31</v>
      </c>
      <c r="P760" s="2">
        <v>35432</v>
      </c>
      <c r="Q760">
        <v>30.6</v>
      </c>
      <c r="R760">
        <v>31</v>
      </c>
      <c r="U760" s="2">
        <v>34995</v>
      </c>
      <c r="V760">
        <v>30.4</v>
      </c>
      <c r="W760">
        <v>30.7</v>
      </c>
      <c r="Y760" s="2">
        <v>35435</v>
      </c>
      <c r="Z760">
        <v>31.2</v>
      </c>
      <c r="AA760">
        <v>31.2</v>
      </c>
    </row>
    <row r="761" spans="2:27" x14ac:dyDescent="0.35">
      <c r="B761">
        <f t="shared" si="34"/>
        <v>30.8</v>
      </c>
      <c r="C761" s="2">
        <f t="shared" si="33"/>
        <v>35433</v>
      </c>
      <c r="D761">
        <v>1997</v>
      </c>
      <c r="E761">
        <v>1</v>
      </c>
      <c r="F761">
        <v>3</v>
      </c>
      <c r="G761">
        <v>30.8</v>
      </c>
      <c r="J761">
        <f t="shared" si="35"/>
        <v>31</v>
      </c>
      <c r="K761">
        <v>1997</v>
      </c>
      <c r="L761">
        <v>1</v>
      </c>
      <c r="M761">
        <v>3</v>
      </c>
      <c r="N761">
        <v>31</v>
      </c>
      <c r="P761" s="2">
        <v>35433</v>
      </c>
      <c r="Q761">
        <v>30.8</v>
      </c>
      <c r="R761">
        <v>31</v>
      </c>
      <c r="U761" s="2">
        <v>35006</v>
      </c>
      <c r="V761">
        <v>30.4</v>
      </c>
      <c r="W761">
        <v>30.5</v>
      </c>
      <c r="Y761" s="2">
        <v>35436</v>
      </c>
      <c r="Z761">
        <v>30.2</v>
      </c>
      <c r="AA761">
        <v>30.4</v>
      </c>
    </row>
    <row r="762" spans="2:27" x14ac:dyDescent="0.35">
      <c r="B762">
        <f t="shared" si="34"/>
        <v>30.8</v>
      </c>
      <c r="C762" s="2">
        <f t="shared" si="33"/>
        <v>35434</v>
      </c>
      <c r="D762">
        <v>1997</v>
      </c>
      <c r="E762">
        <v>1</v>
      </c>
      <c r="F762">
        <v>4</v>
      </c>
      <c r="G762">
        <v>30.8</v>
      </c>
      <c r="J762">
        <f t="shared" si="35"/>
        <v>30.6</v>
      </c>
      <c r="K762">
        <v>1997</v>
      </c>
      <c r="L762">
        <v>1</v>
      </c>
      <c r="M762">
        <v>4</v>
      </c>
      <c r="N762">
        <v>30.6</v>
      </c>
      <c r="P762" s="2">
        <v>35434</v>
      </c>
      <c r="Q762">
        <v>30.8</v>
      </c>
      <c r="R762">
        <v>30.6</v>
      </c>
      <c r="U762" s="2">
        <v>35030</v>
      </c>
      <c r="V762">
        <v>30.4</v>
      </c>
      <c r="W762">
        <v>30.9</v>
      </c>
      <c r="Y762" s="2">
        <v>35437</v>
      </c>
      <c r="Z762">
        <v>31.7</v>
      </c>
      <c r="AA762">
        <v>31.4</v>
      </c>
    </row>
    <row r="763" spans="2:27" x14ac:dyDescent="0.35">
      <c r="B763">
        <f t="shared" si="34"/>
        <v>31.2</v>
      </c>
      <c r="C763" s="2">
        <f t="shared" si="33"/>
        <v>35435</v>
      </c>
      <c r="D763">
        <v>1997</v>
      </c>
      <c r="E763">
        <v>1</v>
      </c>
      <c r="F763">
        <v>5</v>
      </c>
      <c r="G763">
        <v>31.2</v>
      </c>
      <c r="J763">
        <f t="shared" si="35"/>
        <v>31.2</v>
      </c>
      <c r="K763">
        <v>1997</v>
      </c>
      <c r="L763">
        <v>1</v>
      </c>
      <c r="M763">
        <v>5</v>
      </c>
      <c r="N763">
        <v>31.2</v>
      </c>
      <c r="P763" s="2">
        <v>35435</v>
      </c>
      <c r="Q763">
        <v>31.2</v>
      </c>
      <c r="R763">
        <v>31.2</v>
      </c>
      <c r="U763" s="2">
        <v>35090</v>
      </c>
      <c r="V763">
        <v>30.4</v>
      </c>
      <c r="W763">
        <v>30.6</v>
      </c>
      <c r="Y763" s="2">
        <v>35438</v>
      </c>
      <c r="Z763">
        <v>33.200000000000003</v>
      </c>
      <c r="AA763">
        <v>33.200000000000003</v>
      </c>
    </row>
    <row r="764" spans="2:27" x14ac:dyDescent="0.35">
      <c r="B764">
        <f t="shared" si="34"/>
        <v>30.2</v>
      </c>
      <c r="C764" s="2">
        <f t="shared" si="33"/>
        <v>35436</v>
      </c>
      <c r="D764">
        <v>1997</v>
      </c>
      <c r="E764">
        <v>1</v>
      </c>
      <c r="F764">
        <v>6</v>
      </c>
      <c r="G764">
        <v>30.2</v>
      </c>
      <c r="J764">
        <f t="shared" si="35"/>
        <v>30.4</v>
      </c>
      <c r="K764">
        <v>1997</v>
      </c>
      <c r="L764">
        <v>1</v>
      </c>
      <c r="M764">
        <v>6</v>
      </c>
      <c r="N764">
        <v>30.4</v>
      </c>
      <c r="P764" s="2">
        <v>35436</v>
      </c>
      <c r="Q764">
        <v>30.2</v>
      </c>
      <c r="R764">
        <v>30.4</v>
      </c>
      <c r="U764" s="2">
        <v>35163</v>
      </c>
      <c r="V764">
        <v>30.4</v>
      </c>
      <c r="W764">
        <v>30.7</v>
      </c>
      <c r="Y764" s="2">
        <v>35439</v>
      </c>
      <c r="Z764">
        <v>33.5</v>
      </c>
      <c r="AA764">
        <v>33.299999999999997</v>
      </c>
    </row>
    <row r="765" spans="2:27" x14ac:dyDescent="0.35">
      <c r="B765">
        <f t="shared" si="34"/>
        <v>31.7</v>
      </c>
      <c r="C765" s="2">
        <f t="shared" si="33"/>
        <v>35437</v>
      </c>
      <c r="D765">
        <v>1997</v>
      </c>
      <c r="E765">
        <v>1</v>
      </c>
      <c r="F765">
        <v>7</v>
      </c>
      <c r="G765">
        <v>31.7</v>
      </c>
      <c r="J765">
        <f t="shared" si="35"/>
        <v>31.4</v>
      </c>
      <c r="K765">
        <v>1997</v>
      </c>
      <c r="L765">
        <v>1</v>
      </c>
      <c r="M765">
        <v>7</v>
      </c>
      <c r="N765">
        <v>31.4</v>
      </c>
      <c r="P765" s="2">
        <v>35437</v>
      </c>
      <c r="Q765">
        <v>31.7</v>
      </c>
      <c r="R765">
        <v>31.4</v>
      </c>
      <c r="U765" s="2">
        <v>35392</v>
      </c>
      <c r="V765">
        <v>30.4</v>
      </c>
      <c r="W765">
        <v>30.3</v>
      </c>
      <c r="Y765" s="2">
        <v>35440</v>
      </c>
      <c r="Z765">
        <v>31.5</v>
      </c>
      <c r="AA765">
        <v>32.200000000000003</v>
      </c>
    </row>
    <row r="766" spans="2:27" x14ac:dyDescent="0.35">
      <c r="B766">
        <f t="shared" si="34"/>
        <v>33.200000000000003</v>
      </c>
      <c r="C766" s="2">
        <f t="shared" si="33"/>
        <v>35438</v>
      </c>
      <c r="D766">
        <v>1997</v>
      </c>
      <c r="E766">
        <v>1</v>
      </c>
      <c r="F766">
        <v>8</v>
      </c>
      <c r="G766">
        <v>33.200000000000003</v>
      </c>
      <c r="J766">
        <f t="shared" si="35"/>
        <v>33.200000000000003</v>
      </c>
      <c r="K766">
        <v>1997</v>
      </c>
      <c r="L766">
        <v>1</v>
      </c>
      <c r="M766">
        <v>8</v>
      </c>
      <c r="N766">
        <v>33.200000000000003</v>
      </c>
      <c r="P766" s="2">
        <v>35438</v>
      </c>
      <c r="Q766">
        <v>33.200000000000003</v>
      </c>
      <c r="R766">
        <v>33.200000000000003</v>
      </c>
      <c r="U766" s="2">
        <v>35474</v>
      </c>
      <c r="V766">
        <v>30.4</v>
      </c>
      <c r="W766">
        <v>30</v>
      </c>
      <c r="Y766" s="2">
        <v>35441</v>
      </c>
      <c r="Z766">
        <v>30.7</v>
      </c>
      <c r="AA766">
        <v>30.8</v>
      </c>
    </row>
    <row r="767" spans="2:27" x14ac:dyDescent="0.35">
      <c r="B767">
        <f t="shared" si="34"/>
        <v>33.5</v>
      </c>
      <c r="C767" s="2">
        <f t="shared" si="33"/>
        <v>35439</v>
      </c>
      <c r="D767">
        <v>1997</v>
      </c>
      <c r="E767">
        <v>1</v>
      </c>
      <c r="F767">
        <v>9</v>
      </c>
      <c r="G767">
        <v>33.5</v>
      </c>
      <c r="J767">
        <f t="shared" si="35"/>
        <v>33.299999999999997</v>
      </c>
      <c r="K767">
        <v>1997</v>
      </c>
      <c r="L767">
        <v>1</v>
      </c>
      <c r="M767">
        <v>9</v>
      </c>
      <c r="N767">
        <v>33.299999999999997</v>
      </c>
      <c r="P767" s="2">
        <v>35439</v>
      </c>
      <c r="Q767">
        <v>33.5</v>
      </c>
      <c r="R767">
        <v>33.299999999999997</v>
      </c>
      <c r="U767" s="2">
        <v>35808</v>
      </c>
      <c r="V767">
        <v>30.4</v>
      </c>
      <c r="W767">
        <v>30.2</v>
      </c>
      <c r="Y767" s="2">
        <v>35442</v>
      </c>
      <c r="Z767">
        <v>31.5</v>
      </c>
      <c r="AA767">
        <v>31.5</v>
      </c>
    </row>
    <row r="768" spans="2:27" x14ac:dyDescent="0.35">
      <c r="B768">
        <f t="shared" si="34"/>
        <v>31.5</v>
      </c>
      <c r="C768" s="2">
        <f t="shared" si="33"/>
        <v>35440</v>
      </c>
      <c r="D768">
        <v>1997</v>
      </c>
      <c r="E768">
        <v>1</v>
      </c>
      <c r="F768">
        <v>10</v>
      </c>
      <c r="G768">
        <v>31.5</v>
      </c>
      <c r="J768">
        <f t="shared" si="35"/>
        <v>32.200000000000003</v>
      </c>
      <c r="K768">
        <v>1997</v>
      </c>
      <c r="L768">
        <v>1</v>
      </c>
      <c r="M768">
        <v>10</v>
      </c>
      <c r="N768">
        <v>32.200000000000003</v>
      </c>
      <c r="P768" s="2">
        <v>35440</v>
      </c>
      <c r="Q768">
        <v>31.5</v>
      </c>
      <c r="R768">
        <v>32.200000000000003</v>
      </c>
      <c r="U768" s="2">
        <v>35862</v>
      </c>
      <c r="V768">
        <v>30.4</v>
      </c>
      <c r="W768">
        <v>30.4</v>
      </c>
      <c r="Y768" s="2">
        <v>35443</v>
      </c>
      <c r="Z768">
        <v>31.3</v>
      </c>
      <c r="AA768">
        <v>31.4</v>
      </c>
    </row>
    <row r="769" spans="2:27" x14ac:dyDescent="0.35">
      <c r="B769">
        <f t="shared" si="34"/>
        <v>30.7</v>
      </c>
      <c r="C769" s="2">
        <f t="shared" si="33"/>
        <v>35441</v>
      </c>
      <c r="D769">
        <v>1997</v>
      </c>
      <c r="E769">
        <v>1</v>
      </c>
      <c r="F769">
        <v>11</v>
      </c>
      <c r="G769">
        <v>30.7</v>
      </c>
      <c r="J769">
        <f t="shared" si="35"/>
        <v>30.8</v>
      </c>
      <c r="K769">
        <v>1997</v>
      </c>
      <c r="L769">
        <v>1</v>
      </c>
      <c r="M769">
        <v>11</v>
      </c>
      <c r="N769">
        <v>30.8</v>
      </c>
      <c r="P769" s="2">
        <v>35441</v>
      </c>
      <c r="Q769">
        <v>30.7</v>
      </c>
      <c r="R769">
        <v>30.8</v>
      </c>
      <c r="U769" s="2">
        <v>35909</v>
      </c>
      <c r="V769">
        <v>30.4</v>
      </c>
      <c r="W769">
        <v>30.7</v>
      </c>
      <c r="Y769" s="2">
        <v>35444</v>
      </c>
      <c r="Z769">
        <v>31.5</v>
      </c>
      <c r="AA769">
        <v>31.3</v>
      </c>
    </row>
    <row r="770" spans="2:27" x14ac:dyDescent="0.35">
      <c r="B770">
        <f t="shared" si="34"/>
        <v>31.5</v>
      </c>
      <c r="C770" s="2">
        <f t="shared" si="33"/>
        <v>35442</v>
      </c>
      <c r="D770">
        <v>1997</v>
      </c>
      <c r="E770">
        <v>1</v>
      </c>
      <c r="F770">
        <v>12</v>
      </c>
      <c r="G770">
        <v>31.5</v>
      </c>
      <c r="J770">
        <f t="shared" si="35"/>
        <v>31.5</v>
      </c>
      <c r="K770">
        <v>1997</v>
      </c>
      <c r="L770">
        <v>1</v>
      </c>
      <c r="M770">
        <v>12</v>
      </c>
      <c r="N770">
        <v>31.5</v>
      </c>
      <c r="P770" s="2">
        <v>35442</v>
      </c>
      <c r="Q770">
        <v>31.5</v>
      </c>
      <c r="R770">
        <v>31.5</v>
      </c>
      <c r="U770" s="2">
        <v>36084</v>
      </c>
      <c r="V770">
        <v>30.4</v>
      </c>
      <c r="W770">
        <v>31</v>
      </c>
      <c r="Y770" s="2">
        <v>35445</v>
      </c>
      <c r="Z770">
        <v>31.4</v>
      </c>
      <c r="AA770">
        <v>31.9</v>
      </c>
    </row>
    <row r="771" spans="2:27" x14ac:dyDescent="0.35">
      <c r="B771">
        <f t="shared" si="34"/>
        <v>31.3</v>
      </c>
      <c r="C771" s="2">
        <f t="shared" si="33"/>
        <v>35443</v>
      </c>
      <c r="D771">
        <v>1997</v>
      </c>
      <c r="E771">
        <v>1</v>
      </c>
      <c r="F771">
        <v>13</v>
      </c>
      <c r="G771">
        <v>31.3</v>
      </c>
      <c r="J771">
        <f t="shared" si="35"/>
        <v>31.4</v>
      </c>
      <c r="K771">
        <v>1997</v>
      </c>
      <c r="L771">
        <v>1</v>
      </c>
      <c r="M771">
        <v>13</v>
      </c>
      <c r="N771">
        <v>31.4</v>
      </c>
      <c r="P771" s="2">
        <v>35443</v>
      </c>
      <c r="Q771">
        <v>31.3</v>
      </c>
      <c r="R771">
        <v>31.4</v>
      </c>
      <c r="U771" s="2">
        <v>36122</v>
      </c>
      <c r="V771">
        <v>30.4</v>
      </c>
      <c r="W771">
        <v>30.5</v>
      </c>
      <c r="Y771" s="2">
        <v>35446</v>
      </c>
      <c r="Z771">
        <v>31.9</v>
      </c>
      <c r="AA771">
        <v>31.6</v>
      </c>
    </row>
    <row r="772" spans="2:27" x14ac:dyDescent="0.35">
      <c r="B772">
        <f t="shared" si="34"/>
        <v>31.5</v>
      </c>
      <c r="C772" s="2">
        <f t="shared" si="33"/>
        <v>35444</v>
      </c>
      <c r="D772">
        <v>1997</v>
      </c>
      <c r="E772">
        <v>1</v>
      </c>
      <c r="F772">
        <v>14</v>
      </c>
      <c r="G772">
        <v>31.5</v>
      </c>
      <c r="J772">
        <f t="shared" si="35"/>
        <v>31.3</v>
      </c>
      <c r="K772">
        <v>1997</v>
      </c>
      <c r="L772">
        <v>1</v>
      </c>
      <c r="M772">
        <v>14</v>
      </c>
      <c r="N772">
        <v>31.3</v>
      </c>
      <c r="P772" s="2">
        <v>35444</v>
      </c>
      <c r="Q772">
        <v>31.5</v>
      </c>
      <c r="R772">
        <v>31.3</v>
      </c>
      <c r="U772" s="2">
        <v>36144</v>
      </c>
      <c r="V772">
        <v>30.4</v>
      </c>
      <c r="W772">
        <v>31.1</v>
      </c>
      <c r="Y772" s="2">
        <v>35447</v>
      </c>
      <c r="Z772">
        <v>32.200000000000003</v>
      </c>
      <c r="AA772">
        <v>32.200000000000003</v>
      </c>
    </row>
    <row r="773" spans="2:27" x14ac:dyDescent="0.35">
      <c r="B773">
        <f t="shared" si="34"/>
        <v>31.4</v>
      </c>
      <c r="C773" s="2">
        <f t="shared" ref="C773:C836" si="36">DATE(D773,E773,F773)</f>
        <v>35445</v>
      </c>
      <c r="D773">
        <v>1997</v>
      </c>
      <c r="E773">
        <v>1</v>
      </c>
      <c r="F773">
        <v>15</v>
      </c>
      <c r="G773">
        <v>31.4</v>
      </c>
      <c r="J773">
        <f t="shared" si="35"/>
        <v>31.9</v>
      </c>
      <c r="K773">
        <v>1997</v>
      </c>
      <c r="L773">
        <v>1</v>
      </c>
      <c r="M773">
        <v>15</v>
      </c>
      <c r="N773">
        <v>31.9</v>
      </c>
      <c r="P773" s="2">
        <v>35445</v>
      </c>
      <c r="Q773">
        <v>31.4</v>
      </c>
      <c r="R773">
        <v>31.9</v>
      </c>
      <c r="U773" s="2">
        <v>36175</v>
      </c>
      <c r="V773">
        <v>30.4</v>
      </c>
      <c r="W773">
        <v>30</v>
      </c>
      <c r="Y773" s="2">
        <v>35448</v>
      </c>
      <c r="Z773">
        <v>29.8</v>
      </c>
      <c r="AA773">
        <v>29.6</v>
      </c>
    </row>
    <row r="774" spans="2:27" x14ac:dyDescent="0.35">
      <c r="B774">
        <f t="shared" ref="B774:B837" si="37">IF(ISNUMBER(G774),G774,"?")</f>
        <v>31.9</v>
      </c>
      <c r="C774" s="2">
        <f t="shared" si="36"/>
        <v>35446</v>
      </c>
      <c r="D774">
        <v>1997</v>
      </c>
      <c r="E774">
        <v>1</v>
      </c>
      <c r="F774">
        <v>16</v>
      </c>
      <c r="G774">
        <v>31.9</v>
      </c>
      <c r="J774">
        <f t="shared" ref="J774:J837" si="38">IF(ISNUMBER(N774),N774,"?")</f>
        <v>31.6</v>
      </c>
      <c r="K774">
        <v>1997</v>
      </c>
      <c r="L774">
        <v>1</v>
      </c>
      <c r="M774">
        <v>16</v>
      </c>
      <c r="N774">
        <v>31.6</v>
      </c>
      <c r="P774" s="2">
        <v>35446</v>
      </c>
      <c r="Q774">
        <v>31.9</v>
      </c>
      <c r="R774">
        <v>31.6</v>
      </c>
      <c r="U774" s="2">
        <v>36463</v>
      </c>
      <c r="V774">
        <v>30.4</v>
      </c>
      <c r="W774">
        <v>31.4</v>
      </c>
      <c r="Y774" s="2">
        <v>35449</v>
      </c>
      <c r="Z774">
        <v>30.3</v>
      </c>
      <c r="AA774">
        <v>30.4</v>
      </c>
    </row>
    <row r="775" spans="2:27" x14ac:dyDescent="0.35">
      <c r="B775">
        <f t="shared" si="37"/>
        <v>32.200000000000003</v>
      </c>
      <c r="C775" s="2">
        <f t="shared" si="36"/>
        <v>35447</v>
      </c>
      <c r="D775">
        <v>1997</v>
      </c>
      <c r="E775">
        <v>1</v>
      </c>
      <c r="F775">
        <v>17</v>
      </c>
      <c r="G775">
        <v>32.200000000000003</v>
      </c>
      <c r="J775">
        <f t="shared" si="38"/>
        <v>32.200000000000003</v>
      </c>
      <c r="K775">
        <v>1997</v>
      </c>
      <c r="L775">
        <v>1</v>
      </c>
      <c r="M775">
        <v>17</v>
      </c>
      <c r="N775">
        <v>32.200000000000003</v>
      </c>
      <c r="P775" s="2">
        <v>35447</v>
      </c>
      <c r="Q775">
        <v>32.200000000000003</v>
      </c>
      <c r="R775">
        <v>32.200000000000003</v>
      </c>
      <c r="U775" s="2">
        <v>36532</v>
      </c>
      <c r="V775">
        <v>30.4</v>
      </c>
      <c r="W775">
        <v>31.9</v>
      </c>
      <c r="Y775" s="2">
        <v>35450</v>
      </c>
      <c r="Z775">
        <v>30.6</v>
      </c>
      <c r="AA775">
        <v>30.8</v>
      </c>
    </row>
    <row r="776" spans="2:27" x14ac:dyDescent="0.35">
      <c r="B776">
        <f t="shared" si="37"/>
        <v>29.8</v>
      </c>
      <c r="C776" s="2">
        <f t="shared" si="36"/>
        <v>35448</v>
      </c>
      <c r="D776">
        <v>1997</v>
      </c>
      <c r="E776">
        <v>1</v>
      </c>
      <c r="F776">
        <v>18</v>
      </c>
      <c r="G776">
        <v>29.8</v>
      </c>
      <c r="J776">
        <f t="shared" si="38"/>
        <v>29.6</v>
      </c>
      <c r="K776">
        <v>1997</v>
      </c>
      <c r="L776">
        <v>1</v>
      </c>
      <c r="M776">
        <v>18</v>
      </c>
      <c r="N776">
        <v>29.6</v>
      </c>
      <c r="P776" s="2">
        <v>35448</v>
      </c>
      <c r="Q776">
        <v>29.8</v>
      </c>
      <c r="R776">
        <v>29.6</v>
      </c>
      <c r="U776" s="2">
        <v>36535</v>
      </c>
      <c r="V776">
        <v>30.4</v>
      </c>
      <c r="W776">
        <v>31.9</v>
      </c>
      <c r="Y776" s="2">
        <v>35451</v>
      </c>
      <c r="Z776">
        <v>31.3</v>
      </c>
      <c r="AA776">
        <v>31.1</v>
      </c>
    </row>
    <row r="777" spans="2:27" x14ac:dyDescent="0.35">
      <c r="B777">
        <f t="shared" si="37"/>
        <v>30.3</v>
      </c>
      <c r="C777" s="2">
        <f t="shared" si="36"/>
        <v>35449</v>
      </c>
      <c r="D777">
        <v>1997</v>
      </c>
      <c r="E777">
        <v>1</v>
      </c>
      <c r="F777">
        <v>19</v>
      </c>
      <c r="G777">
        <v>30.3</v>
      </c>
      <c r="J777">
        <f t="shared" si="38"/>
        <v>30.4</v>
      </c>
      <c r="K777">
        <v>1997</v>
      </c>
      <c r="L777">
        <v>1</v>
      </c>
      <c r="M777">
        <v>19</v>
      </c>
      <c r="N777">
        <v>30.4</v>
      </c>
      <c r="P777" s="2">
        <v>35449</v>
      </c>
      <c r="Q777">
        <v>30.3</v>
      </c>
      <c r="R777">
        <v>30.4</v>
      </c>
      <c r="U777" s="2">
        <v>36604</v>
      </c>
      <c r="V777">
        <v>30.4</v>
      </c>
      <c r="W777">
        <v>30.2</v>
      </c>
      <c r="Y777" s="2">
        <v>35452</v>
      </c>
      <c r="Z777">
        <v>29.2</v>
      </c>
      <c r="AA777">
        <v>29.3</v>
      </c>
    </row>
    <row r="778" spans="2:27" x14ac:dyDescent="0.35">
      <c r="B778">
        <f t="shared" si="37"/>
        <v>30.6</v>
      </c>
      <c r="C778" s="2">
        <f t="shared" si="36"/>
        <v>35450</v>
      </c>
      <c r="D778">
        <v>1997</v>
      </c>
      <c r="E778">
        <v>1</v>
      </c>
      <c r="F778">
        <v>20</v>
      </c>
      <c r="G778">
        <v>30.6</v>
      </c>
      <c r="J778">
        <f t="shared" si="38"/>
        <v>30.8</v>
      </c>
      <c r="K778">
        <v>1997</v>
      </c>
      <c r="L778">
        <v>1</v>
      </c>
      <c r="M778">
        <v>20</v>
      </c>
      <c r="N778">
        <v>30.8</v>
      </c>
      <c r="P778" s="2">
        <v>35450</v>
      </c>
      <c r="Q778">
        <v>30.6</v>
      </c>
      <c r="R778">
        <v>30.8</v>
      </c>
      <c r="U778" s="2">
        <v>36800</v>
      </c>
      <c r="V778">
        <v>30.4</v>
      </c>
      <c r="W778">
        <v>31.1</v>
      </c>
      <c r="Y778" s="2">
        <v>35453</v>
      </c>
      <c r="Z778">
        <v>31.8</v>
      </c>
      <c r="AA778">
        <v>31.9</v>
      </c>
    </row>
    <row r="779" spans="2:27" x14ac:dyDescent="0.35">
      <c r="B779">
        <f t="shared" si="37"/>
        <v>31.3</v>
      </c>
      <c r="C779" s="2">
        <f t="shared" si="36"/>
        <v>35451</v>
      </c>
      <c r="D779">
        <v>1997</v>
      </c>
      <c r="E779">
        <v>1</v>
      </c>
      <c r="F779">
        <v>21</v>
      </c>
      <c r="G779">
        <v>31.3</v>
      </c>
      <c r="J779">
        <f t="shared" si="38"/>
        <v>31.1</v>
      </c>
      <c r="K779">
        <v>1997</v>
      </c>
      <c r="L779">
        <v>1</v>
      </c>
      <c r="M779">
        <v>21</v>
      </c>
      <c r="N779">
        <v>31.1</v>
      </c>
      <c r="P779" s="2">
        <v>35451</v>
      </c>
      <c r="Q779">
        <v>31.3</v>
      </c>
      <c r="R779">
        <v>31.1</v>
      </c>
      <c r="U779" s="2">
        <v>34761</v>
      </c>
      <c r="V779">
        <v>30.3</v>
      </c>
      <c r="W779">
        <v>30.4</v>
      </c>
      <c r="Y779" s="2">
        <v>35454</v>
      </c>
      <c r="Z779">
        <v>32</v>
      </c>
      <c r="AA779">
        <v>31.6</v>
      </c>
    </row>
    <row r="780" spans="2:27" x14ac:dyDescent="0.35">
      <c r="B780">
        <f t="shared" si="37"/>
        <v>29.2</v>
      </c>
      <c r="C780" s="2">
        <f t="shared" si="36"/>
        <v>35452</v>
      </c>
      <c r="D780">
        <v>1997</v>
      </c>
      <c r="E780">
        <v>1</v>
      </c>
      <c r="F780">
        <v>22</v>
      </c>
      <c r="G780">
        <v>29.2</v>
      </c>
      <c r="J780">
        <f t="shared" si="38"/>
        <v>29.3</v>
      </c>
      <c r="K780">
        <v>1997</v>
      </c>
      <c r="L780">
        <v>1</v>
      </c>
      <c r="M780">
        <v>22</v>
      </c>
      <c r="N780">
        <v>29.3</v>
      </c>
      <c r="P780" s="2">
        <v>35452</v>
      </c>
      <c r="Q780">
        <v>29.2</v>
      </c>
      <c r="R780">
        <v>29.3</v>
      </c>
      <c r="U780" s="2">
        <v>35017</v>
      </c>
      <c r="V780">
        <v>30.3</v>
      </c>
      <c r="W780">
        <v>30.3</v>
      </c>
      <c r="Y780" s="2">
        <v>35455</v>
      </c>
      <c r="Z780">
        <v>31.7</v>
      </c>
      <c r="AA780">
        <v>31.5</v>
      </c>
    </row>
    <row r="781" spans="2:27" x14ac:dyDescent="0.35">
      <c r="B781">
        <f t="shared" si="37"/>
        <v>31.8</v>
      </c>
      <c r="C781" s="2">
        <f t="shared" si="36"/>
        <v>35453</v>
      </c>
      <c r="D781">
        <v>1997</v>
      </c>
      <c r="E781">
        <v>1</v>
      </c>
      <c r="F781">
        <v>23</v>
      </c>
      <c r="G781">
        <v>31.8</v>
      </c>
      <c r="J781">
        <f t="shared" si="38"/>
        <v>31.9</v>
      </c>
      <c r="K781">
        <v>1997</v>
      </c>
      <c r="L781">
        <v>1</v>
      </c>
      <c r="M781">
        <v>23</v>
      </c>
      <c r="N781">
        <v>31.9</v>
      </c>
      <c r="P781" s="2">
        <v>35453</v>
      </c>
      <c r="Q781">
        <v>31.8</v>
      </c>
      <c r="R781">
        <v>31.9</v>
      </c>
      <c r="U781" s="2">
        <v>35022</v>
      </c>
      <c r="V781">
        <v>30.3</v>
      </c>
      <c r="W781">
        <v>30.1</v>
      </c>
      <c r="Y781" s="2">
        <v>35456</v>
      </c>
      <c r="Z781">
        <v>31.7</v>
      </c>
      <c r="AA781">
        <v>32</v>
      </c>
    </row>
    <row r="782" spans="2:27" x14ac:dyDescent="0.35">
      <c r="B782">
        <f t="shared" si="37"/>
        <v>32</v>
      </c>
      <c r="C782" s="2">
        <f t="shared" si="36"/>
        <v>35454</v>
      </c>
      <c r="D782">
        <v>1997</v>
      </c>
      <c r="E782">
        <v>1</v>
      </c>
      <c r="F782">
        <v>24</v>
      </c>
      <c r="G782">
        <v>32</v>
      </c>
      <c r="J782">
        <f t="shared" si="38"/>
        <v>31.6</v>
      </c>
      <c r="K782">
        <v>1997</v>
      </c>
      <c r="L782">
        <v>1</v>
      </c>
      <c r="M782">
        <v>24</v>
      </c>
      <c r="N782">
        <v>31.6</v>
      </c>
      <c r="P782" s="2">
        <v>35454</v>
      </c>
      <c r="Q782">
        <v>32</v>
      </c>
      <c r="R782">
        <v>31.6</v>
      </c>
      <c r="U782" s="2">
        <v>35157</v>
      </c>
      <c r="V782">
        <v>30.3</v>
      </c>
      <c r="W782">
        <v>30.4</v>
      </c>
      <c r="Y782" s="2">
        <v>35457</v>
      </c>
      <c r="Z782">
        <v>32</v>
      </c>
      <c r="AA782">
        <v>32.200000000000003</v>
      </c>
    </row>
    <row r="783" spans="2:27" x14ac:dyDescent="0.35">
      <c r="B783">
        <f t="shared" si="37"/>
        <v>31.7</v>
      </c>
      <c r="C783" s="2">
        <f t="shared" si="36"/>
        <v>35455</v>
      </c>
      <c r="D783">
        <v>1997</v>
      </c>
      <c r="E783">
        <v>1</v>
      </c>
      <c r="F783">
        <v>25</v>
      </c>
      <c r="G783">
        <v>31.7</v>
      </c>
      <c r="J783">
        <f t="shared" si="38"/>
        <v>31.5</v>
      </c>
      <c r="K783">
        <v>1997</v>
      </c>
      <c r="L783">
        <v>1</v>
      </c>
      <c r="M783">
        <v>25</v>
      </c>
      <c r="N783">
        <v>31.5</v>
      </c>
      <c r="P783" s="2">
        <v>35455</v>
      </c>
      <c r="Q783">
        <v>31.7</v>
      </c>
      <c r="R783">
        <v>31.5</v>
      </c>
      <c r="U783" s="2">
        <v>35165</v>
      </c>
      <c r="V783">
        <v>30.3</v>
      </c>
      <c r="W783">
        <v>30.5</v>
      </c>
      <c r="Y783" s="2">
        <v>35458</v>
      </c>
      <c r="Z783">
        <v>32.200000000000003</v>
      </c>
      <c r="AA783">
        <v>32.6</v>
      </c>
    </row>
    <row r="784" spans="2:27" x14ac:dyDescent="0.35">
      <c r="B784">
        <f t="shared" si="37"/>
        <v>31.7</v>
      </c>
      <c r="C784" s="2">
        <f t="shared" si="36"/>
        <v>35456</v>
      </c>
      <c r="D784">
        <v>1997</v>
      </c>
      <c r="E784">
        <v>1</v>
      </c>
      <c r="F784">
        <v>26</v>
      </c>
      <c r="G784">
        <v>31.7</v>
      </c>
      <c r="J784">
        <f t="shared" si="38"/>
        <v>32</v>
      </c>
      <c r="K784">
        <v>1997</v>
      </c>
      <c r="L784">
        <v>1</v>
      </c>
      <c r="M784">
        <v>26</v>
      </c>
      <c r="N784">
        <v>32</v>
      </c>
      <c r="P784" s="2">
        <v>35456</v>
      </c>
      <c r="Q784">
        <v>31.7</v>
      </c>
      <c r="R784">
        <v>32</v>
      </c>
      <c r="U784" s="2">
        <v>35179</v>
      </c>
      <c r="V784">
        <v>30.3</v>
      </c>
      <c r="W784">
        <v>30.5</v>
      </c>
      <c r="Y784" s="2">
        <v>35459</v>
      </c>
      <c r="Z784">
        <v>32</v>
      </c>
      <c r="AA784">
        <v>31.9</v>
      </c>
    </row>
    <row r="785" spans="2:27" x14ac:dyDescent="0.35">
      <c r="B785">
        <f t="shared" si="37"/>
        <v>32</v>
      </c>
      <c r="C785" s="2">
        <f t="shared" si="36"/>
        <v>35457</v>
      </c>
      <c r="D785">
        <v>1997</v>
      </c>
      <c r="E785">
        <v>1</v>
      </c>
      <c r="F785">
        <v>27</v>
      </c>
      <c r="G785">
        <v>32</v>
      </c>
      <c r="J785">
        <f t="shared" si="38"/>
        <v>32.200000000000003</v>
      </c>
      <c r="K785">
        <v>1997</v>
      </c>
      <c r="L785">
        <v>1</v>
      </c>
      <c r="M785">
        <v>27</v>
      </c>
      <c r="N785">
        <v>32.200000000000003</v>
      </c>
      <c r="P785" s="2">
        <v>35457</v>
      </c>
      <c r="Q785">
        <v>32</v>
      </c>
      <c r="R785">
        <v>32.200000000000003</v>
      </c>
      <c r="U785" s="2">
        <v>35188</v>
      </c>
      <c r="V785">
        <v>30.3</v>
      </c>
      <c r="W785">
        <v>30.8</v>
      </c>
      <c r="Y785" s="2">
        <v>35460</v>
      </c>
      <c r="Z785">
        <v>31.2</v>
      </c>
      <c r="AA785">
        <v>31.3</v>
      </c>
    </row>
    <row r="786" spans="2:27" x14ac:dyDescent="0.35">
      <c r="B786">
        <f t="shared" si="37"/>
        <v>32.200000000000003</v>
      </c>
      <c r="C786" s="2">
        <f t="shared" si="36"/>
        <v>35458</v>
      </c>
      <c r="D786">
        <v>1997</v>
      </c>
      <c r="E786">
        <v>1</v>
      </c>
      <c r="F786">
        <v>28</v>
      </c>
      <c r="G786">
        <v>32.200000000000003</v>
      </c>
      <c r="J786">
        <f t="shared" si="38"/>
        <v>32.6</v>
      </c>
      <c r="K786">
        <v>1997</v>
      </c>
      <c r="L786">
        <v>1</v>
      </c>
      <c r="M786">
        <v>28</v>
      </c>
      <c r="N786">
        <v>32.6</v>
      </c>
      <c r="P786" s="2">
        <v>35458</v>
      </c>
      <c r="Q786">
        <v>32.200000000000003</v>
      </c>
      <c r="R786">
        <v>32.6</v>
      </c>
      <c r="U786" s="2">
        <v>35397</v>
      </c>
      <c r="V786">
        <v>30.3</v>
      </c>
      <c r="W786">
        <v>30.3</v>
      </c>
      <c r="Y786" s="2">
        <v>35461</v>
      </c>
      <c r="Z786">
        <v>30.7</v>
      </c>
      <c r="AA786">
        <v>30.8</v>
      </c>
    </row>
    <row r="787" spans="2:27" x14ac:dyDescent="0.35">
      <c r="B787">
        <f t="shared" si="37"/>
        <v>32</v>
      </c>
      <c r="C787" s="2">
        <f t="shared" si="36"/>
        <v>35459</v>
      </c>
      <c r="D787">
        <v>1997</v>
      </c>
      <c r="E787">
        <v>1</v>
      </c>
      <c r="F787">
        <v>29</v>
      </c>
      <c r="G787">
        <v>32</v>
      </c>
      <c r="J787">
        <f t="shared" si="38"/>
        <v>31.9</v>
      </c>
      <c r="K787">
        <v>1997</v>
      </c>
      <c r="L787">
        <v>1</v>
      </c>
      <c r="M787">
        <v>29</v>
      </c>
      <c r="N787">
        <v>31.9</v>
      </c>
      <c r="P787" s="2">
        <v>35459</v>
      </c>
      <c r="Q787">
        <v>32</v>
      </c>
      <c r="R787">
        <v>31.9</v>
      </c>
      <c r="U787" s="2">
        <v>35449</v>
      </c>
      <c r="V787">
        <v>30.3</v>
      </c>
      <c r="W787">
        <v>30.4</v>
      </c>
      <c r="Y787" s="2">
        <v>35462</v>
      </c>
      <c r="Z787">
        <v>31.1</v>
      </c>
      <c r="AA787">
        <v>31.2</v>
      </c>
    </row>
    <row r="788" spans="2:27" x14ac:dyDescent="0.35">
      <c r="B788">
        <f t="shared" si="37"/>
        <v>31.2</v>
      </c>
      <c r="C788" s="2">
        <f t="shared" si="36"/>
        <v>35460</v>
      </c>
      <c r="D788">
        <v>1997</v>
      </c>
      <c r="E788">
        <v>1</v>
      </c>
      <c r="F788">
        <v>30</v>
      </c>
      <c r="G788">
        <v>31.2</v>
      </c>
      <c r="J788">
        <f t="shared" si="38"/>
        <v>31.3</v>
      </c>
      <c r="K788">
        <v>1997</v>
      </c>
      <c r="L788">
        <v>1</v>
      </c>
      <c r="M788">
        <v>30</v>
      </c>
      <c r="N788">
        <v>31.3</v>
      </c>
      <c r="P788" s="2">
        <v>35460</v>
      </c>
      <c r="Q788">
        <v>31.2</v>
      </c>
      <c r="R788">
        <v>31.3</v>
      </c>
      <c r="U788" s="2">
        <v>35466</v>
      </c>
      <c r="V788">
        <v>30.3</v>
      </c>
      <c r="W788">
        <v>29.9</v>
      </c>
      <c r="Y788" s="2">
        <v>35463</v>
      </c>
      <c r="Z788">
        <v>28.7</v>
      </c>
      <c r="AA788">
        <v>28.7</v>
      </c>
    </row>
    <row r="789" spans="2:27" x14ac:dyDescent="0.35">
      <c r="B789">
        <f t="shared" si="37"/>
        <v>30.7</v>
      </c>
      <c r="C789" s="2">
        <f t="shared" si="36"/>
        <v>35461</v>
      </c>
      <c r="D789">
        <v>1997</v>
      </c>
      <c r="E789">
        <v>1</v>
      </c>
      <c r="F789">
        <v>31</v>
      </c>
      <c r="G789">
        <v>30.7</v>
      </c>
      <c r="J789">
        <f t="shared" si="38"/>
        <v>30.8</v>
      </c>
      <c r="K789">
        <v>1997</v>
      </c>
      <c r="L789">
        <v>1</v>
      </c>
      <c r="M789">
        <v>31</v>
      </c>
      <c r="N789">
        <v>30.8</v>
      </c>
      <c r="P789" s="2">
        <v>35461</v>
      </c>
      <c r="Q789">
        <v>30.7</v>
      </c>
      <c r="R789">
        <v>30.8</v>
      </c>
      <c r="U789" s="2">
        <v>35742</v>
      </c>
      <c r="V789">
        <v>30.3</v>
      </c>
      <c r="W789">
        <v>30.9</v>
      </c>
      <c r="Y789" s="2">
        <v>35464</v>
      </c>
      <c r="Z789">
        <v>27.8</v>
      </c>
      <c r="AA789">
        <v>27.7</v>
      </c>
    </row>
    <row r="790" spans="2:27" x14ac:dyDescent="0.35">
      <c r="B790">
        <f t="shared" si="37"/>
        <v>31.1</v>
      </c>
      <c r="C790" s="2">
        <f t="shared" si="36"/>
        <v>35462</v>
      </c>
      <c r="D790">
        <v>1997</v>
      </c>
      <c r="E790">
        <v>2</v>
      </c>
      <c r="F790">
        <v>1</v>
      </c>
      <c r="G790">
        <v>31.1</v>
      </c>
      <c r="J790">
        <f t="shared" si="38"/>
        <v>31.2</v>
      </c>
      <c r="K790">
        <v>1997</v>
      </c>
      <c r="L790">
        <v>2</v>
      </c>
      <c r="M790">
        <v>1</v>
      </c>
      <c r="N790">
        <v>31.2</v>
      </c>
      <c r="P790" s="2">
        <v>35462</v>
      </c>
      <c r="Q790">
        <v>31.1</v>
      </c>
      <c r="R790">
        <v>31.2</v>
      </c>
      <c r="U790" s="2">
        <v>35869</v>
      </c>
      <c r="V790">
        <v>30.3</v>
      </c>
      <c r="W790">
        <v>30.7</v>
      </c>
      <c r="Y790" s="2">
        <v>35465</v>
      </c>
      <c r="Z790">
        <v>27.2</v>
      </c>
      <c r="AA790">
        <v>27.2</v>
      </c>
    </row>
    <row r="791" spans="2:27" x14ac:dyDescent="0.35">
      <c r="B791">
        <f t="shared" si="37"/>
        <v>28.7</v>
      </c>
      <c r="C791" s="2">
        <f t="shared" si="36"/>
        <v>35463</v>
      </c>
      <c r="D791">
        <v>1997</v>
      </c>
      <c r="E791">
        <v>2</v>
      </c>
      <c r="F791">
        <v>2</v>
      </c>
      <c r="G791">
        <v>28.7</v>
      </c>
      <c r="J791">
        <f t="shared" si="38"/>
        <v>28.7</v>
      </c>
      <c r="K791">
        <v>1997</v>
      </c>
      <c r="L791">
        <v>2</v>
      </c>
      <c r="M791">
        <v>2</v>
      </c>
      <c r="N791">
        <v>28.7</v>
      </c>
      <c r="P791" s="2">
        <v>35463</v>
      </c>
      <c r="Q791">
        <v>28.7</v>
      </c>
      <c r="R791">
        <v>28.7</v>
      </c>
      <c r="U791" s="2">
        <v>35890</v>
      </c>
      <c r="V791">
        <v>30.3</v>
      </c>
      <c r="W791">
        <v>31</v>
      </c>
      <c r="Y791" s="2">
        <v>35466</v>
      </c>
      <c r="Z791">
        <v>30.3</v>
      </c>
      <c r="AA791">
        <v>29.9</v>
      </c>
    </row>
    <row r="792" spans="2:27" x14ac:dyDescent="0.35">
      <c r="B792">
        <f t="shared" si="37"/>
        <v>27.8</v>
      </c>
      <c r="C792" s="2">
        <f t="shared" si="36"/>
        <v>35464</v>
      </c>
      <c r="D792">
        <v>1997</v>
      </c>
      <c r="E792">
        <v>2</v>
      </c>
      <c r="F792">
        <v>3</v>
      </c>
      <c r="G792">
        <v>27.8</v>
      </c>
      <c r="J792">
        <f t="shared" si="38"/>
        <v>27.7</v>
      </c>
      <c r="K792">
        <v>1997</v>
      </c>
      <c r="L792">
        <v>2</v>
      </c>
      <c r="M792">
        <v>3</v>
      </c>
      <c r="N792">
        <v>27.7</v>
      </c>
      <c r="P792" s="2">
        <v>35464</v>
      </c>
      <c r="Q792">
        <v>27.8</v>
      </c>
      <c r="R792">
        <v>27.7</v>
      </c>
      <c r="U792" s="2">
        <v>36093</v>
      </c>
      <c r="V792">
        <v>30.3</v>
      </c>
      <c r="W792">
        <v>31.4</v>
      </c>
      <c r="Y792" s="2">
        <v>35467</v>
      </c>
      <c r="Z792">
        <v>30.5</v>
      </c>
      <c r="AA792">
        <v>30</v>
      </c>
    </row>
    <row r="793" spans="2:27" x14ac:dyDescent="0.35">
      <c r="B793">
        <f t="shared" si="37"/>
        <v>27.2</v>
      </c>
      <c r="C793" s="2">
        <f t="shared" si="36"/>
        <v>35465</v>
      </c>
      <c r="D793">
        <v>1997</v>
      </c>
      <c r="E793">
        <v>2</v>
      </c>
      <c r="F793">
        <v>4</v>
      </c>
      <c r="G793">
        <v>27.2</v>
      </c>
      <c r="J793">
        <f t="shared" si="38"/>
        <v>27.2</v>
      </c>
      <c r="K793">
        <v>1997</v>
      </c>
      <c r="L793">
        <v>2</v>
      </c>
      <c r="M793">
        <v>4</v>
      </c>
      <c r="N793">
        <v>27.2</v>
      </c>
      <c r="P793" s="2">
        <v>35465</v>
      </c>
      <c r="Q793">
        <v>27.2</v>
      </c>
      <c r="R793">
        <v>27.2</v>
      </c>
      <c r="U793" s="2">
        <v>36095</v>
      </c>
      <c r="V793">
        <v>30.3</v>
      </c>
      <c r="W793">
        <v>31</v>
      </c>
      <c r="Y793" s="2">
        <v>35468</v>
      </c>
      <c r="Z793">
        <v>31</v>
      </c>
      <c r="AA793">
        <v>30.4</v>
      </c>
    </row>
    <row r="794" spans="2:27" x14ac:dyDescent="0.35">
      <c r="B794">
        <f t="shared" si="37"/>
        <v>30.3</v>
      </c>
      <c r="C794" s="2">
        <f t="shared" si="36"/>
        <v>35466</v>
      </c>
      <c r="D794">
        <v>1997</v>
      </c>
      <c r="E794">
        <v>2</v>
      </c>
      <c r="F794">
        <v>5</v>
      </c>
      <c r="G794">
        <v>30.3</v>
      </c>
      <c r="J794">
        <f t="shared" si="38"/>
        <v>29.9</v>
      </c>
      <c r="K794">
        <v>1997</v>
      </c>
      <c r="L794">
        <v>2</v>
      </c>
      <c r="M794">
        <v>5</v>
      </c>
      <c r="N794">
        <v>29.9</v>
      </c>
      <c r="P794" s="2">
        <v>35466</v>
      </c>
      <c r="Q794">
        <v>30.3</v>
      </c>
      <c r="R794">
        <v>29.9</v>
      </c>
      <c r="U794" s="2">
        <v>36137</v>
      </c>
      <c r="V794">
        <v>30.3</v>
      </c>
      <c r="W794">
        <v>31.5</v>
      </c>
      <c r="Y794" s="2">
        <v>35469</v>
      </c>
      <c r="Z794">
        <v>30.8</v>
      </c>
      <c r="AA794">
        <v>30.5</v>
      </c>
    </row>
    <row r="795" spans="2:27" x14ac:dyDescent="0.35">
      <c r="B795">
        <f t="shared" si="37"/>
        <v>30.5</v>
      </c>
      <c r="C795" s="2">
        <f t="shared" si="36"/>
        <v>35467</v>
      </c>
      <c r="D795">
        <v>1997</v>
      </c>
      <c r="E795">
        <v>2</v>
      </c>
      <c r="F795">
        <v>6</v>
      </c>
      <c r="G795">
        <v>30.5</v>
      </c>
      <c r="J795">
        <f t="shared" si="38"/>
        <v>30</v>
      </c>
      <c r="K795">
        <v>1997</v>
      </c>
      <c r="L795">
        <v>2</v>
      </c>
      <c r="M795">
        <v>6</v>
      </c>
      <c r="N795">
        <v>30</v>
      </c>
      <c r="P795" s="2">
        <v>35467</v>
      </c>
      <c r="Q795">
        <v>30.5</v>
      </c>
      <c r="R795">
        <v>30</v>
      </c>
      <c r="U795" s="2">
        <v>36159</v>
      </c>
      <c r="V795">
        <v>30.3</v>
      </c>
      <c r="W795">
        <v>30.4</v>
      </c>
      <c r="Y795" s="2">
        <v>35470</v>
      </c>
      <c r="Z795">
        <v>30.7</v>
      </c>
      <c r="AA795">
        <v>30.7</v>
      </c>
    </row>
    <row r="796" spans="2:27" x14ac:dyDescent="0.35">
      <c r="B796">
        <f t="shared" si="37"/>
        <v>31</v>
      </c>
      <c r="C796" s="2">
        <f t="shared" si="36"/>
        <v>35468</v>
      </c>
      <c r="D796">
        <v>1997</v>
      </c>
      <c r="E796">
        <v>2</v>
      </c>
      <c r="F796">
        <v>7</v>
      </c>
      <c r="G796">
        <v>31</v>
      </c>
      <c r="J796">
        <f t="shared" si="38"/>
        <v>30.4</v>
      </c>
      <c r="K796">
        <v>1997</v>
      </c>
      <c r="L796">
        <v>2</v>
      </c>
      <c r="M796">
        <v>7</v>
      </c>
      <c r="N796">
        <v>30.4</v>
      </c>
      <c r="P796" s="2">
        <v>35468</v>
      </c>
      <c r="Q796">
        <v>31</v>
      </c>
      <c r="R796">
        <v>30.4</v>
      </c>
      <c r="U796" s="2">
        <v>36240</v>
      </c>
      <c r="V796">
        <v>30.3</v>
      </c>
      <c r="W796">
        <v>30.6</v>
      </c>
      <c r="Y796" s="2">
        <v>35471</v>
      </c>
      <c r="Z796">
        <v>31</v>
      </c>
      <c r="AA796">
        <v>30.9</v>
      </c>
    </row>
    <row r="797" spans="2:27" x14ac:dyDescent="0.35">
      <c r="B797">
        <f t="shared" si="37"/>
        <v>30.8</v>
      </c>
      <c r="C797" s="2">
        <f t="shared" si="36"/>
        <v>35469</v>
      </c>
      <c r="D797">
        <v>1997</v>
      </c>
      <c r="E797">
        <v>2</v>
      </c>
      <c r="F797">
        <v>8</v>
      </c>
      <c r="G797">
        <v>30.8</v>
      </c>
      <c r="J797">
        <f t="shared" si="38"/>
        <v>30.5</v>
      </c>
      <c r="K797">
        <v>1997</v>
      </c>
      <c r="L797">
        <v>2</v>
      </c>
      <c r="M797">
        <v>8</v>
      </c>
      <c r="N797">
        <v>30.5</v>
      </c>
      <c r="P797" s="2">
        <v>35469</v>
      </c>
      <c r="Q797">
        <v>30.8</v>
      </c>
      <c r="R797">
        <v>30.5</v>
      </c>
      <c r="U797" s="2">
        <v>36246</v>
      </c>
      <c r="V797">
        <v>30.3</v>
      </c>
      <c r="W797">
        <v>30.7</v>
      </c>
      <c r="Y797" s="2">
        <v>35472</v>
      </c>
      <c r="Z797">
        <v>30.6</v>
      </c>
      <c r="AA797">
        <v>30.3</v>
      </c>
    </row>
    <row r="798" spans="2:27" x14ac:dyDescent="0.35">
      <c r="B798">
        <f t="shared" si="37"/>
        <v>30.7</v>
      </c>
      <c r="C798" s="2">
        <f t="shared" si="36"/>
        <v>35470</v>
      </c>
      <c r="D798">
        <v>1997</v>
      </c>
      <c r="E798">
        <v>2</v>
      </c>
      <c r="F798">
        <v>9</v>
      </c>
      <c r="G798">
        <v>30.7</v>
      </c>
      <c r="J798">
        <f t="shared" si="38"/>
        <v>30.7</v>
      </c>
      <c r="K798">
        <v>1997</v>
      </c>
      <c r="L798">
        <v>2</v>
      </c>
      <c r="M798">
        <v>9</v>
      </c>
      <c r="N798">
        <v>30.7</v>
      </c>
      <c r="P798" s="2">
        <v>35470</v>
      </c>
      <c r="Q798">
        <v>30.7</v>
      </c>
      <c r="R798">
        <v>30.7</v>
      </c>
      <c r="U798" s="2">
        <v>36260</v>
      </c>
      <c r="V798">
        <v>30.3</v>
      </c>
      <c r="W798">
        <v>29.9</v>
      </c>
      <c r="Y798" s="2">
        <v>35473</v>
      </c>
      <c r="Z798">
        <v>27.9</v>
      </c>
      <c r="AA798">
        <v>27.7</v>
      </c>
    </row>
    <row r="799" spans="2:27" x14ac:dyDescent="0.35">
      <c r="B799">
        <f t="shared" si="37"/>
        <v>31</v>
      </c>
      <c r="C799" s="2">
        <f t="shared" si="36"/>
        <v>35471</v>
      </c>
      <c r="D799">
        <v>1997</v>
      </c>
      <c r="E799">
        <v>2</v>
      </c>
      <c r="F799">
        <v>10</v>
      </c>
      <c r="G799">
        <v>31</v>
      </c>
      <c r="J799">
        <f t="shared" si="38"/>
        <v>30.9</v>
      </c>
      <c r="K799">
        <v>1997</v>
      </c>
      <c r="L799">
        <v>2</v>
      </c>
      <c r="M799">
        <v>10</v>
      </c>
      <c r="N799">
        <v>30.9</v>
      </c>
      <c r="P799" s="2">
        <v>35471</v>
      </c>
      <c r="Q799">
        <v>31</v>
      </c>
      <c r="R799">
        <v>30.9</v>
      </c>
      <c r="U799" s="2">
        <v>36263</v>
      </c>
      <c r="V799">
        <v>30.3</v>
      </c>
      <c r="W799">
        <v>29.7</v>
      </c>
      <c r="Y799" s="2">
        <v>35474</v>
      </c>
      <c r="Z799">
        <v>30.4</v>
      </c>
      <c r="AA799">
        <v>30</v>
      </c>
    </row>
    <row r="800" spans="2:27" x14ac:dyDescent="0.35">
      <c r="B800">
        <f t="shared" si="37"/>
        <v>30.6</v>
      </c>
      <c r="C800" s="2">
        <f t="shared" si="36"/>
        <v>35472</v>
      </c>
      <c r="D800">
        <v>1997</v>
      </c>
      <c r="E800">
        <v>2</v>
      </c>
      <c r="F800">
        <v>11</v>
      </c>
      <c r="G800">
        <v>30.6</v>
      </c>
      <c r="J800">
        <f t="shared" si="38"/>
        <v>30.3</v>
      </c>
      <c r="K800">
        <v>1997</v>
      </c>
      <c r="L800">
        <v>2</v>
      </c>
      <c r="M800">
        <v>11</v>
      </c>
      <c r="N800">
        <v>30.3</v>
      </c>
      <c r="P800" s="2">
        <v>35472</v>
      </c>
      <c r="Q800">
        <v>30.6</v>
      </c>
      <c r="R800">
        <v>30.3</v>
      </c>
      <c r="U800" s="2">
        <v>36460</v>
      </c>
      <c r="V800">
        <v>30.3</v>
      </c>
      <c r="W800">
        <v>31.3</v>
      </c>
      <c r="Y800" s="2">
        <v>35475</v>
      </c>
      <c r="Z800">
        <v>28.9</v>
      </c>
      <c r="AA800">
        <v>28.9</v>
      </c>
    </row>
    <row r="801" spans="2:27" x14ac:dyDescent="0.35">
      <c r="B801">
        <f t="shared" si="37"/>
        <v>27.9</v>
      </c>
      <c r="C801" s="2">
        <f t="shared" si="36"/>
        <v>35473</v>
      </c>
      <c r="D801">
        <v>1997</v>
      </c>
      <c r="E801">
        <v>2</v>
      </c>
      <c r="F801">
        <v>12</v>
      </c>
      <c r="G801">
        <v>27.9</v>
      </c>
      <c r="J801">
        <f t="shared" si="38"/>
        <v>27.7</v>
      </c>
      <c r="K801">
        <v>1997</v>
      </c>
      <c r="L801">
        <v>2</v>
      </c>
      <c r="M801">
        <v>12</v>
      </c>
      <c r="N801">
        <v>27.7</v>
      </c>
      <c r="P801" s="2">
        <v>35473</v>
      </c>
      <c r="Q801">
        <v>27.9</v>
      </c>
      <c r="R801">
        <v>27.7</v>
      </c>
      <c r="U801" s="2">
        <v>36489</v>
      </c>
      <c r="V801">
        <v>30.3</v>
      </c>
      <c r="W801">
        <v>30.5</v>
      </c>
      <c r="Y801" s="2">
        <v>35476</v>
      </c>
      <c r="Z801">
        <v>30.2</v>
      </c>
      <c r="AA801">
        <v>30.2</v>
      </c>
    </row>
    <row r="802" spans="2:27" x14ac:dyDescent="0.35">
      <c r="B802">
        <f t="shared" si="37"/>
        <v>30.4</v>
      </c>
      <c r="C802" s="2">
        <f t="shared" si="36"/>
        <v>35474</v>
      </c>
      <c r="D802">
        <v>1997</v>
      </c>
      <c r="E802">
        <v>2</v>
      </c>
      <c r="F802">
        <v>13</v>
      </c>
      <c r="G802">
        <v>30.4</v>
      </c>
      <c r="J802">
        <f t="shared" si="38"/>
        <v>30</v>
      </c>
      <c r="K802">
        <v>1997</v>
      </c>
      <c r="L802">
        <v>2</v>
      </c>
      <c r="M802">
        <v>13</v>
      </c>
      <c r="N802">
        <v>30</v>
      </c>
      <c r="P802" s="2">
        <v>35474</v>
      </c>
      <c r="Q802">
        <v>30.4</v>
      </c>
      <c r="R802">
        <v>30</v>
      </c>
      <c r="U802" s="2">
        <v>36543</v>
      </c>
      <c r="V802">
        <v>30.3</v>
      </c>
      <c r="W802">
        <v>31</v>
      </c>
      <c r="Y802" s="2">
        <v>35477</v>
      </c>
      <c r="Z802">
        <v>31.5</v>
      </c>
      <c r="AA802">
        <v>31.5</v>
      </c>
    </row>
    <row r="803" spans="2:27" x14ac:dyDescent="0.35">
      <c r="B803">
        <f t="shared" si="37"/>
        <v>28.9</v>
      </c>
      <c r="C803" s="2">
        <f t="shared" si="36"/>
        <v>35475</v>
      </c>
      <c r="D803">
        <v>1997</v>
      </c>
      <c r="E803">
        <v>2</v>
      </c>
      <c r="F803">
        <v>14</v>
      </c>
      <c r="G803">
        <v>28.9</v>
      </c>
      <c r="J803">
        <f t="shared" si="38"/>
        <v>28.9</v>
      </c>
      <c r="K803">
        <v>1997</v>
      </c>
      <c r="L803">
        <v>2</v>
      </c>
      <c r="M803">
        <v>14</v>
      </c>
      <c r="N803">
        <v>28.9</v>
      </c>
      <c r="P803" s="2">
        <v>35475</v>
      </c>
      <c r="Q803">
        <v>28.9</v>
      </c>
      <c r="R803">
        <v>28.9</v>
      </c>
      <c r="U803" s="2">
        <v>36569</v>
      </c>
      <c r="V803">
        <v>30.3</v>
      </c>
      <c r="W803">
        <v>30.8</v>
      </c>
      <c r="Y803" s="2">
        <v>35478</v>
      </c>
      <c r="Z803">
        <v>31.7</v>
      </c>
      <c r="AA803">
        <v>31.5</v>
      </c>
    </row>
    <row r="804" spans="2:27" x14ac:dyDescent="0.35">
      <c r="B804">
        <f t="shared" si="37"/>
        <v>30.2</v>
      </c>
      <c r="C804" s="2">
        <f t="shared" si="36"/>
        <v>35476</v>
      </c>
      <c r="D804">
        <v>1997</v>
      </c>
      <c r="E804">
        <v>2</v>
      </c>
      <c r="F804">
        <v>15</v>
      </c>
      <c r="G804">
        <v>30.2</v>
      </c>
      <c r="J804">
        <f t="shared" si="38"/>
        <v>30.2</v>
      </c>
      <c r="K804">
        <v>1997</v>
      </c>
      <c r="L804">
        <v>2</v>
      </c>
      <c r="M804">
        <v>15</v>
      </c>
      <c r="N804">
        <v>30.2</v>
      </c>
      <c r="P804" s="2">
        <v>35476</v>
      </c>
      <c r="Q804">
        <v>30.2</v>
      </c>
      <c r="R804">
        <v>30.2</v>
      </c>
      <c r="U804" s="2">
        <v>36577</v>
      </c>
      <c r="V804">
        <v>30.3</v>
      </c>
      <c r="W804">
        <v>31</v>
      </c>
      <c r="Y804" s="2">
        <v>35479</v>
      </c>
      <c r="Z804">
        <v>32</v>
      </c>
      <c r="AA804">
        <v>31.9</v>
      </c>
    </row>
    <row r="805" spans="2:27" x14ac:dyDescent="0.35">
      <c r="B805">
        <f t="shared" si="37"/>
        <v>31.5</v>
      </c>
      <c r="C805" s="2">
        <f t="shared" si="36"/>
        <v>35477</v>
      </c>
      <c r="D805">
        <v>1997</v>
      </c>
      <c r="E805">
        <v>2</v>
      </c>
      <c r="F805">
        <v>16</v>
      </c>
      <c r="G805">
        <v>31.5</v>
      </c>
      <c r="J805">
        <f t="shared" si="38"/>
        <v>31.5</v>
      </c>
      <c r="K805">
        <v>1997</v>
      </c>
      <c r="L805">
        <v>2</v>
      </c>
      <c r="M805">
        <v>16</v>
      </c>
      <c r="N805">
        <v>31.5</v>
      </c>
      <c r="P805" s="2">
        <v>35477</v>
      </c>
      <c r="Q805">
        <v>31.5</v>
      </c>
      <c r="R805">
        <v>31.5</v>
      </c>
      <c r="U805" s="2">
        <v>36593</v>
      </c>
      <c r="V805">
        <v>30.3</v>
      </c>
      <c r="W805">
        <v>30.8</v>
      </c>
      <c r="Y805" s="2">
        <v>35480</v>
      </c>
      <c r="Z805">
        <v>31.8</v>
      </c>
      <c r="AA805">
        <v>31.5</v>
      </c>
    </row>
    <row r="806" spans="2:27" x14ac:dyDescent="0.35">
      <c r="B806">
        <f t="shared" si="37"/>
        <v>31.7</v>
      </c>
      <c r="C806" s="2">
        <f t="shared" si="36"/>
        <v>35478</v>
      </c>
      <c r="D806">
        <v>1997</v>
      </c>
      <c r="E806">
        <v>2</v>
      </c>
      <c r="F806">
        <v>17</v>
      </c>
      <c r="G806">
        <v>31.7</v>
      </c>
      <c r="J806">
        <f t="shared" si="38"/>
        <v>31.5</v>
      </c>
      <c r="K806">
        <v>1997</v>
      </c>
      <c r="L806">
        <v>2</v>
      </c>
      <c r="M806">
        <v>17</v>
      </c>
      <c r="N806">
        <v>31.5</v>
      </c>
      <c r="P806" s="2">
        <v>35478</v>
      </c>
      <c r="Q806">
        <v>31.7</v>
      </c>
      <c r="R806">
        <v>31.5</v>
      </c>
      <c r="U806" s="2">
        <v>36622</v>
      </c>
      <c r="V806">
        <v>30.3</v>
      </c>
      <c r="W806">
        <v>30.4</v>
      </c>
      <c r="Y806" s="2">
        <v>35481</v>
      </c>
      <c r="Z806">
        <v>31.8</v>
      </c>
      <c r="AA806">
        <v>31.3</v>
      </c>
    </row>
    <row r="807" spans="2:27" x14ac:dyDescent="0.35">
      <c r="B807">
        <f t="shared" si="37"/>
        <v>32</v>
      </c>
      <c r="C807" s="2">
        <f t="shared" si="36"/>
        <v>35479</v>
      </c>
      <c r="D807">
        <v>1997</v>
      </c>
      <c r="E807">
        <v>2</v>
      </c>
      <c r="F807">
        <v>18</v>
      </c>
      <c r="G807">
        <v>32</v>
      </c>
      <c r="J807">
        <f t="shared" si="38"/>
        <v>31.9</v>
      </c>
      <c r="K807">
        <v>1997</v>
      </c>
      <c r="L807">
        <v>2</v>
      </c>
      <c r="M807">
        <v>18</v>
      </c>
      <c r="N807">
        <v>31.9</v>
      </c>
      <c r="P807" s="2">
        <v>35479</v>
      </c>
      <c r="Q807">
        <v>32</v>
      </c>
      <c r="R807">
        <v>31.9</v>
      </c>
      <c r="U807" s="2">
        <v>36838</v>
      </c>
      <c r="V807">
        <v>30.3</v>
      </c>
      <c r="W807">
        <v>31</v>
      </c>
      <c r="Y807" s="2">
        <v>35482</v>
      </c>
      <c r="Z807">
        <v>30.1</v>
      </c>
      <c r="AA807">
        <v>30.4</v>
      </c>
    </row>
    <row r="808" spans="2:27" x14ac:dyDescent="0.35">
      <c r="B808">
        <f t="shared" si="37"/>
        <v>31.8</v>
      </c>
      <c r="C808" s="2">
        <f t="shared" si="36"/>
        <v>35480</v>
      </c>
      <c r="D808">
        <v>1997</v>
      </c>
      <c r="E808">
        <v>2</v>
      </c>
      <c r="F808">
        <v>19</v>
      </c>
      <c r="G808">
        <v>31.8</v>
      </c>
      <c r="J808">
        <f t="shared" si="38"/>
        <v>31.5</v>
      </c>
      <c r="K808">
        <v>1997</v>
      </c>
      <c r="L808">
        <v>2</v>
      </c>
      <c r="M808">
        <v>19</v>
      </c>
      <c r="N808">
        <v>31.5</v>
      </c>
      <c r="P808" s="2">
        <v>35480</v>
      </c>
      <c r="Q808">
        <v>31.8</v>
      </c>
      <c r="R808">
        <v>31.5</v>
      </c>
      <c r="U808" s="2">
        <v>36888</v>
      </c>
      <c r="V808">
        <v>30.3</v>
      </c>
      <c r="W808">
        <v>30.9</v>
      </c>
      <c r="Y808" s="2">
        <v>35483</v>
      </c>
      <c r="Z808">
        <v>30.2</v>
      </c>
      <c r="AA808">
        <v>30.5</v>
      </c>
    </row>
    <row r="809" spans="2:27" x14ac:dyDescent="0.35">
      <c r="B809">
        <f t="shared" si="37"/>
        <v>31.8</v>
      </c>
      <c r="C809" s="2">
        <f t="shared" si="36"/>
        <v>35481</v>
      </c>
      <c r="D809">
        <v>1997</v>
      </c>
      <c r="E809">
        <v>2</v>
      </c>
      <c r="F809">
        <v>20</v>
      </c>
      <c r="G809">
        <v>31.8</v>
      </c>
      <c r="J809">
        <f t="shared" si="38"/>
        <v>31.3</v>
      </c>
      <c r="K809">
        <v>1997</v>
      </c>
      <c r="L809">
        <v>2</v>
      </c>
      <c r="M809">
        <v>20</v>
      </c>
      <c r="N809">
        <v>31.3</v>
      </c>
      <c r="P809" s="2">
        <v>35481</v>
      </c>
      <c r="Q809">
        <v>31.8</v>
      </c>
      <c r="R809">
        <v>31.3</v>
      </c>
      <c r="U809" s="2">
        <v>34754</v>
      </c>
      <c r="V809">
        <v>30.2</v>
      </c>
      <c r="W809">
        <v>30</v>
      </c>
      <c r="Y809" s="2">
        <v>35484</v>
      </c>
      <c r="Z809">
        <v>30.6</v>
      </c>
      <c r="AA809">
        <v>30.6</v>
      </c>
    </row>
    <row r="810" spans="2:27" x14ac:dyDescent="0.35">
      <c r="B810">
        <f t="shared" si="37"/>
        <v>30.1</v>
      </c>
      <c r="C810" s="2">
        <f t="shared" si="36"/>
        <v>35482</v>
      </c>
      <c r="D810">
        <v>1997</v>
      </c>
      <c r="E810">
        <v>2</v>
      </c>
      <c r="F810">
        <v>21</v>
      </c>
      <c r="G810">
        <v>30.1</v>
      </c>
      <c r="J810">
        <f t="shared" si="38"/>
        <v>30.4</v>
      </c>
      <c r="K810">
        <v>1997</v>
      </c>
      <c r="L810">
        <v>2</v>
      </c>
      <c r="M810">
        <v>21</v>
      </c>
      <c r="N810">
        <v>30.4</v>
      </c>
      <c r="P810" s="2">
        <v>35482</v>
      </c>
      <c r="Q810">
        <v>30.1</v>
      </c>
      <c r="R810">
        <v>30.4</v>
      </c>
      <c r="U810" s="2">
        <v>34823</v>
      </c>
      <c r="V810">
        <v>30.2</v>
      </c>
      <c r="W810">
        <v>29.7</v>
      </c>
      <c r="Y810" s="2">
        <v>35485</v>
      </c>
      <c r="Z810">
        <v>30.6</v>
      </c>
      <c r="AA810">
        <v>30.3</v>
      </c>
    </row>
    <row r="811" spans="2:27" x14ac:dyDescent="0.35">
      <c r="B811">
        <f t="shared" si="37"/>
        <v>30.2</v>
      </c>
      <c r="C811" s="2">
        <f t="shared" si="36"/>
        <v>35483</v>
      </c>
      <c r="D811">
        <v>1997</v>
      </c>
      <c r="E811">
        <v>2</v>
      </c>
      <c r="F811">
        <v>22</v>
      </c>
      <c r="G811">
        <v>30.2</v>
      </c>
      <c r="J811">
        <f t="shared" si="38"/>
        <v>30.5</v>
      </c>
      <c r="K811">
        <v>1997</v>
      </c>
      <c r="L811">
        <v>2</v>
      </c>
      <c r="M811">
        <v>22</v>
      </c>
      <c r="N811">
        <v>30.5</v>
      </c>
      <c r="P811" s="2">
        <v>35483</v>
      </c>
      <c r="Q811">
        <v>30.2</v>
      </c>
      <c r="R811">
        <v>30.5</v>
      </c>
      <c r="U811" s="2">
        <v>35058</v>
      </c>
      <c r="V811">
        <v>30.2</v>
      </c>
      <c r="W811">
        <v>30.2</v>
      </c>
      <c r="Y811" s="2">
        <v>35486</v>
      </c>
      <c r="Z811">
        <v>32</v>
      </c>
      <c r="AA811">
        <v>32</v>
      </c>
    </row>
    <row r="812" spans="2:27" x14ac:dyDescent="0.35">
      <c r="B812">
        <f t="shared" si="37"/>
        <v>30.6</v>
      </c>
      <c r="C812" s="2">
        <f t="shared" si="36"/>
        <v>35484</v>
      </c>
      <c r="D812">
        <v>1997</v>
      </c>
      <c r="E812">
        <v>2</v>
      </c>
      <c r="F812">
        <v>23</v>
      </c>
      <c r="G812">
        <v>30.6</v>
      </c>
      <c r="J812">
        <f t="shared" si="38"/>
        <v>30.6</v>
      </c>
      <c r="K812">
        <v>1997</v>
      </c>
      <c r="L812">
        <v>2</v>
      </c>
      <c r="M812">
        <v>23</v>
      </c>
      <c r="N812">
        <v>30.6</v>
      </c>
      <c r="P812" s="2">
        <v>35484</v>
      </c>
      <c r="Q812">
        <v>30.6</v>
      </c>
      <c r="R812">
        <v>30.6</v>
      </c>
      <c r="U812" s="2">
        <v>35061</v>
      </c>
      <c r="V812">
        <v>30.2</v>
      </c>
      <c r="W812">
        <v>30.6</v>
      </c>
      <c r="Y812" s="2">
        <v>35487</v>
      </c>
      <c r="Z812">
        <v>31</v>
      </c>
      <c r="AA812">
        <v>31.1</v>
      </c>
    </row>
    <row r="813" spans="2:27" x14ac:dyDescent="0.35">
      <c r="B813">
        <f t="shared" si="37"/>
        <v>30.6</v>
      </c>
      <c r="C813" s="2">
        <f t="shared" si="36"/>
        <v>35485</v>
      </c>
      <c r="D813">
        <v>1997</v>
      </c>
      <c r="E813">
        <v>2</v>
      </c>
      <c r="F813">
        <v>24</v>
      </c>
      <c r="G813">
        <v>30.6</v>
      </c>
      <c r="J813">
        <f t="shared" si="38"/>
        <v>30.3</v>
      </c>
      <c r="K813">
        <v>1997</v>
      </c>
      <c r="L813">
        <v>2</v>
      </c>
      <c r="M813">
        <v>24</v>
      </c>
      <c r="N813">
        <v>30.3</v>
      </c>
      <c r="P813" s="2">
        <v>35485</v>
      </c>
      <c r="Q813">
        <v>30.6</v>
      </c>
      <c r="R813">
        <v>30.3</v>
      </c>
      <c r="U813" s="2">
        <v>35065</v>
      </c>
      <c r="V813">
        <v>30.2</v>
      </c>
      <c r="W813">
        <v>30.4</v>
      </c>
      <c r="Y813" s="2">
        <v>35488</v>
      </c>
      <c r="Z813">
        <v>31.8</v>
      </c>
      <c r="AA813">
        <v>31.7</v>
      </c>
    </row>
    <row r="814" spans="2:27" x14ac:dyDescent="0.35">
      <c r="B814">
        <f t="shared" si="37"/>
        <v>32</v>
      </c>
      <c r="C814" s="2">
        <f t="shared" si="36"/>
        <v>35486</v>
      </c>
      <c r="D814">
        <v>1997</v>
      </c>
      <c r="E814">
        <v>2</v>
      </c>
      <c r="F814">
        <v>25</v>
      </c>
      <c r="G814">
        <v>32</v>
      </c>
      <c r="J814">
        <f t="shared" si="38"/>
        <v>32</v>
      </c>
      <c r="K814">
        <v>1997</v>
      </c>
      <c r="L814">
        <v>2</v>
      </c>
      <c r="M814">
        <v>25</v>
      </c>
      <c r="N814">
        <v>32</v>
      </c>
      <c r="P814" s="2">
        <v>35486</v>
      </c>
      <c r="Q814">
        <v>32</v>
      </c>
      <c r="R814">
        <v>32</v>
      </c>
      <c r="U814" s="2">
        <v>35067</v>
      </c>
      <c r="V814">
        <v>30.2</v>
      </c>
      <c r="W814">
        <v>30.5</v>
      </c>
      <c r="Y814" s="2">
        <v>35489</v>
      </c>
      <c r="Z814">
        <v>31.7</v>
      </c>
      <c r="AA814">
        <v>31.5</v>
      </c>
    </row>
    <row r="815" spans="2:27" x14ac:dyDescent="0.35">
      <c r="B815">
        <f t="shared" si="37"/>
        <v>31</v>
      </c>
      <c r="C815" s="2">
        <f t="shared" si="36"/>
        <v>35487</v>
      </c>
      <c r="D815">
        <v>1997</v>
      </c>
      <c r="E815">
        <v>2</v>
      </c>
      <c r="F815">
        <v>26</v>
      </c>
      <c r="G815">
        <v>31</v>
      </c>
      <c r="J815">
        <f t="shared" si="38"/>
        <v>31.1</v>
      </c>
      <c r="K815">
        <v>1997</v>
      </c>
      <c r="L815">
        <v>2</v>
      </c>
      <c r="M815">
        <v>26</v>
      </c>
      <c r="N815">
        <v>31.1</v>
      </c>
      <c r="P815" s="2">
        <v>35487</v>
      </c>
      <c r="Q815">
        <v>31</v>
      </c>
      <c r="R815">
        <v>31.1</v>
      </c>
      <c r="U815" s="2">
        <v>35069</v>
      </c>
      <c r="V815">
        <v>30.2</v>
      </c>
      <c r="W815">
        <v>30.6</v>
      </c>
      <c r="Y815" s="2">
        <v>35490</v>
      </c>
      <c r="Z815">
        <v>30.5</v>
      </c>
      <c r="AA815">
        <v>30.4</v>
      </c>
    </row>
    <row r="816" spans="2:27" x14ac:dyDescent="0.35">
      <c r="B816">
        <f t="shared" si="37"/>
        <v>31.8</v>
      </c>
      <c r="C816" s="2">
        <f t="shared" si="36"/>
        <v>35488</v>
      </c>
      <c r="D816">
        <v>1997</v>
      </c>
      <c r="E816">
        <v>2</v>
      </c>
      <c r="F816">
        <v>27</v>
      </c>
      <c r="G816">
        <v>31.8</v>
      </c>
      <c r="J816">
        <f t="shared" si="38"/>
        <v>31.7</v>
      </c>
      <c r="K816">
        <v>1997</v>
      </c>
      <c r="L816">
        <v>2</v>
      </c>
      <c r="M816">
        <v>27</v>
      </c>
      <c r="N816">
        <v>31.7</v>
      </c>
      <c r="P816" s="2">
        <v>35488</v>
      </c>
      <c r="Q816">
        <v>31.8</v>
      </c>
      <c r="R816">
        <v>31.7</v>
      </c>
      <c r="U816" s="2">
        <v>35140</v>
      </c>
      <c r="V816">
        <v>30.2</v>
      </c>
      <c r="W816">
        <v>30.7</v>
      </c>
      <c r="Y816" s="2">
        <v>35491</v>
      </c>
      <c r="Z816">
        <v>28.9</v>
      </c>
      <c r="AA816">
        <v>28.9</v>
      </c>
    </row>
    <row r="817" spans="2:27" x14ac:dyDescent="0.35">
      <c r="B817">
        <f t="shared" si="37"/>
        <v>31.7</v>
      </c>
      <c r="C817" s="2">
        <f t="shared" si="36"/>
        <v>35489</v>
      </c>
      <c r="D817">
        <v>1997</v>
      </c>
      <c r="E817">
        <v>2</v>
      </c>
      <c r="F817">
        <v>28</v>
      </c>
      <c r="G817">
        <v>31.7</v>
      </c>
      <c r="J817">
        <f t="shared" si="38"/>
        <v>31.5</v>
      </c>
      <c r="K817">
        <v>1997</v>
      </c>
      <c r="L817">
        <v>2</v>
      </c>
      <c r="M817">
        <v>28</v>
      </c>
      <c r="N817">
        <v>31.5</v>
      </c>
      <c r="P817" s="2">
        <v>35489</v>
      </c>
      <c r="Q817">
        <v>31.7</v>
      </c>
      <c r="R817">
        <v>31.5</v>
      </c>
      <c r="U817" s="2">
        <v>35436</v>
      </c>
      <c r="V817">
        <v>30.2</v>
      </c>
      <c r="W817">
        <v>30.4</v>
      </c>
      <c r="Y817" s="2">
        <v>35492</v>
      </c>
      <c r="Z817">
        <v>30.8</v>
      </c>
      <c r="AA817">
        <v>30.5</v>
      </c>
    </row>
    <row r="818" spans="2:27" x14ac:dyDescent="0.35">
      <c r="B818">
        <f t="shared" si="37"/>
        <v>30.5</v>
      </c>
      <c r="C818" s="2">
        <f t="shared" si="36"/>
        <v>35490</v>
      </c>
      <c r="D818">
        <v>1997</v>
      </c>
      <c r="E818">
        <v>3</v>
      </c>
      <c r="F818">
        <v>1</v>
      </c>
      <c r="G818">
        <v>30.5</v>
      </c>
      <c r="J818">
        <f t="shared" si="38"/>
        <v>30.4</v>
      </c>
      <c r="K818">
        <v>1997</v>
      </c>
      <c r="L818">
        <v>3</v>
      </c>
      <c r="M818">
        <v>1</v>
      </c>
      <c r="N818">
        <v>30.4</v>
      </c>
      <c r="P818" s="2">
        <v>35490</v>
      </c>
      <c r="Q818">
        <v>30.5</v>
      </c>
      <c r="R818">
        <v>30.4</v>
      </c>
      <c r="U818" s="2">
        <v>35476</v>
      </c>
      <c r="V818">
        <v>30.2</v>
      </c>
      <c r="W818">
        <v>30.2</v>
      </c>
      <c r="Y818" s="2">
        <v>35493</v>
      </c>
      <c r="Z818">
        <v>31.2</v>
      </c>
      <c r="AA818">
        <v>31</v>
      </c>
    </row>
    <row r="819" spans="2:27" x14ac:dyDescent="0.35">
      <c r="B819">
        <f t="shared" si="37"/>
        <v>28.9</v>
      </c>
      <c r="C819" s="2">
        <f t="shared" si="36"/>
        <v>35491</v>
      </c>
      <c r="D819">
        <v>1997</v>
      </c>
      <c r="E819">
        <v>3</v>
      </c>
      <c r="F819">
        <v>2</v>
      </c>
      <c r="G819">
        <v>28.9</v>
      </c>
      <c r="J819">
        <f t="shared" si="38"/>
        <v>28.9</v>
      </c>
      <c r="K819">
        <v>1997</v>
      </c>
      <c r="L819">
        <v>3</v>
      </c>
      <c r="M819">
        <v>2</v>
      </c>
      <c r="N819">
        <v>28.9</v>
      </c>
      <c r="P819" s="2">
        <v>35491</v>
      </c>
      <c r="Q819">
        <v>28.9</v>
      </c>
      <c r="R819">
        <v>28.9</v>
      </c>
      <c r="U819" s="2">
        <v>35483</v>
      </c>
      <c r="V819">
        <v>30.2</v>
      </c>
      <c r="W819">
        <v>30.5</v>
      </c>
      <c r="Y819" s="2">
        <v>35494</v>
      </c>
      <c r="Z819">
        <v>30.7</v>
      </c>
      <c r="AA819">
        <v>30.9</v>
      </c>
    </row>
    <row r="820" spans="2:27" x14ac:dyDescent="0.35">
      <c r="B820">
        <f t="shared" si="37"/>
        <v>30.8</v>
      </c>
      <c r="C820" s="2">
        <f t="shared" si="36"/>
        <v>35492</v>
      </c>
      <c r="D820">
        <v>1997</v>
      </c>
      <c r="E820">
        <v>3</v>
      </c>
      <c r="F820">
        <v>3</v>
      </c>
      <c r="G820">
        <v>30.8</v>
      </c>
      <c r="J820">
        <f t="shared" si="38"/>
        <v>30.5</v>
      </c>
      <c r="K820">
        <v>1997</v>
      </c>
      <c r="L820">
        <v>3</v>
      </c>
      <c r="M820">
        <v>3</v>
      </c>
      <c r="N820">
        <v>30.5</v>
      </c>
      <c r="P820" s="2">
        <v>35492</v>
      </c>
      <c r="Q820">
        <v>30.8</v>
      </c>
      <c r="R820">
        <v>30.5</v>
      </c>
      <c r="U820" s="2">
        <v>35526</v>
      </c>
      <c r="V820">
        <v>30.2</v>
      </c>
      <c r="W820">
        <v>30.5</v>
      </c>
      <c r="Y820" s="2">
        <v>35495</v>
      </c>
      <c r="Z820">
        <v>32.799999999999997</v>
      </c>
      <c r="AA820">
        <v>32.5</v>
      </c>
    </row>
    <row r="821" spans="2:27" x14ac:dyDescent="0.35">
      <c r="B821">
        <f t="shared" si="37"/>
        <v>31.2</v>
      </c>
      <c r="C821" s="2">
        <f t="shared" si="36"/>
        <v>35493</v>
      </c>
      <c r="D821">
        <v>1997</v>
      </c>
      <c r="E821">
        <v>3</v>
      </c>
      <c r="F821">
        <v>4</v>
      </c>
      <c r="G821">
        <v>31.2</v>
      </c>
      <c r="J821">
        <f t="shared" si="38"/>
        <v>31</v>
      </c>
      <c r="K821">
        <v>1997</v>
      </c>
      <c r="L821">
        <v>3</v>
      </c>
      <c r="M821">
        <v>4</v>
      </c>
      <c r="N821">
        <v>31</v>
      </c>
      <c r="P821" s="2">
        <v>35493</v>
      </c>
      <c r="Q821">
        <v>31.2</v>
      </c>
      <c r="R821">
        <v>31</v>
      </c>
      <c r="U821" s="2">
        <v>35868</v>
      </c>
      <c r="V821">
        <v>30.2</v>
      </c>
      <c r="W821">
        <v>30.4</v>
      </c>
      <c r="Y821" s="2">
        <v>35496</v>
      </c>
      <c r="Z821">
        <v>34.6</v>
      </c>
      <c r="AA821">
        <v>34.1</v>
      </c>
    </row>
    <row r="822" spans="2:27" x14ac:dyDescent="0.35">
      <c r="B822">
        <f t="shared" si="37"/>
        <v>30.7</v>
      </c>
      <c r="C822" s="2">
        <f t="shared" si="36"/>
        <v>35494</v>
      </c>
      <c r="D822">
        <v>1997</v>
      </c>
      <c r="E822">
        <v>3</v>
      </c>
      <c r="F822">
        <v>5</v>
      </c>
      <c r="G822">
        <v>30.7</v>
      </c>
      <c r="J822">
        <f t="shared" si="38"/>
        <v>30.9</v>
      </c>
      <c r="K822">
        <v>1997</v>
      </c>
      <c r="L822">
        <v>3</v>
      </c>
      <c r="M822">
        <v>5</v>
      </c>
      <c r="N822">
        <v>30.9</v>
      </c>
      <c r="P822" s="2">
        <v>35494</v>
      </c>
      <c r="Q822">
        <v>30.7</v>
      </c>
      <c r="R822">
        <v>30.9</v>
      </c>
      <c r="U822" s="2">
        <v>35912</v>
      </c>
      <c r="V822">
        <v>30.2</v>
      </c>
      <c r="W822">
        <v>30.6</v>
      </c>
      <c r="Y822" s="2">
        <v>35497</v>
      </c>
      <c r="Z822">
        <v>31.7</v>
      </c>
      <c r="AA822">
        <v>30.7</v>
      </c>
    </row>
    <row r="823" spans="2:27" x14ac:dyDescent="0.35">
      <c r="B823">
        <f t="shared" si="37"/>
        <v>32.799999999999997</v>
      </c>
      <c r="C823" s="2">
        <f t="shared" si="36"/>
        <v>35495</v>
      </c>
      <c r="D823">
        <v>1997</v>
      </c>
      <c r="E823">
        <v>3</v>
      </c>
      <c r="F823">
        <v>6</v>
      </c>
      <c r="G823">
        <v>32.799999999999997</v>
      </c>
      <c r="J823">
        <f t="shared" si="38"/>
        <v>32.5</v>
      </c>
      <c r="K823">
        <v>1997</v>
      </c>
      <c r="L823">
        <v>3</v>
      </c>
      <c r="M823">
        <v>6</v>
      </c>
      <c r="N823">
        <v>32.5</v>
      </c>
      <c r="P823" s="2">
        <v>35495</v>
      </c>
      <c r="Q823">
        <v>32.799999999999997</v>
      </c>
      <c r="R823">
        <v>32.5</v>
      </c>
      <c r="U823" s="2">
        <v>36031</v>
      </c>
      <c r="V823">
        <v>30.2</v>
      </c>
      <c r="W823">
        <v>30.2</v>
      </c>
      <c r="Y823" s="2">
        <v>35498</v>
      </c>
      <c r="Z823">
        <v>31.8</v>
      </c>
      <c r="AA823">
        <v>31.5</v>
      </c>
    </row>
    <row r="824" spans="2:27" x14ac:dyDescent="0.35">
      <c r="B824">
        <f t="shared" si="37"/>
        <v>34.6</v>
      </c>
      <c r="C824" s="2">
        <f t="shared" si="36"/>
        <v>35496</v>
      </c>
      <c r="D824">
        <v>1997</v>
      </c>
      <c r="E824">
        <v>3</v>
      </c>
      <c r="F824">
        <v>7</v>
      </c>
      <c r="G824">
        <v>34.6</v>
      </c>
      <c r="J824">
        <f t="shared" si="38"/>
        <v>34.1</v>
      </c>
      <c r="K824">
        <v>1997</v>
      </c>
      <c r="L824">
        <v>3</v>
      </c>
      <c r="M824">
        <v>7</v>
      </c>
      <c r="N824">
        <v>34.1</v>
      </c>
      <c r="P824" s="2">
        <v>35496</v>
      </c>
      <c r="Q824">
        <v>34.6</v>
      </c>
      <c r="R824">
        <v>34.1</v>
      </c>
      <c r="U824" s="2">
        <v>36079</v>
      </c>
      <c r="V824">
        <v>30.2</v>
      </c>
      <c r="W824">
        <v>30.8</v>
      </c>
      <c r="Y824" s="2">
        <v>35499</v>
      </c>
      <c r="Z824">
        <v>28.5</v>
      </c>
      <c r="AA824">
        <v>28.1</v>
      </c>
    </row>
    <row r="825" spans="2:27" x14ac:dyDescent="0.35">
      <c r="B825">
        <f t="shared" si="37"/>
        <v>31.7</v>
      </c>
      <c r="C825" s="2">
        <f t="shared" si="36"/>
        <v>35497</v>
      </c>
      <c r="D825">
        <v>1997</v>
      </c>
      <c r="E825">
        <v>3</v>
      </c>
      <c r="F825">
        <v>8</v>
      </c>
      <c r="G825">
        <v>31.7</v>
      </c>
      <c r="J825">
        <f t="shared" si="38"/>
        <v>30.7</v>
      </c>
      <c r="K825">
        <v>1997</v>
      </c>
      <c r="L825">
        <v>3</v>
      </c>
      <c r="M825">
        <v>8</v>
      </c>
      <c r="N825">
        <v>30.7</v>
      </c>
      <c r="P825" s="2">
        <v>35497</v>
      </c>
      <c r="Q825">
        <v>31.7</v>
      </c>
      <c r="R825">
        <v>30.7</v>
      </c>
      <c r="U825" s="2">
        <v>36092</v>
      </c>
      <c r="V825">
        <v>30.2</v>
      </c>
      <c r="W825">
        <v>30.8</v>
      </c>
      <c r="Y825" s="2">
        <v>35500</v>
      </c>
      <c r="Z825">
        <v>31.3</v>
      </c>
      <c r="AA825">
        <v>31</v>
      </c>
    </row>
    <row r="826" spans="2:27" x14ac:dyDescent="0.35">
      <c r="B826">
        <f t="shared" si="37"/>
        <v>31.8</v>
      </c>
      <c r="C826" s="2">
        <f t="shared" si="36"/>
        <v>35498</v>
      </c>
      <c r="D826">
        <v>1997</v>
      </c>
      <c r="E826">
        <v>3</v>
      </c>
      <c r="F826">
        <v>9</v>
      </c>
      <c r="G826">
        <v>31.8</v>
      </c>
      <c r="J826">
        <f t="shared" si="38"/>
        <v>31.5</v>
      </c>
      <c r="K826">
        <v>1997</v>
      </c>
      <c r="L826">
        <v>3</v>
      </c>
      <c r="M826">
        <v>9</v>
      </c>
      <c r="N826">
        <v>31.5</v>
      </c>
      <c r="P826" s="2">
        <v>35498</v>
      </c>
      <c r="Q826">
        <v>31.8</v>
      </c>
      <c r="R826">
        <v>31.5</v>
      </c>
      <c r="U826" s="2">
        <v>36136</v>
      </c>
      <c r="V826">
        <v>30.2</v>
      </c>
      <c r="W826">
        <v>31.4</v>
      </c>
      <c r="Y826" s="2">
        <v>35501</v>
      </c>
      <c r="Z826">
        <v>29.2</v>
      </c>
      <c r="AA826">
        <v>28.7</v>
      </c>
    </row>
    <row r="827" spans="2:27" x14ac:dyDescent="0.35">
      <c r="B827">
        <f t="shared" si="37"/>
        <v>28.5</v>
      </c>
      <c r="C827" s="2">
        <f t="shared" si="36"/>
        <v>35499</v>
      </c>
      <c r="D827">
        <v>1997</v>
      </c>
      <c r="E827">
        <v>3</v>
      </c>
      <c r="F827">
        <v>10</v>
      </c>
      <c r="G827">
        <v>28.5</v>
      </c>
      <c r="J827">
        <f t="shared" si="38"/>
        <v>28.1</v>
      </c>
      <c r="K827">
        <v>1997</v>
      </c>
      <c r="L827">
        <v>3</v>
      </c>
      <c r="M827">
        <v>10</v>
      </c>
      <c r="N827">
        <v>28.1</v>
      </c>
      <c r="P827" s="2">
        <v>35499</v>
      </c>
      <c r="Q827">
        <v>28.5</v>
      </c>
      <c r="R827">
        <v>28.1</v>
      </c>
      <c r="U827" s="2">
        <v>36206</v>
      </c>
      <c r="V827">
        <v>30.2</v>
      </c>
      <c r="W827">
        <v>30.5</v>
      </c>
      <c r="Y827" s="2">
        <v>35502</v>
      </c>
      <c r="Z827">
        <v>31.5</v>
      </c>
      <c r="AA827">
        <v>31.4</v>
      </c>
    </row>
    <row r="828" spans="2:27" x14ac:dyDescent="0.35">
      <c r="B828">
        <f t="shared" si="37"/>
        <v>31.3</v>
      </c>
      <c r="C828" s="2">
        <f t="shared" si="36"/>
        <v>35500</v>
      </c>
      <c r="D828">
        <v>1997</v>
      </c>
      <c r="E828">
        <v>3</v>
      </c>
      <c r="F828">
        <v>11</v>
      </c>
      <c r="G828">
        <v>31.3</v>
      </c>
      <c r="J828">
        <f t="shared" si="38"/>
        <v>31</v>
      </c>
      <c r="K828">
        <v>1997</v>
      </c>
      <c r="L828">
        <v>3</v>
      </c>
      <c r="M828">
        <v>11</v>
      </c>
      <c r="N828">
        <v>31</v>
      </c>
      <c r="P828" s="2">
        <v>35500</v>
      </c>
      <c r="Q828">
        <v>31.3</v>
      </c>
      <c r="R828">
        <v>31</v>
      </c>
      <c r="U828" s="2">
        <v>36218</v>
      </c>
      <c r="V828">
        <v>30.2</v>
      </c>
      <c r="W828">
        <v>30.1</v>
      </c>
      <c r="Y828" s="2">
        <v>35503</v>
      </c>
      <c r="Z828">
        <v>31.3</v>
      </c>
      <c r="AA828">
        <v>31.1</v>
      </c>
    </row>
    <row r="829" spans="2:27" x14ac:dyDescent="0.35">
      <c r="B829">
        <f t="shared" si="37"/>
        <v>29.2</v>
      </c>
      <c r="C829" s="2">
        <f t="shared" si="36"/>
        <v>35501</v>
      </c>
      <c r="D829">
        <v>1997</v>
      </c>
      <c r="E829">
        <v>3</v>
      </c>
      <c r="F829">
        <v>12</v>
      </c>
      <c r="G829">
        <v>29.2</v>
      </c>
      <c r="J829">
        <f t="shared" si="38"/>
        <v>28.7</v>
      </c>
      <c r="K829">
        <v>1997</v>
      </c>
      <c r="L829">
        <v>3</v>
      </c>
      <c r="M829">
        <v>12</v>
      </c>
      <c r="N829">
        <v>28.7</v>
      </c>
      <c r="P829" s="2">
        <v>35501</v>
      </c>
      <c r="Q829">
        <v>29.2</v>
      </c>
      <c r="R829">
        <v>28.7</v>
      </c>
      <c r="U829" s="2">
        <v>36450</v>
      </c>
      <c r="V829">
        <v>30.2</v>
      </c>
      <c r="W829">
        <v>31.2</v>
      </c>
      <c r="Y829" s="2">
        <v>35504</v>
      </c>
      <c r="Z829">
        <v>29.9</v>
      </c>
      <c r="AA829">
        <v>30</v>
      </c>
    </row>
    <row r="830" spans="2:27" x14ac:dyDescent="0.35">
      <c r="B830">
        <f t="shared" si="37"/>
        <v>31.5</v>
      </c>
      <c r="C830" s="2">
        <f t="shared" si="36"/>
        <v>35502</v>
      </c>
      <c r="D830">
        <v>1997</v>
      </c>
      <c r="E830">
        <v>3</v>
      </c>
      <c r="F830">
        <v>13</v>
      </c>
      <c r="G830">
        <v>31.5</v>
      </c>
      <c r="J830">
        <f t="shared" si="38"/>
        <v>31.4</v>
      </c>
      <c r="K830">
        <v>1997</v>
      </c>
      <c r="L830">
        <v>3</v>
      </c>
      <c r="M830">
        <v>13</v>
      </c>
      <c r="N830">
        <v>31.4</v>
      </c>
      <c r="P830" s="2">
        <v>35502</v>
      </c>
      <c r="Q830">
        <v>31.5</v>
      </c>
      <c r="R830">
        <v>31.4</v>
      </c>
      <c r="U830" s="2">
        <v>36507</v>
      </c>
      <c r="V830">
        <v>30.2</v>
      </c>
      <c r="W830">
        <v>31.3</v>
      </c>
      <c r="Y830" s="2">
        <v>35505</v>
      </c>
      <c r="Z830">
        <v>30.6</v>
      </c>
      <c r="AA830">
        <v>30.5</v>
      </c>
    </row>
    <row r="831" spans="2:27" x14ac:dyDescent="0.35">
      <c r="B831">
        <f t="shared" si="37"/>
        <v>31.3</v>
      </c>
      <c r="C831" s="2">
        <f t="shared" si="36"/>
        <v>35503</v>
      </c>
      <c r="D831">
        <v>1997</v>
      </c>
      <c r="E831">
        <v>3</v>
      </c>
      <c r="F831">
        <v>14</v>
      </c>
      <c r="G831">
        <v>31.3</v>
      </c>
      <c r="J831">
        <f t="shared" si="38"/>
        <v>31.1</v>
      </c>
      <c r="K831">
        <v>1997</v>
      </c>
      <c r="L831">
        <v>3</v>
      </c>
      <c r="M831">
        <v>14</v>
      </c>
      <c r="N831">
        <v>31.1</v>
      </c>
      <c r="P831" s="2">
        <v>35503</v>
      </c>
      <c r="Q831">
        <v>31.3</v>
      </c>
      <c r="R831">
        <v>31.1</v>
      </c>
      <c r="U831" s="2">
        <v>36551</v>
      </c>
      <c r="V831">
        <v>30.2</v>
      </c>
      <c r="W831">
        <v>30.6</v>
      </c>
      <c r="Y831" s="2">
        <v>35506</v>
      </c>
      <c r="Z831">
        <v>30.5</v>
      </c>
      <c r="AA831">
        <v>30.4</v>
      </c>
    </row>
    <row r="832" spans="2:27" x14ac:dyDescent="0.35">
      <c r="B832">
        <f t="shared" si="37"/>
        <v>29.9</v>
      </c>
      <c r="C832" s="2">
        <f t="shared" si="36"/>
        <v>35504</v>
      </c>
      <c r="D832">
        <v>1997</v>
      </c>
      <c r="E832">
        <v>3</v>
      </c>
      <c r="F832">
        <v>15</v>
      </c>
      <c r="G832">
        <v>29.9</v>
      </c>
      <c r="J832">
        <f t="shared" si="38"/>
        <v>30</v>
      </c>
      <c r="K832">
        <v>1997</v>
      </c>
      <c r="L832">
        <v>3</v>
      </c>
      <c r="M832">
        <v>15</v>
      </c>
      <c r="N832">
        <v>30</v>
      </c>
      <c r="P832" s="2">
        <v>35504</v>
      </c>
      <c r="Q832">
        <v>29.9</v>
      </c>
      <c r="R832">
        <v>30</v>
      </c>
      <c r="U832" s="2">
        <v>36570</v>
      </c>
      <c r="V832">
        <v>30.2</v>
      </c>
      <c r="W832">
        <v>30.7</v>
      </c>
      <c r="Y832" s="2">
        <v>35507</v>
      </c>
      <c r="Z832">
        <v>31.1</v>
      </c>
      <c r="AA832">
        <v>30.8</v>
      </c>
    </row>
    <row r="833" spans="2:27" x14ac:dyDescent="0.35">
      <c r="B833">
        <f t="shared" si="37"/>
        <v>30.6</v>
      </c>
      <c r="C833" s="2">
        <f t="shared" si="36"/>
        <v>35505</v>
      </c>
      <c r="D833">
        <v>1997</v>
      </c>
      <c r="E833">
        <v>3</v>
      </c>
      <c r="F833">
        <v>16</v>
      </c>
      <c r="G833">
        <v>30.6</v>
      </c>
      <c r="J833">
        <f t="shared" si="38"/>
        <v>30.5</v>
      </c>
      <c r="K833">
        <v>1997</v>
      </c>
      <c r="L833">
        <v>3</v>
      </c>
      <c r="M833">
        <v>16</v>
      </c>
      <c r="N833">
        <v>30.5</v>
      </c>
      <c r="P833" s="2">
        <v>35505</v>
      </c>
      <c r="Q833">
        <v>30.6</v>
      </c>
      <c r="R833">
        <v>30.5</v>
      </c>
      <c r="U833" s="2">
        <v>36587</v>
      </c>
      <c r="V833">
        <v>30.2</v>
      </c>
      <c r="W833">
        <v>30.1</v>
      </c>
      <c r="Y833" s="2">
        <v>35508</v>
      </c>
      <c r="Z833">
        <v>31.8</v>
      </c>
      <c r="AA833">
        <v>31.9</v>
      </c>
    </row>
    <row r="834" spans="2:27" x14ac:dyDescent="0.35">
      <c r="B834">
        <f t="shared" si="37"/>
        <v>30.5</v>
      </c>
      <c r="C834" s="2">
        <f t="shared" si="36"/>
        <v>35506</v>
      </c>
      <c r="D834">
        <v>1997</v>
      </c>
      <c r="E834">
        <v>3</v>
      </c>
      <c r="F834">
        <v>17</v>
      </c>
      <c r="G834">
        <v>30.5</v>
      </c>
      <c r="J834">
        <f t="shared" si="38"/>
        <v>30.4</v>
      </c>
      <c r="K834">
        <v>1997</v>
      </c>
      <c r="L834">
        <v>3</v>
      </c>
      <c r="M834">
        <v>17</v>
      </c>
      <c r="N834">
        <v>30.4</v>
      </c>
      <c r="P834" s="2">
        <v>35506</v>
      </c>
      <c r="Q834">
        <v>30.5</v>
      </c>
      <c r="R834">
        <v>30.4</v>
      </c>
      <c r="U834" s="2">
        <v>36591</v>
      </c>
      <c r="V834">
        <v>30.2</v>
      </c>
      <c r="W834">
        <v>30.7</v>
      </c>
      <c r="Y834" s="2">
        <v>35509</v>
      </c>
      <c r="Z834">
        <v>30.6</v>
      </c>
      <c r="AA834">
        <v>30.3</v>
      </c>
    </row>
    <row r="835" spans="2:27" x14ac:dyDescent="0.35">
      <c r="B835">
        <f t="shared" si="37"/>
        <v>31.1</v>
      </c>
      <c r="C835" s="2">
        <f t="shared" si="36"/>
        <v>35507</v>
      </c>
      <c r="D835">
        <v>1997</v>
      </c>
      <c r="E835">
        <v>3</v>
      </c>
      <c r="F835">
        <v>18</v>
      </c>
      <c r="G835">
        <v>31.1</v>
      </c>
      <c r="J835">
        <f t="shared" si="38"/>
        <v>30.8</v>
      </c>
      <c r="K835">
        <v>1997</v>
      </c>
      <c r="L835">
        <v>3</v>
      </c>
      <c r="M835">
        <v>18</v>
      </c>
      <c r="N835">
        <v>30.8</v>
      </c>
      <c r="P835" s="2">
        <v>35507</v>
      </c>
      <c r="Q835">
        <v>31.1</v>
      </c>
      <c r="R835">
        <v>30.8</v>
      </c>
      <c r="U835" s="2">
        <v>36603</v>
      </c>
      <c r="V835">
        <v>30.2</v>
      </c>
      <c r="W835">
        <v>30.3</v>
      </c>
      <c r="Y835" s="2">
        <v>35510</v>
      </c>
      <c r="Z835">
        <v>31.8</v>
      </c>
      <c r="AA835">
        <v>31.1</v>
      </c>
    </row>
    <row r="836" spans="2:27" x14ac:dyDescent="0.35">
      <c r="B836">
        <f t="shared" si="37"/>
        <v>31.8</v>
      </c>
      <c r="C836" s="2">
        <f t="shared" si="36"/>
        <v>35508</v>
      </c>
      <c r="D836">
        <v>1997</v>
      </c>
      <c r="E836">
        <v>3</v>
      </c>
      <c r="F836">
        <v>19</v>
      </c>
      <c r="G836">
        <v>31.8</v>
      </c>
      <c r="J836">
        <f t="shared" si="38"/>
        <v>31.9</v>
      </c>
      <c r="K836">
        <v>1997</v>
      </c>
      <c r="L836">
        <v>3</v>
      </c>
      <c r="M836">
        <v>19</v>
      </c>
      <c r="N836">
        <v>31.9</v>
      </c>
      <c r="P836" s="2">
        <v>35508</v>
      </c>
      <c r="Q836">
        <v>31.8</v>
      </c>
      <c r="R836">
        <v>31.9</v>
      </c>
      <c r="U836" s="2">
        <v>36650</v>
      </c>
      <c r="V836">
        <v>30.2</v>
      </c>
      <c r="W836">
        <v>30.4</v>
      </c>
      <c r="Y836" s="2">
        <v>35511</v>
      </c>
      <c r="Z836">
        <v>27.3</v>
      </c>
      <c r="AA836">
        <v>27.1</v>
      </c>
    </row>
    <row r="837" spans="2:27" x14ac:dyDescent="0.35">
      <c r="B837">
        <f t="shared" si="37"/>
        <v>30.6</v>
      </c>
      <c r="C837" s="2">
        <f t="shared" ref="C837:C900" si="39">DATE(D837,E837,F837)</f>
        <v>35509</v>
      </c>
      <c r="D837">
        <v>1997</v>
      </c>
      <c r="E837">
        <v>3</v>
      </c>
      <c r="F837">
        <v>20</v>
      </c>
      <c r="G837">
        <v>30.6</v>
      </c>
      <c r="J837">
        <f t="shared" si="38"/>
        <v>30.3</v>
      </c>
      <c r="K837">
        <v>1997</v>
      </c>
      <c r="L837">
        <v>3</v>
      </c>
      <c r="M837">
        <v>20</v>
      </c>
      <c r="N837">
        <v>30.3</v>
      </c>
      <c r="P837" s="2">
        <v>35509</v>
      </c>
      <c r="Q837">
        <v>30.6</v>
      </c>
      <c r="R837">
        <v>30.3</v>
      </c>
      <c r="U837" s="2">
        <v>36875</v>
      </c>
      <c r="V837">
        <v>30.2</v>
      </c>
      <c r="W837">
        <v>30.6</v>
      </c>
      <c r="Y837" s="2">
        <v>35512</v>
      </c>
      <c r="Z837">
        <v>25.7</v>
      </c>
      <c r="AA837">
        <v>25.3</v>
      </c>
    </row>
    <row r="838" spans="2:27" x14ac:dyDescent="0.35">
      <c r="B838">
        <f t="shared" ref="B838:B901" si="40">IF(ISNUMBER(G838),G838,"?")</f>
        <v>31.8</v>
      </c>
      <c r="C838" s="2">
        <f t="shared" si="39"/>
        <v>35510</v>
      </c>
      <c r="D838">
        <v>1997</v>
      </c>
      <c r="E838">
        <v>3</v>
      </c>
      <c r="F838">
        <v>21</v>
      </c>
      <c r="G838">
        <v>31.8</v>
      </c>
      <c r="J838">
        <f t="shared" ref="J838:J901" si="41">IF(ISNUMBER(N838),N838,"?")</f>
        <v>31.1</v>
      </c>
      <c r="K838">
        <v>1997</v>
      </c>
      <c r="L838">
        <v>3</v>
      </c>
      <c r="M838">
        <v>21</v>
      </c>
      <c r="N838">
        <v>31.1</v>
      </c>
      <c r="P838" s="2">
        <v>35510</v>
      </c>
      <c r="Q838">
        <v>31.8</v>
      </c>
      <c r="R838">
        <v>31.1</v>
      </c>
      <c r="U838" s="2">
        <v>36887</v>
      </c>
      <c r="V838">
        <v>30.2</v>
      </c>
      <c r="W838">
        <v>31</v>
      </c>
      <c r="Y838" s="2">
        <v>35513</v>
      </c>
      <c r="Z838">
        <v>28</v>
      </c>
      <c r="AA838">
        <v>27.7</v>
      </c>
    </row>
    <row r="839" spans="2:27" x14ac:dyDescent="0.35">
      <c r="B839">
        <f t="shared" si="40"/>
        <v>27.3</v>
      </c>
      <c r="C839" s="2">
        <f t="shared" si="39"/>
        <v>35511</v>
      </c>
      <c r="D839">
        <v>1997</v>
      </c>
      <c r="E839">
        <v>3</v>
      </c>
      <c r="F839">
        <v>22</v>
      </c>
      <c r="G839">
        <v>27.3</v>
      </c>
      <c r="J839">
        <f t="shared" si="41"/>
        <v>27.1</v>
      </c>
      <c r="K839">
        <v>1997</v>
      </c>
      <c r="L839">
        <v>3</v>
      </c>
      <c r="M839">
        <v>22</v>
      </c>
      <c r="N839">
        <v>27.1</v>
      </c>
      <c r="P839" s="2">
        <v>35511</v>
      </c>
      <c r="Q839">
        <v>27.3</v>
      </c>
      <c r="R839">
        <v>27.1</v>
      </c>
      <c r="U839" s="2">
        <v>34704</v>
      </c>
      <c r="V839">
        <v>30.1</v>
      </c>
      <c r="W839">
        <v>30.2</v>
      </c>
      <c r="Y839" s="2">
        <v>35514</v>
      </c>
      <c r="Z839">
        <v>29.8</v>
      </c>
      <c r="AA839">
        <v>29.6</v>
      </c>
    </row>
    <row r="840" spans="2:27" x14ac:dyDescent="0.35">
      <c r="B840">
        <f t="shared" si="40"/>
        <v>25.7</v>
      </c>
      <c r="C840" s="2">
        <f t="shared" si="39"/>
        <v>35512</v>
      </c>
      <c r="D840">
        <v>1997</v>
      </c>
      <c r="E840">
        <v>3</v>
      </c>
      <c r="F840">
        <v>23</v>
      </c>
      <c r="G840">
        <v>25.7</v>
      </c>
      <c r="J840">
        <f t="shared" si="41"/>
        <v>25.3</v>
      </c>
      <c r="K840">
        <v>1997</v>
      </c>
      <c r="L840">
        <v>3</v>
      </c>
      <c r="M840">
        <v>23</v>
      </c>
      <c r="N840">
        <v>25.3</v>
      </c>
      <c r="P840" s="2">
        <v>35512</v>
      </c>
      <c r="Q840">
        <v>25.7</v>
      </c>
      <c r="R840">
        <v>25.3</v>
      </c>
      <c r="U840" s="2">
        <v>34810</v>
      </c>
      <c r="V840">
        <v>30.1</v>
      </c>
      <c r="W840">
        <v>30.3</v>
      </c>
      <c r="Y840" s="2">
        <v>35515</v>
      </c>
      <c r="Z840">
        <v>29</v>
      </c>
      <c r="AA840">
        <v>29.4</v>
      </c>
    </row>
    <row r="841" spans="2:27" x14ac:dyDescent="0.35">
      <c r="B841">
        <f t="shared" si="40"/>
        <v>28</v>
      </c>
      <c r="C841" s="2">
        <f t="shared" si="39"/>
        <v>35513</v>
      </c>
      <c r="D841">
        <v>1997</v>
      </c>
      <c r="E841">
        <v>3</v>
      </c>
      <c r="F841">
        <v>24</v>
      </c>
      <c r="G841">
        <v>28</v>
      </c>
      <c r="J841">
        <f t="shared" si="41"/>
        <v>27.7</v>
      </c>
      <c r="K841">
        <v>1997</v>
      </c>
      <c r="L841">
        <v>3</v>
      </c>
      <c r="M841">
        <v>24</v>
      </c>
      <c r="N841">
        <v>27.7</v>
      </c>
      <c r="P841" s="2">
        <v>35513</v>
      </c>
      <c r="Q841">
        <v>28</v>
      </c>
      <c r="R841">
        <v>27.7</v>
      </c>
      <c r="U841" s="2">
        <v>35003</v>
      </c>
      <c r="V841">
        <v>30.1</v>
      </c>
      <c r="W841">
        <v>30.5</v>
      </c>
      <c r="Y841" s="2">
        <v>35516</v>
      </c>
      <c r="Z841">
        <v>29.1</v>
      </c>
      <c r="AA841">
        <v>29.4</v>
      </c>
    </row>
    <row r="842" spans="2:27" x14ac:dyDescent="0.35">
      <c r="B842">
        <f t="shared" si="40"/>
        <v>29.8</v>
      </c>
      <c r="C842" s="2">
        <f t="shared" si="39"/>
        <v>35514</v>
      </c>
      <c r="D842">
        <v>1997</v>
      </c>
      <c r="E842">
        <v>3</v>
      </c>
      <c r="F842">
        <v>25</v>
      </c>
      <c r="G842">
        <v>29.8</v>
      </c>
      <c r="J842">
        <f t="shared" si="41"/>
        <v>29.6</v>
      </c>
      <c r="K842">
        <v>1997</v>
      </c>
      <c r="L842">
        <v>3</v>
      </c>
      <c r="M842">
        <v>25</v>
      </c>
      <c r="N842">
        <v>29.6</v>
      </c>
      <c r="P842" s="2">
        <v>35514</v>
      </c>
      <c r="Q842">
        <v>29.8</v>
      </c>
      <c r="R842">
        <v>29.6</v>
      </c>
      <c r="U842" s="2">
        <v>35007</v>
      </c>
      <c r="V842">
        <v>30.1</v>
      </c>
      <c r="W842">
        <v>30.2</v>
      </c>
      <c r="Y842" s="2">
        <v>35517</v>
      </c>
      <c r="Z842">
        <v>30.1</v>
      </c>
      <c r="AA842">
        <v>30.4</v>
      </c>
    </row>
    <row r="843" spans="2:27" x14ac:dyDescent="0.35">
      <c r="B843">
        <f t="shared" si="40"/>
        <v>29</v>
      </c>
      <c r="C843" s="2">
        <f t="shared" si="39"/>
        <v>35515</v>
      </c>
      <c r="D843">
        <v>1997</v>
      </c>
      <c r="E843">
        <v>3</v>
      </c>
      <c r="F843">
        <v>26</v>
      </c>
      <c r="G843">
        <v>29</v>
      </c>
      <c r="J843">
        <f t="shared" si="41"/>
        <v>29.4</v>
      </c>
      <c r="K843">
        <v>1997</v>
      </c>
      <c r="L843">
        <v>3</v>
      </c>
      <c r="M843">
        <v>26</v>
      </c>
      <c r="N843">
        <v>29.4</v>
      </c>
      <c r="P843" s="2">
        <v>35515</v>
      </c>
      <c r="Q843">
        <v>29</v>
      </c>
      <c r="R843">
        <v>29.4</v>
      </c>
      <c r="U843" s="2">
        <v>35018</v>
      </c>
      <c r="V843">
        <v>30.1</v>
      </c>
      <c r="W843">
        <v>30.8</v>
      </c>
      <c r="Y843" s="2">
        <v>35518</v>
      </c>
      <c r="Z843">
        <v>29.9</v>
      </c>
      <c r="AA843">
        <v>30</v>
      </c>
    </row>
    <row r="844" spans="2:27" x14ac:dyDescent="0.35">
      <c r="B844">
        <f t="shared" si="40"/>
        <v>29.1</v>
      </c>
      <c r="C844" s="2">
        <f t="shared" si="39"/>
        <v>35516</v>
      </c>
      <c r="D844">
        <v>1997</v>
      </c>
      <c r="E844">
        <v>3</v>
      </c>
      <c r="F844">
        <v>27</v>
      </c>
      <c r="G844">
        <v>29.1</v>
      </c>
      <c r="J844">
        <f t="shared" si="41"/>
        <v>29.4</v>
      </c>
      <c r="K844">
        <v>1997</v>
      </c>
      <c r="L844">
        <v>3</v>
      </c>
      <c r="M844">
        <v>27</v>
      </c>
      <c r="N844">
        <v>29.4</v>
      </c>
      <c r="P844" s="2">
        <v>35516</v>
      </c>
      <c r="Q844">
        <v>29.1</v>
      </c>
      <c r="R844">
        <v>29.4</v>
      </c>
      <c r="U844" s="2">
        <v>35381</v>
      </c>
      <c r="V844">
        <v>30.1</v>
      </c>
      <c r="W844">
        <v>30.7</v>
      </c>
      <c r="Y844" s="2">
        <v>35519</v>
      </c>
      <c r="Z844">
        <v>29.4</v>
      </c>
      <c r="AA844">
        <v>29.5</v>
      </c>
    </row>
    <row r="845" spans="2:27" x14ac:dyDescent="0.35">
      <c r="B845">
        <f t="shared" si="40"/>
        <v>30.1</v>
      </c>
      <c r="C845" s="2">
        <f t="shared" si="39"/>
        <v>35517</v>
      </c>
      <c r="D845">
        <v>1997</v>
      </c>
      <c r="E845">
        <v>3</v>
      </c>
      <c r="F845">
        <v>28</v>
      </c>
      <c r="G845">
        <v>30.1</v>
      </c>
      <c r="J845">
        <f t="shared" si="41"/>
        <v>30.4</v>
      </c>
      <c r="K845">
        <v>1997</v>
      </c>
      <c r="L845">
        <v>3</v>
      </c>
      <c r="M845">
        <v>28</v>
      </c>
      <c r="N845">
        <v>30.4</v>
      </c>
      <c r="P845" s="2">
        <v>35517</v>
      </c>
      <c r="Q845">
        <v>30.1</v>
      </c>
      <c r="R845">
        <v>30.4</v>
      </c>
      <c r="U845" s="2">
        <v>35422</v>
      </c>
      <c r="V845">
        <v>30.1</v>
      </c>
      <c r="W845">
        <v>30</v>
      </c>
      <c r="Y845" s="2">
        <v>35520</v>
      </c>
      <c r="Z845">
        <v>28.6</v>
      </c>
      <c r="AA845">
        <v>28.9</v>
      </c>
    </row>
    <row r="846" spans="2:27" x14ac:dyDescent="0.35">
      <c r="B846">
        <f t="shared" si="40"/>
        <v>29.9</v>
      </c>
      <c r="C846" s="2">
        <f t="shared" si="39"/>
        <v>35518</v>
      </c>
      <c r="D846">
        <v>1997</v>
      </c>
      <c r="E846">
        <v>3</v>
      </c>
      <c r="F846">
        <v>29</v>
      </c>
      <c r="G846">
        <v>29.9</v>
      </c>
      <c r="J846">
        <f t="shared" si="41"/>
        <v>30</v>
      </c>
      <c r="K846">
        <v>1997</v>
      </c>
      <c r="L846">
        <v>3</v>
      </c>
      <c r="M846">
        <v>29</v>
      </c>
      <c r="N846">
        <v>30</v>
      </c>
      <c r="P846" s="2">
        <v>35518</v>
      </c>
      <c r="Q846">
        <v>29.9</v>
      </c>
      <c r="R846">
        <v>30</v>
      </c>
      <c r="U846" s="2">
        <v>35482</v>
      </c>
      <c r="V846">
        <v>30.1</v>
      </c>
      <c r="W846">
        <v>30.4</v>
      </c>
      <c r="Y846" s="2">
        <v>35521</v>
      </c>
      <c r="Z846">
        <v>28.2</v>
      </c>
      <c r="AA846">
        <v>28.6</v>
      </c>
    </row>
    <row r="847" spans="2:27" x14ac:dyDescent="0.35">
      <c r="B847">
        <f t="shared" si="40"/>
        <v>29.4</v>
      </c>
      <c r="C847" s="2">
        <f t="shared" si="39"/>
        <v>35519</v>
      </c>
      <c r="D847">
        <v>1997</v>
      </c>
      <c r="E847">
        <v>3</v>
      </c>
      <c r="F847">
        <v>30</v>
      </c>
      <c r="G847">
        <v>29.4</v>
      </c>
      <c r="J847">
        <f t="shared" si="41"/>
        <v>29.5</v>
      </c>
      <c r="K847">
        <v>1997</v>
      </c>
      <c r="L847">
        <v>3</v>
      </c>
      <c r="M847">
        <v>30</v>
      </c>
      <c r="N847">
        <v>29.5</v>
      </c>
      <c r="P847" s="2">
        <v>35519</v>
      </c>
      <c r="Q847">
        <v>29.4</v>
      </c>
      <c r="R847">
        <v>29.5</v>
      </c>
      <c r="U847" s="2">
        <v>35517</v>
      </c>
      <c r="V847">
        <v>30.1</v>
      </c>
      <c r="W847">
        <v>30.4</v>
      </c>
      <c r="Y847" s="2">
        <v>35522</v>
      </c>
      <c r="Z847">
        <v>28.6</v>
      </c>
      <c r="AA847">
        <v>29.2</v>
      </c>
    </row>
    <row r="848" spans="2:27" x14ac:dyDescent="0.35">
      <c r="B848">
        <f t="shared" si="40"/>
        <v>28.6</v>
      </c>
      <c r="C848" s="2">
        <f t="shared" si="39"/>
        <v>35520</v>
      </c>
      <c r="D848">
        <v>1997</v>
      </c>
      <c r="E848">
        <v>3</v>
      </c>
      <c r="F848">
        <v>31</v>
      </c>
      <c r="G848">
        <v>28.6</v>
      </c>
      <c r="J848">
        <f t="shared" si="41"/>
        <v>28.9</v>
      </c>
      <c r="K848">
        <v>1997</v>
      </c>
      <c r="L848">
        <v>3</v>
      </c>
      <c r="M848">
        <v>31</v>
      </c>
      <c r="N848">
        <v>28.9</v>
      </c>
      <c r="P848" s="2">
        <v>35520</v>
      </c>
      <c r="Q848">
        <v>28.6</v>
      </c>
      <c r="R848">
        <v>28.9</v>
      </c>
      <c r="U848" s="2">
        <v>35745</v>
      </c>
      <c r="V848">
        <v>30.1</v>
      </c>
      <c r="W848">
        <v>30.7</v>
      </c>
      <c r="Y848" s="2">
        <v>35523</v>
      </c>
      <c r="Z848">
        <v>29.2</v>
      </c>
      <c r="AA848">
        <v>29.7</v>
      </c>
    </row>
    <row r="849" spans="2:27" x14ac:dyDescent="0.35">
      <c r="B849">
        <f t="shared" si="40"/>
        <v>28.2</v>
      </c>
      <c r="C849" s="2">
        <f t="shared" si="39"/>
        <v>35521</v>
      </c>
      <c r="D849">
        <v>1997</v>
      </c>
      <c r="E849">
        <v>4</v>
      </c>
      <c r="F849">
        <v>1</v>
      </c>
      <c r="G849">
        <v>28.2</v>
      </c>
      <c r="J849">
        <f t="shared" si="41"/>
        <v>28.6</v>
      </c>
      <c r="K849">
        <v>1997</v>
      </c>
      <c r="L849">
        <v>4</v>
      </c>
      <c r="M849">
        <v>1</v>
      </c>
      <c r="N849">
        <v>28.6</v>
      </c>
      <c r="P849" s="2">
        <v>35521</v>
      </c>
      <c r="Q849">
        <v>28.2</v>
      </c>
      <c r="R849">
        <v>28.6</v>
      </c>
      <c r="U849" s="2">
        <v>36075</v>
      </c>
      <c r="V849">
        <v>30.1</v>
      </c>
      <c r="W849">
        <v>31.2</v>
      </c>
      <c r="Y849" s="2">
        <v>35524</v>
      </c>
      <c r="Z849">
        <v>30</v>
      </c>
      <c r="AA849">
        <v>30.7</v>
      </c>
    </row>
    <row r="850" spans="2:27" x14ac:dyDescent="0.35">
      <c r="B850">
        <f t="shared" si="40"/>
        <v>28.6</v>
      </c>
      <c r="C850" s="2">
        <f t="shared" si="39"/>
        <v>35522</v>
      </c>
      <c r="D850">
        <v>1997</v>
      </c>
      <c r="E850">
        <v>4</v>
      </c>
      <c r="F850">
        <v>2</v>
      </c>
      <c r="G850">
        <v>28.6</v>
      </c>
      <c r="J850">
        <f t="shared" si="41"/>
        <v>29.2</v>
      </c>
      <c r="K850">
        <v>1997</v>
      </c>
      <c r="L850">
        <v>4</v>
      </c>
      <c r="M850">
        <v>2</v>
      </c>
      <c r="N850">
        <v>29.2</v>
      </c>
      <c r="P850" s="2">
        <v>35522</v>
      </c>
      <c r="Q850">
        <v>28.6</v>
      </c>
      <c r="R850">
        <v>29.2</v>
      </c>
      <c r="U850" s="2">
        <v>36138</v>
      </c>
      <c r="V850">
        <v>30.1</v>
      </c>
      <c r="W850">
        <v>30.2</v>
      </c>
      <c r="Y850" s="2">
        <v>35525</v>
      </c>
      <c r="Z850">
        <v>30</v>
      </c>
      <c r="AA850">
        <v>30</v>
      </c>
    </row>
    <row r="851" spans="2:27" x14ac:dyDescent="0.35">
      <c r="B851">
        <f t="shared" si="40"/>
        <v>29.2</v>
      </c>
      <c r="C851" s="2">
        <f t="shared" si="39"/>
        <v>35523</v>
      </c>
      <c r="D851">
        <v>1997</v>
      </c>
      <c r="E851">
        <v>4</v>
      </c>
      <c r="F851">
        <v>3</v>
      </c>
      <c r="G851">
        <v>29.2</v>
      </c>
      <c r="J851">
        <f t="shared" si="41"/>
        <v>29.7</v>
      </c>
      <c r="K851">
        <v>1997</v>
      </c>
      <c r="L851">
        <v>4</v>
      </c>
      <c r="M851">
        <v>3</v>
      </c>
      <c r="N851">
        <v>29.7</v>
      </c>
      <c r="P851" s="2">
        <v>35523</v>
      </c>
      <c r="Q851">
        <v>29.2</v>
      </c>
      <c r="R851">
        <v>29.7</v>
      </c>
      <c r="U851" s="2">
        <v>36516</v>
      </c>
      <c r="V851">
        <v>30.1</v>
      </c>
      <c r="W851">
        <v>30.4</v>
      </c>
      <c r="Y851" s="2">
        <v>35526</v>
      </c>
      <c r="Z851">
        <v>30.2</v>
      </c>
      <c r="AA851">
        <v>30.5</v>
      </c>
    </row>
    <row r="852" spans="2:27" x14ac:dyDescent="0.35">
      <c r="B852">
        <f t="shared" si="40"/>
        <v>30</v>
      </c>
      <c r="C852" s="2">
        <f t="shared" si="39"/>
        <v>35524</v>
      </c>
      <c r="D852">
        <v>1997</v>
      </c>
      <c r="E852">
        <v>4</v>
      </c>
      <c r="F852">
        <v>4</v>
      </c>
      <c r="G852">
        <v>30</v>
      </c>
      <c r="J852">
        <f t="shared" si="41"/>
        <v>30.7</v>
      </c>
      <c r="K852">
        <v>1997</v>
      </c>
      <c r="L852">
        <v>4</v>
      </c>
      <c r="M852">
        <v>4</v>
      </c>
      <c r="N852">
        <v>30.7</v>
      </c>
      <c r="P852" s="2">
        <v>35524</v>
      </c>
      <c r="Q852">
        <v>30</v>
      </c>
      <c r="R852">
        <v>30.7</v>
      </c>
      <c r="U852" s="2">
        <v>36530</v>
      </c>
      <c r="V852">
        <v>30.1</v>
      </c>
      <c r="W852">
        <v>31</v>
      </c>
      <c r="Y852" s="2">
        <v>35527</v>
      </c>
      <c r="Z852">
        <v>31.2</v>
      </c>
      <c r="AA852">
        <v>31.4</v>
      </c>
    </row>
    <row r="853" spans="2:27" x14ac:dyDescent="0.35">
      <c r="B853">
        <f t="shared" si="40"/>
        <v>30</v>
      </c>
      <c r="C853" s="2">
        <f t="shared" si="39"/>
        <v>35525</v>
      </c>
      <c r="D853">
        <v>1997</v>
      </c>
      <c r="E853">
        <v>4</v>
      </c>
      <c r="F853">
        <v>5</v>
      </c>
      <c r="G853">
        <v>30</v>
      </c>
      <c r="J853">
        <f t="shared" si="41"/>
        <v>30</v>
      </c>
      <c r="K853">
        <v>1997</v>
      </c>
      <c r="L853">
        <v>4</v>
      </c>
      <c r="M853">
        <v>5</v>
      </c>
      <c r="N853">
        <v>30</v>
      </c>
      <c r="P853" s="2">
        <v>35525</v>
      </c>
      <c r="Q853">
        <v>30</v>
      </c>
      <c r="R853">
        <v>30</v>
      </c>
      <c r="U853" s="2">
        <v>36552</v>
      </c>
      <c r="V853">
        <v>30.1</v>
      </c>
      <c r="W853">
        <v>30.8</v>
      </c>
      <c r="Y853" s="2">
        <v>35528</v>
      </c>
      <c r="Z853">
        <v>29.7</v>
      </c>
      <c r="AA853">
        <v>30.3</v>
      </c>
    </row>
    <row r="854" spans="2:27" x14ac:dyDescent="0.35">
      <c r="B854">
        <f t="shared" si="40"/>
        <v>30.2</v>
      </c>
      <c r="C854" s="2">
        <f t="shared" si="39"/>
        <v>35526</v>
      </c>
      <c r="D854">
        <v>1997</v>
      </c>
      <c r="E854">
        <v>4</v>
      </c>
      <c r="F854">
        <v>6</v>
      </c>
      <c r="G854">
        <v>30.2</v>
      </c>
      <c r="J854">
        <f t="shared" si="41"/>
        <v>30.5</v>
      </c>
      <c r="K854">
        <v>1997</v>
      </c>
      <c r="L854">
        <v>4</v>
      </c>
      <c r="M854">
        <v>6</v>
      </c>
      <c r="N854">
        <v>30.5</v>
      </c>
      <c r="P854" s="2">
        <v>35526</v>
      </c>
      <c r="Q854">
        <v>30.2</v>
      </c>
      <c r="R854">
        <v>30.5</v>
      </c>
      <c r="U854" s="2">
        <v>36585</v>
      </c>
      <c r="V854">
        <v>30.1</v>
      </c>
      <c r="W854">
        <v>29.9</v>
      </c>
      <c r="Y854" s="2">
        <v>35529</v>
      </c>
      <c r="Z854">
        <v>29.8</v>
      </c>
      <c r="AA854">
        <v>29.7</v>
      </c>
    </row>
    <row r="855" spans="2:27" x14ac:dyDescent="0.35">
      <c r="B855">
        <f t="shared" si="40"/>
        <v>31.2</v>
      </c>
      <c r="C855" s="2">
        <f t="shared" si="39"/>
        <v>35527</v>
      </c>
      <c r="D855">
        <v>1997</v>
      </c>
      <c r="E855">
        <v>4</v>
      </c>
      <c r="F855">
        <v>7</v>
      </c>
      <c r="G855">
        <v>31.2</v>
      </c>
      <c r="J855">
        <f t="shared" si="41"/>
        <v>31.4</v>
      </c>
      <c r="K855">
        <v>1997</v>
      </c>
      <c r="L855">
        <v>4</v>
      </c>
      <c r="M855">
        <v>7</v>
      </c>
      <c r="N855">
        <v>31.4</v>
      </c>
      <c r="P855" s="2">
        <v>35527</v>
      </c>
      <c r="Q855">
        <v>31.2</v>
      </c>
      <c r="R855">
        <v>31.4</v>
      </c>
      <c r="U855" s="2">
        <v>36592</v>
      </c>
      <c r="V855">
        <v>30.1</v>
      </c>
      <c r="W855">
        <v>31.1</v>
      </c>
      <c r="Y855" s="2">
        <v>35530</v>
      </c>
      <c r="Z855">
        <v>29.1</v>
      </c>
      <c r="AA855">
        <v>29.4</v>
      </c>
    </row>
    <row r="856" spans="2:27" x14ac:dyDescent="0.35">
      <c r="B856">
        <f t="shared" si="40"/>
        <v>29.7</v>
      </c>
      <c r="C856" s="2">
        <f t="shared" si="39"/>
        <v>35528</v>
      </c>
      <c r="D856">
        <v>1997</v>
      </c>
      <c r="E856">
        <v>4</v>
      </c>
      <c r="F856">
        <v>8</v>
      </c>
      <c r="G856">
        <v>29.7</v>
      </c>
      <c r="J856">
        <f t="shared" si="41"/>
        <v>30.3</v>
      </c>
      <c r="K856">
        <v>1997</v>
      </c>
      <c r="L856">
        <v>4</v>
      </c>
      <c r="M856">
        <v>8</v>
      </c>
      <c r="N856">
        <v>30.3</v>
      </c>
      <c r="P856" s="2">
        <v>35528</v>
      </c>
      <c r="Q856">
        <v>29.7</v>
      </c>
      <c r="R856">
        <v>30.3</v>
      </c>
      <c r="U856" s="2">
        <v>36601</v>
      </c>
      <c r="V856">
        <v>30.1</v>
      </c>
      <c r="W856">
        <v>30.2</v>
      </c>
      <c r="Y856" s="2">
        <v>35531</v>
      </c>
      <c r="Z856">
        <v>28.7</v>
      </c>
      <c r="AA856">
        <v>28.8</v>
      </c>
    </row>
    <row r="857" spans="2:27" x14ac:dyDescent="0.35">
      <c r="B857">
        <f t="shared" si="40"/>
        <v>29.8</v>
      </c>
      <c r="C857" s="2">
        <f t="shared" si="39"/>
        <v>35529</v>
      </c>
      <c r="D857">
        <v>1997</v>
      </c>
      <c r="E857">
        <v>4</v>
      </c>
      <c r="F857">
        <v>9</v>
      </c>
      <c r="G857">
        <v>29.8</v>
      </c>
      <c r="J857">
        <f t="shared" si="41"/>
        <v>29.7</v>
      </c>
      <c r="K857">
        <v>1997</v>
      </c>
      <c r="L857">
        <v>4</v>
      </c>
      <c r="M857">
        <v>9</v>
      </c>
      <c r="N857">
        <v>29.7</v>
      </c>
      <c r="P857" s="2">
        <v>35529</v>
      </c>
      <c r="Q857">
        <v>29.8</v>
      </c>
      <c r="R857">
        <v>29.7</v>
      </c>
      <c r="U857" s="2">
        <v>36768</v>
      </c>
      <c r="V857">
        <v>30.1</v>
      </c>
      <c r="W857">
        <v>30.5</v>
      </c>
      <c r="Y857" s="2">
        <v>35532</v>
      </c>
      <c r="Z857">
        <v>28.2</v>
      </c>
      <c r="AA857">
        <v>28.1</v>
      </c>
    </row>
    <row r="858" spans="2:27" x14ac:dyDescent="0.35">
      <c r="B858">
        <f t="shared" si="40"/>
        <v>29.1</v>
      </c>
      <c r="C858" s="2">
        <f t="shared" si="39"/>
        <v>35530</v>
      </c>
      <c r="D858">
        <v>1997</v>
      </c>
      <c r="E858">
        <v>4</v>
      </c>
      <c r="F858">
        <v>10</v>
      </c>
      <c r="G858">
        <v>29.1</v>
      </c>
      <c r="J858">
        <f t="shared" si="41"/>
        <v>29.4</v>
      </c>
      <c r="K858">
        <v>1997</v>
      </c>
      <c r="L858">
        <v>4</v>
      </c>
      <c r="M858">
        <v>10</v>
      </c>
      <c r="N858">
        <v>29.4</v>
      </c>
      <c r="P858" s="2">
        <v>35530</v>
      </c>
      <c r="Q858">
        <v>29.1</v>
      </c>
      <c r="R858">
        <v>29.4</v>
      </c>
      <c r="U858" s="2">
        <v>36813</v>
      </c>
      <c r="V858">
        <v>30.1</v>
      </c>
      <c r="W858">
        <v>30.9</v>
      </c>
      <c r="Y858" s="2">
        <v>35533</v>
      </c>
      <c r="Z858">
        <v>28.6</v>
      </c>
      <c r="AA858">
        <v>28.5</v>
      </c>
    </row>
    <row r="859" spans="2:27" x14ac:dyDescent="0.35">
      <c r="B859">
        <f t="shared" si="40"/>
        <v>28.7</v>
      </c>
      <c r="C859" s="2">
        <f t="shared" si="39"/>
        <v>35531</v>
      </c>
      <c r="D859">
        <v>1997</v>
      </c>
      <c r="E859">
        <v>4</v>
      </c>
      <c r="F859">
        <v>11</v>
      </c>
      <c r="G859">
        <v>28.7</v>
      </c>
      <c r="J859">
        <f t="shared" si="41"/>
        <v>28.8</v>
      </c>
      <c r="K859">
        <v>1997</v>
      </c>
      <c r="L859">
        <v>4</v>
      </c>
      <c r="M859">
        <v>11</v>
      </c>
      <c r="N859">
        <v>28.8</v>
      </c>
      <c r="P859" s="2">
        <v>35531</v>
      </c>
      <c r="Q859">
        <v>28.7</v>
      </c>
      <c r="R859">
        <v>28.8</v>
      </c>
      <c r="U859" s="2">
        <v>36825</v>
      </c>
      <c r="V859">
        <v>30.1</v>
      </c>
      <c r="W859">
        <v>30.6</v>
      </c>
      <c r="Y859" s="2">
        <v>35534</v>
      </c>
      <c r="Z859">
        <v>29.2</v>
      </c>
      <c r="AA859">
        <v>29</v>
      </c>
    </row>
    <row r="860" spans="2:27" x14ac:dyDescent="0.35">
      <c r="B860">
        <f t="shared" si="40"/>
        <v>28.2</v>
      </c>
      <c r="C860" s="2">
        <f t="shared" si="39"/>
        <v>35532</v>
      </c>
      <c r="D860">
        <v>1997</v>
      </c>
      <c r="E860">
        <v>4</v>
      </c>
      <c r="F860">
        <v>12</v>
      </c>
      <c r="G860">
        <v>28.2</v>
      </c>
      <c r="J860">
        <f t="shared" si="41"/>
        <v>28.1</v>
      </c>
      <c r="K860">
        <v>1997</v>
      </c>
      <c r="L860">
        <v>4</v>
      </c>
      <c r="M860">
        <v>12</v>
      </c>
      <c r="N860">
        <v>28.1</v>
      </c>
      <c r="P860" s="2">
        <v>35532</v>
      </c>
      <c r="Q860">
        <v>28.2</v>
      </c>
      <c r="R860">
        <v>28.1</v>
      </c>
      <c r="U860" s="2">
        <v>36853</v>
      </c>
      <c r="V860">
        <v>30.1</v>
      </c>
      <c r="W860">
        <v>30.3</v>
      </c>
      <c r="Y860" s="2">
        <v>35535</v>
      </c>
      <c r="Z860">
        <v>29.6</v>
      </c>
      <c r="AA860">
        <v>30.3</v>
      </c>
    </row>
    <row r="861" spans="2:27" x14ac:dyDescent="0.35">
      <c r="B861">
        <f t="shared" si="40"/>
        <v>28.6</v>
      </c>
      <c r="C861" s="2">
        <f t="shared" si="39"/>
        <v>35533</v>
      </c>
      <c r="D861">
        <v>1997</v>
      </c>
      <c r="E861">
        <v>4</v>
      </c>
      <c r="F861">
        <v>13</v>
      </c>
      <c r="G861">
        <v>28.6</v>
      </c>
      <c r="J861">
        <f t="shared" si="41"/>
        <v>28.5</v>
      </c>
      <c r="K861">
        <v>1997</v>
      </c>
      <c r="L861">
        <v>4</v>
      </c>
      <c r="M861">
        <v>13</v>
      </c>
      <c r="N861">
        <v>28.5</v>
      </c>
      <c r="P861" s="2">
        <v>35533</v>
      </c>
      <c r="Q861">
        <v>28.6</v>
      </c>
      <c r="R861">
        <v>28.5</v>
      </c>
      <c r="U861" s="2">
        <v>36863</v>
      </c>
      <c r="V861">
        <v>30.1</v>
      </c>
      <c r="W861">
        <v>30.3</v>
      </c>
      <c r="Y861" s="2">
        <v>35536</v>
      </c>
      <c r="Z861">
        <v>29.3</v>
      </c>
      <c r="AA861">
        <v>29.9</v>
      </c>
    </row>
    <row r="862" spans="2:27" x14ac:dyDescent="0.35">
      <c r="B862">
        <f t="shared" si="40"/>
        <v>29.2</v>
      </c>
      <c r="C862" s="2">
        <f t="shared" si="39"/>
        <v>35534</v>
      </c>
      <c r="D862">
        <v>1997</v>
      </c>
      <c r="E862">
        <v>4</v>
      </c>
      <c r="F862">
        <v>14</v>
      </c>
      <c r="G862">
        <v>29.2</v>
      </c>
      <c r="J862">
        <f t="shared" si="41"/>
        <v>29</v>
      </c>
      <c r="K862">
        <v>1997</v>
      </c>
      <c r="L862">
        <v>4</v>
      </c>
      <c r="M862">
        <v>14</v>
      </c>
      <c r="N862">
        <v>29</v>
      </c>
      <c r="P862" s="2">
        <v>35534</v>
      </c>
      <c r="Q862">
        <v>29.2</v>
      </c>
      <c r="R862">
        <v>29</v>
      </c>
      <c r="U862" s="2">
        <v>34774</v>
      </c>
      <c r="V862">
        <v>30</v>
      </c>
      <c r="W862">
        <v>30</v>
      </c>
      <c r="Y862" s="2">
        <v>35537</v>
      </c>
      <c r="Z862">
        <v>29.1</v>
      </c>
      <c r="AA862">
        <v>29.3</v>
      </c>
    </row>
    <row r="863" spans="2:27" x14ac:dyDescent="0.35">
      <c r="B863">
        <f t="shared" si="40"/>
        <v>29.6</v>
      </c>
      <c r="C863" s="2">
        <f t="shared" si="39"/>
        <v>35535</v>
      </c>
      <c r="D863">
        <v>1997</v>
      </c>
      <c r="E863">
        <v>4</v>
      </c>
      <c r="F863">
        <v>15</v>
      </c>
      <c r="G863">
        <v>29.6</v>
      </c>
      <c r="J863">
        <f t="shared" si="41"/>
        <v>30.3</v>
      </c>
      <c r="K863">
        <v>1997</v>
      </c>
      <c r="L863">
        <v>4</v>
      </c>
      <c r="M863">
        <v>15</v>
      </c>
      <c r="N863">
        <v>30.3</v>
      </c>
      <c r="P863" s="2">
        <v>35535</v>
      </c>
      <c r="Q863">
        <v>29.6</v>
      </c>
      <c r="R863">
        <v>30.3</v>
      </c>
      <c r="U863" s="2">
        <v>34803</v>
      </c>
      <c r="V863">
        <v>30</v>
      </c>
      <c r="W863">
        <v>30.7</v>
      </c>
      <c r="Y863" s="2">
        <v>35538</v>
      </c>
      <c r="Z863">
        <v>28.3</v>
      </c>
      <c r="AA863">
        <v>29</v>
      </c>
    </row>
    <row r="864" spans="2:27" x14ac:dyDescent="0.35">
      <c r="B864">
        <f t="shared" si="40"/>
        <v>29.3</v>
      </c>
      <c r="C864" s="2">
        <f t="shared" si="39"/>
        <v>35536</v>
      </c>
      <c r="D864">
        <v>1997</v>
      </c>
      <c r="E864">
        <v>4</v>
      </c>
      <c r="F864">
        <v>16</v>
      </c>
      <c r="G864">
        <v>29.3</v>
      </c>
      <c r="J864">
        <f t="shared" si="41"/>
        <v>29.9</v>
      </c>
      <c r="K864">
        <v>1997</v>
      </c>
      <c r="L864">
        <v>4</v>
      </c>
      <c r="M864">
        <v>16</v>
      </c>
      <c r="N864">
        <v>29.9</v>
      </c>
      <c r="P864" s="2">
        <v>35536</v>
      </c>
      <c r="Q864">
        <v>29.3</v>
      </c>
      <c r="R864">
        <v>29.9</v>
      </c>
      <c r="U864" s="2">
        <v>34806</v>
      </c>
      <c r="V864">
        <v>30</v>
      </c>
      <c r="W864">
        <v>30.1</v>
      </c>
      <c r="Y864" s="2">
        <v>35539</v>
      </c>
      <c r="Z864">
        <v>28.7</v>
      </c>
      <c r="AA864">
        <v>29.5</v>
      </c>
    </row>
    <row r="865" spans="2:27" x14ac:dyDescent="0.35">
      <c r="B865">
        <f t="shared" si="40"/>
        <v>29.1</v>
      </c>
      <c r="C865" s="2">
        <f t="shared" si="39"/>
        <v>35537</v>
      </c>
      <c r="D865">
        <v>1997</v>
      </c>
      <c r="E865">
        <v>4</v>
      </c>
      <c r="F865">
        <v>17</v>
      </c>
      <c r="G865">
        <v>29.1</v>
      </c>
      <c r="J865">
        <f t="shared" si="41"/>
        <v>29.3</v>
      </c>
      <c r="K865">
        <v>1997</v>
      </c>
      <c r="L865">
        <v>4</v>
      </c>
      <c r="M865">
        <v>17</v>
      </c>
      <c r="N865">
        <v>29.3</v>
      </c>
      <c r="P865" s="2">
        <v>35537</v>
      </c>
      <c r="Q865">
        <v>29.1</v>
      </c>
      <c r="R865">
        <v>29.3</v>
      </c>
      <c r="U865" s="2">
        <v>35060</v>
      </c>
      <c r="V865">
        <v>30</v>
      </c>
      <c r="W865">
        <v>30.5</v>
      </c>
      <c r="Y865" s="2">
        <v>35540</v>
      </c>
      <c r="Z865">
        <v>28.7</v>
      </c>
      <c r="AA865">
        <v>28.7</v>
      </c>
    </row>
    <row r="866" spans="2:27" x14ac:dyDescent="0.35">
      <c r="B866">
        <f t="shared" si="40"/>
        <v>28.3</v>
      </c>
      <c r="C866" s="2">
        <f t="shared" si="39"/>
        <v>35538</v>
      </c>
      <c r="D866">
        <v>1997</v>
      </c>
      <c r="E866">
        <v>4</v>
      </c>
      <c r="F866">
        <v>18</v>
      </c>
      <c r="G866">
        <v>28.3</v>
      </c>
      <c r="J866">
        <f t="shared" si="41"/>
        <v>29</v>
      </c>
      <c r="K866">
        <v>1997</v>
      </c>
      <c r="L866">
        <v>4</v>
      </c>
      <c r="M866">
        <v>18</v>
      </c>
      <c r="N866">
        <v>29</v>
      </c>
      <c r="P866" s="2">
        <v>35538</v>
      </c>
      <c r="Q866">
        <v>28.3</v>
      </c>
      <c r="R866">
        <v>29</v>
      </c>
      <c r="U866" s="2">
        <v>35350</v>
      </c>
      <c r="V866">
        <v>30</v>
      </c>
      <c r="W866">
        <v>30</v>
      </c>
      <c r="Y866" s="2">
        <v>35541</v>
      </c>
      <c r="Z866">
        <v>29.7</v>
      </c>
      <c r="AA866">
        <v>29.2</v>
      </c>
    </row>
    <row r="867" spans="2:27" x14ac:dyDescent="0.35">
      <c r="B867">
        <f t="shared" si="40"/>
        <v>28.7</v>
      </c>
      <c r="C867" s="2">
        <f t="shared" si="39"/>
        <v>35539</v>
      </c>
      <c r="D867">
        <v>1997</v>
      </c>
      <c r="E867">
        <v>4</v>
      </c>
      <c r="F867">
        <v>19</v>
      </c>
      <c r="G867">
        <v>28.7</v>
      </c>
      <c r="J867">
        <f t="shared" si="41"/>
        <v>29.5</v>
      </c>
      <c r="K867">
        <v>1997</v>
      </c>
      <c r="L867">
        <v>4</v>
      </c>
      <c r="M867">
        <v>19</v>
      </c>
      <c r="N867">
        <v>29.5</v>
      </c>
      <c r="P867" s="2">
        <v>35539</v>
      </c>
      <c r="Q867">
        <v>28.7</v>
      </c>
      <c r="R867">
        <v>29.5</v>
      </c>
      <c r="U867" s="2">
        <v>35393</v>
      </c>
      <c r="V867">
        <v>30</v>
      </c>
      <c r="W867">
        <v>30.3</v>
      </c>
      <c r="Y867" s="2">
        <v>35542</v>
      </c>
      <c r="Z867">
        <v>29.4</v>
      </c>
      <c r="AA867">
        <v>29.3</v>
      </c>
    </row>
    <row r="868" spans="2:27" x14ac:dyDescent="0.35">
      <c r="B868">
        <f t="shared" si="40"/>
        <v>28.7</v>
      </c>
      <c r="C868" s="2">
        <f t="shared" si="39"/>
        <v>35540</v>
      </c>
      <c r="D868">
        <v>1997</v>
      </c>
      <c r="E868">
        <v>4</v>
      </c>
      <c r="F868">
        <v>20</v>
      </c>
      <c r="G868">
        <v>28.7</v>
      </c>
      <c r="J868">
        <f t="shared" si="41"/>
        <v>28.7</v>
      </c>
      <c r="K868">
        <v>1997</v>
      </c>
      <c r="L868">
        <v>4</v>
      </c>
      <c r="M868">
        <v>20</v>
      </c>
      <c r="N868">
        <v>28.7</v>
      </c>
      <c r="P868" s="2">
        <v>35540</v>
      </c>
      <c r="Q868">
        <v>28.7</v>
      </c>
      <c r="R868">
        <v>28.7</v>
      </c>
      <c r="U868" s="2">
        <v>35524</v>
      </c>
      <c r="V868">
        <v>30</v>
      </c>
      <c r="W868">
        <v>30.7</v>
      </c>
      <c r="Y868" s="2">
        <v>35543</v>
      </c>
      <c r="Z868">
        <v>29.5</v>
      </c>
      <c r="AA868">
        <v>29.5</v>
      </c>
    </row>
    <row r="869" spans="2:27" x14ac:dyDescent="0.35">
      <c r="B869">
        <f t="shared" si="40"/>
        <v>29.7</v>
      </c>
      <c r="C869" s="2">
        <f t="shared" si="39"/>
        <v>35541</v>
      </c>
      <c r="D869">
        <v>1997</v>
      </c>
      <c r="E869">
        <v>4</v>
      </c>
      <c r="F869">
        <v>21</v>
      </c>
      <c r="G869">
        <v>29.7</v>
      </c>
      <c r="J869">
        <f t="shared" si="41"/>
        <v>29.2</v>
      </c>
      <c r="K869">
        <v>1997</v>
      </c>
      <c r="L869">
        <v>4</v>
      </c>
      <c r="M869">
        <v>21</v>
      </c>
      <c r="N869">
        <v>29.2</v>
      </c>
      <c r="P869" s="2">
        <v>35541</v>
      </c>
      <c r="Q869">
        <v>29.7</v>
      </c>
      <c r="R869">
        <v>29.2</v>
      </c>
      <c r="U869" s="2">
        <v>35525</v>
      </c>
      <c r="V869">
        <v>30</v>
      </c>
      <c r="W869">
        <v>30</v>
      </c>
      <c r="Y869" s="2">
        <v>35544</v>
      </c>
      <c r="Z869">
        <v>29.3</v>
      </c>
      <c r="AA869">
        <v>29.3</v>
      </c>
    </row>
    <row r="870" spans="2:27" x14ac:dyDescent="0.35">
      <c r="B870">
        <f t="shared" si="40"/>
        <v>29.4</v>
      </c>
      <c r="C870" s="2">
        <f t="shared" si="39"/>
        <v>35542</v>
      </c>
      <c r="D870">
        <v>1997</v>
      </c>
      <c r="E870">
        <v>4</v>
      </c>
      <c r="F870">
        <v>22</v>
      </c>
      <c r="G870">
        <v>29.4</v>
      </c>
      <c r="J870">
        <f t="shared" si="41"/>
        <v>29.3</v>
      </c>
      <c r="K870">
        <v>1997</v>
      </c>
      <c r="L870">
        <v>4</v>
      </c>
      <c r="M870">
        <v>22</v>
      </c>
      <c r="N870">
        <v>29.3</v>
      </c>
      <c r="P870" s="2">
        <v>35542</v>
      </c>
      <c r="Q870">
        <v>29.4</v>
      </c>
      <c r="R870">
        <v>29.3</v>
      </c>
      <c r="U870" s="2">
        <v>35730</v>
      </c>
      <c r="V870">
        <v>30</v>
      </c>
      <c r="W870">
        <v>29.9</v>
      </c>
      <c r="Y870" s="2">
        <v>35545</v>
      </c>
      <c r="Z870">
        <v>28.6</v>
      </c>
      <c r="AA870">
        <v>29.1</v>
      </c>
    </row>
    <row r="871" spans="2:27" x14ac:dyDescent="0.35">
      <c r="B871">
        <f t="shared" si="40"/>
        <v>29.5</v>
      </c>
      <c r="C871" s="2">
        <f t="shared" si="39"/>
        <v>35543</v>
      </c>
      <c r="D871">
        <v>1997</v>
      </c>
      <c r="E871">
        <v>4</v>
      </c>
      <c r="F871">
        <v>23</v>
      </c>
      <c r="G871">
        <v>29.5</v>
      </c>
      <c r="J871">
        <f t="shared" si="41"/>
        <v>29.5</v>
      </c>
      <c r="K871">
        <v>1997</v>
      </c>
      <c r="L871">
        <v>4</v>
      </c>
      <c r="M871">
        <v>23</v>
      </c>
      <c r="N871">
        <v>29.5</v>
      </c>
      <c r="P871" s="2">
        <v>35543</v>
      </c>
      <c r="Q871">
        <v>29.5</v>
      </c>
      <c r="R871">
        <v>29.5</v>
      </c>
      <c r="U871" s="2">
        <v>35738</v>
      </c>
      <c r="V871">
        <v>30</v>
      </c>
      <c r="W871">
        <v>29.9</v>
      </c>
      <c r="Y871" s="2">
        <v>35546</v>
      </c>
      <c r="Z871">
        <v>29</v>
      </c>
      <c r="AA871">
        <v>29</v>
      </c>
    </row>
    <row r="872" spans="2:27" x14ac:dyDescent="0.35">
      <c r="B872">
        <f t="shared" si="40"/>
        <v>29.3</v>
      </c>
      <c r="C872" s="2">
        <f t="shared" si="39"/>
        <v>35544</v>
      </c>
      <c r="D872">
        <v>1997</v>
      </c>
      <c r="E872">
        <v>4</v>
      </c>
      <c r="F872">
        <v>24</v>
      </c>
      <c r="G872">
        <v>29.3</v>
      </c>
      <c r="J872">
        <f t="shared" si="41"/>
        <v>29.3</v>
      </c>
      <c r="K872">
        <v>1997</v>
      </c>
      <c r="L872">
        <v>4</v>
      </c>
      <c r="M872">
        <v>24</v>
      </c>
      <c r="N872">
        <v>29.3</v>
      </c>
      <c r="P872" s="2">
        <v>35544</v>
      </c>
      <c r="Q872">
        <v>29.3</v>
      </c>
      <c r="R872">
        <v>29.3</v>
      </c>
      <c r="U872" s="2">
        <v>35743</v>
      </c>
      <c r="V872">
        <v>30</v>
      </c>
      <c r="W872">
        <v>30.5</v>
      </c>
      <c r="Y872" s="2">
        <v>35547</v>
      </c>
      <c r="Z872">
        <v>28.6</v>
      </c>
      <c r="AA872">
        <v>29.4</v>
      </c>
    </row>
    <row r="873" spans="2:27" x14ac:dyDescent="0.35">
      <c r="B873">
        <f t="shared" si="40"/>
        <v>28.6</v>
      </c>
      <c r="C873" s="2">
        <f t="shared" si="39"/>
        <v>35545</v>
      </c>
      <c r="D873">
        <v>1997</v>
      </c>
      <c r="E873">
        <v>4</v>
      </c>
      <c r="F873">
        <v>25</v>
      </c>
      <c r="G873">
        <v>28.6</v>
      </c>
      <c r="J873">
        <f t="shared" si="41"/>
        <v>29.1</v>
      </c>
      <c r="K873">
        <v>1997</v>
      </c>
      <c r="L873">
        <v>4</v>
      </c>
      <c r="M873">
        <v>25</v>
      </c>
      <c r="N873">
        <v>29.1</v>
      </c>
      <c r="P873" s="2">
        <v>35545</v>
      </c>
      <c r="Q873">
        <v>28.6</v>
      </c>
      <c r="R873">
        <v>29.1</v>
      </c>
      <c r="U873" s="2">
        <v>35744</v>
      </c>
      <c r="V873">
        <v>30</v>
      </c>
      <c r="W873">
        <v>30.5</v>
      </c>
      <c r="Y873" s="2">
        <v>35548</v>
      </c>
      <c r="Z873">
        <v>29.5</v>
      </c>
      <c r="AA873">
        <v>29.4</v>
      </c>
    </row>
    <row r="874" spans="2:27" x14ac:dyDescent="0.35">
      <c r="B874">
        <f t="shared" si="40"/>
        <v>29</v>
      </c>
      <c r="C874" s="2">
        <f t="shared" si="39"/>
        <v>35546</v>
      </c>
      <c r="D874">
        <v>1997</v>
      </c>
      <c r="E874">
        <v>4</v>
      </c>
      <c r="F874">
        <v>26</v>
      </c>
      <c r="G874">
        <v>29</v>
      </c>
      <c r="J874">
        <f t="shared" si="41"/>
        <v>29</v>
      </c>
      <c r="K874">
        <v>1997</v>
      </c>
      <c r="L874">
        <v>4</v>
      </c>
      <c r="M874">
        <v>26</v>
      </c>
      <c r="N874">
        <v>29</v>
      </c>
      <c r="P874" s="2">
        <v>35546</v>
      </c>
      <c r="Q874">
        <v>29</v>
      </c>
      <c r="R874">
        <v>29</v>
      </c>
      <c r="U874" s="2">
        <v>35778</v>
      </c>
      <c r="V874">
        <v>30</v>
      </c>
      <c r="W874">
        <v>29.9</v>
      </c>
      <c r="Y874" s="2">
        <v>35549</v>
      </c>
      <c r="Z874">
        <v>28.7</v>
      </c>
      <c r="AA874">
        <v>29.5</v>
      </c>
    </row>
    <row r="875" spans="2:27" x14ac:dyDescent="0.35">
      <c r="B875">
        <f t="shared" si="40"/>
        <v>28.6</v>
      </c>
      <c r="C875" s="2">
        <f t="shared" si="39"/>
        <v>35547</v>
      </c>
      <c r="D875">
        <v>1997</v>
      </c>
      <c r="E875">
        <v>4</v>
      </c>
      <c r="F875">
        <v>27</v>
      </c>
      <c r="G875">
        <v>28.6</v>
      </c>
      <c r="J875">
        <f t="shared" si="41"/>
        <v>29.4</v>
      </c>
      <c r="K875">
        <v>1997</v>
      </c>
      <c r="L875">
        <v>4</v>
      </c>
      <c r="M875">
        <v>27</v>
      </c>
      <c r="N875">
        <v>29.4</v>
      </c>
      <c r="P875" s="2">
        <v>35547</v>
      </c>
      <c r="Q875">
        <v>28.6</v>
      </c>
      <c r="R875">
        <v>29.4</v>
      </c>
      <c r="U875" s="2">
        <v>35795</v>
      </c>
      <c r="V875">
        <v>30</v>
      </c>
      <c r="W875">
        <v>29.7</v>
      </c>
      <c r="Y875" s="2">
        <v>35550</v>
      </c>
      <c r="Z875">
        <v>28.5</v>
      </c>
      <c r="AA875">
        <v>28.7</v>
      </c>
    </row>
    <row r="876" spans="2:27" x14ac:dyDescent="0.35">
      <c r="B876">
        <f t="shared" si="40"/>
        <v>29.5</v>
      </c>
      <c r="C876" s="2">
        <f t="shared" si="39"/>
        <v>35548</v>
      </c>
      <c r="D876">
        <v>1997</v>
      </c>
      <c r="E876">
        <v>4</v>
      </c>
      <c r="F876">
        <v>28</v>
      </c>
      <c r="G876">
        <v>29.5</v>
      </c>
      <c r="J876">
        <f t="shared" si="41"/>
        <v>29.4</v>
      </c>
      <c r="K876">
        <v>1997</v>
      </c>
      <c r="L876">
        <v>4</v>
      </c>
      <c r="M876">
        <v>28</v>
      </c>
      <c r="N876">
        <v>29.4</v>
      </c>
      <c r="P876" s="2">
        <v>35548</v>
      </c>
      <c r="Q876">
        <v>29.5</v>
      </c>
      <c r="R876">
        <v>29.4</v>
      </c>
      <c r="U876" s="2">
        <v>35809</v>
      </c>
      <c r="V876">
        <v>30</v>
      </c>
      <c r="W876">
        <v>29.8</v>
      </c>
      <c r="Y876" s="2">
        <v>35551</v>
      </c>
      <c r="Z876">
        <v>28.7</v>
      </c>
      <c r="AA876">
        <v>29</v>
      </c>
    </row>
    <row r="877" spans="2:27" x14ac:dyDescent="0.35">
      <c r="B877">
        <f t="shared" si="40"/>
        <v>28.7</v>
      </c>
      <c r="C877" s="2">
        <f t="shared" si="39"/>
        <v>35549</v>
      </c>
      <c r="D877">
        <v>1997</v>
      </c>
      <c r="E877">
        <v>4</v>
      </c>
      <c r="F877">
        <v>29</v>
      </c>
      <c r="G877">
        <v>28.7</v>
      </c>
      <c r="J877">
        <f t="shared" si="41"/>
        <v>29.5</v>
      </c>
      <c r="K877">
        <v>1997</v>
      </c>
      <c r="L877">
        <v>4</v>
      </c>
      <c r="M877">
        <v>29</v>
      </c>
      <c r="N877">
        <v>29.5</v>
      </c>
      <c r="P877" s="2">
        <v>35549</v>
      </c>
      <c r="Q877">
        <v>28.7</v>
      </c>
      <c r="R877">
        <v>29.5</v>
      </c>
      <c r="U877" s="2">
        <v>35855</v>
      </c>
      <c r="V877">
        <v>30</v>
      </c>
      <c r="W877">
        <v>29.8</v>
      </c>
      <c r="Y877" s="2">
        <v>35552</v>
      </c>
      <c r="Z877">
        <v>28.5</v>
      </c>
      <c r="AA877">
        <v>29.1</v>
      </c>
    </row>
    <row r="878" spans="2:27" x14ac:dyDescent="0.35">
      <c r="B878">
        <f t="shared" si="40"/>
        <v>28.5</v>
      </c>
      <c r="C878" s="2">
        <f t="shared" si="39"/>
        <v>35550</v>
      </c>
      <c r="D878">
        <v>1997</v>
      </c>
      <c r="E878">
        <v>4</v>
      </c>
      <c r="F878">
        <v>30</v>
      </c>
      <c r="G878">
        <v>28.5</v>
      </c>
      <c r="J878">
        <f t="shared" si="41"/>
        <v>28.7</v>
      </c>
      <c r="K878">
        <v>1997</v>
      </c>
      <c r="L878">
        <v>4</v>
      </c>
      <c r="M878">
        <v>30</v>
      </c>
      <c r="N878">
        <v>28.7</v>
      </c>
      <c r="P878" s="2">
        <v>35550</v>
      </c>
      <c r="Q878">
        <v>28.5</v>
      </c>
      <c r="R878">
        <v>28.7</v>
      </c>
      <c r="U878" s="2">
        <v>35906</v>
      </c>
      <c r="V878">
        <v>30</v>
      </c>
      <c r="W878">
        <v>30.7</v>
      </c>
      <c r="Y878" s="2">
        <v>35553</v>
      </c>
      <c r="Z878">
        <v>28.4</v>
      </c>
      <c r="AA878">
        <v>28.9</v>
      </c>
    </row>
    <row r="879" spans="2:27" x14ac:dyDescent="0.35">
      <c r="B879">
        <f t="shared" si="40"/>
        <v>28.7</v>
      </c>
      <c r="C879" s="2">
        <f t="shared" si="39"/>
        <v>35551</v>
      </c>
      <c r="D879">
        <v>1997</v>
      </c>
      <c r="E879">
        <v>5</v>
      </c>
      <c r="F879">
        <v>1</v>
      </c>
      <c r="G879">
        <v>28.7</v>
      </c>
      <c r="J879">
        <f t="shared" si="41"/>
        <v>29</v>
      </c>
      <c r="K879">
        <v>1997</v>
      </c>
      <c r="L879">
        <v>5</v>
      </c>
      <c r="M879">
        <v>1</v>
      </c>
      <c r="N879">
        <v>29</v>
      </c>
      <c r="P879" s="2">
        <v>35551</v>
      </c>
      <c r="Q879">
        <v>28.7</v>
      </c>
      <c r="R879">
        <v>29</v>
      </c>
      <c r="U879" s="2">
        <v>35918</v>
      </c>
      <c r="V879">
        <v>30</v>
      </c>
      <c r="W879">
        <v>30.4</v>
      </c>
      <c r="Y879" s="2">
        <v>35554</v>
      </c>
      <c r="Z879">
        <v>28.8</v>
      </c>
      <c r="AA879">
        <v>29.2</v>
      </c>
    </row>
    <row r="880" spans="2:27" x14ac:dyDescent="0.35">
      <c r="B880">
        <f t="shared" si="40"/>
        <v>28.5</v>
      </c>
      <c r="C880" s="2">
        <f t="shared" si="39"/>
        <v>35552</v>
      </c>
      <c r="D880">
        <v>1997</v>
      </c>
      <c r="E880">
        <v>5</v>
      </c>
      <c r="F880">
        <v>2</v>
      </c>
      <c r="G880">
        <v>28.5</v>
      </c>
      <c r="J880">
        <f t="shared" si="41"/>
        <v>29.1</v>
      </c>
      <c r="K880">
        <v>1997</v>
      </c>
      <c r="L880">
        <v>5</v>
      </c>
      <c r="M880">
        <v>2</v>
      </c>
      <c r="N880">
        <v>29.1</v>
      </c>
      <c r="P880" s="2">
        <v>35552</v>
      </c>
      <c r="Q880">
        <v>28.5</v>
      </c>
      <c r="R880">
        <v>29.1</v>
      </c>
      <c r="U880" s="2">
        <v>36053</v>
      </c>
      <c r="V880">
        <v>30</v>
      </c>
      <c r="W880">
        <v>30.6</v>
      </c>
      <c r="Y880" s="2">
        <v>35555</v>
      </c>
      <c r="Z880">
        <v>28.9</v>
      </c>
      <c r="AA880">
        <v>29</v>
      </c>
    </row>
    <row r="881" spans="2:27" x14ac:dyDescent="0.35">
      <c r="B881">
        <f t="shared" si="40"/>
        <v>28.4</v>
      </c>
      <c r="C881" s="2">
        <f t="shared" si="39"/>
        <v>35553</v>
      </c>
      <c r="D881">
        <v>1997</v>
      </c>
      <c r="E881">
        <v>5</v>
      </c>
      <c r="F881">
        <v>3</v>
      </c>
      <c r="G881">
        <v>28.4</v>
      </c>
      <c r="J881">
        <f t="shared" si="41"/>
        <v>28.9</v>
      </c>
      <c r="K881">
        <v>1997</v>
      </c>
      <c r="L881">
        <v>5</v>
      </c>
      <c r="M881">
        <v>3</v>
      </c>
      <c r="N881">
        <v>28.9</v>
      </c>
      <c r="P881" s="2">
        <v>35553</v>
      </c>
      <c r="Q881">
        <v>28.4</v>
      </c>
      <c r="R881">
        <v>28.9</v>
      </c>
      <c r="U881" s="2">
        <v>36076</v>
      </c>
      <c r="V881">
        <v>30</v>
      </c>
      <c r="W881">
        <v>30.7</v>
      </c>
      <c r="Y881" s="2">
        <v>35556</v>
      </c>
      <c r="Z881">
        <v>28.6</v>
      </c>
      <c r="AA881">
        <v>29.2</v>
      </c>
    </row>
    <row r="882" spans="2:27" x14ac:dyDescent="0.35">
      <c r="B882">
        <f t="shared" si="40"/>
        <v>28.8</v>
      </c>
      <c r="C882" s="2">
        <f t="shared" si="39"/>
        <v>35554</v>
      </c>
      <c r="D882">
        <v>1997</v>
      </c>
      <c r="E882">
        <v>5</v>
      </c>
      <c r="F882">
        <v>4</v>
      </c>
      <c r="G882">
        <v>28.8</v>
      </c>
      <c r="J882">
        <f t="shared" si="41"/>
        <v>29.2</v>
      </c>
      <c r="K882">
        <v>1997</v>
      </c>
      <c r="L882">
        <v>5</v>
      </c>
      <c r="M882">
        <v>4</v>
      </c>
      <c r="N882">
        <v>29.2</v>
      </c>
      <c r="P882" s="2">
        <v>35554</v>
      </c>
      <c r="Q882">
        <v>28.8</v>
      </c>
      <c r="R882">
        <v>29.2</v>
      </c>
      <c r="U882" s="2">
        <v>36085</v>
      </c>
      <c r="V882">
        <v>30</v>
      </c>
      <c r="W882">
        <v>29.9</v>
      </c>
      <c r="Y882" s="2">
        <v>35557</v>
      </c>
      <c r="Z882">
        <v>28.1</v>
      </c>
      <c r="AA882">
        <v>28.3</v>
      </c>
    </row>
    <row r="883" spans="2:27" x14ac:dyDescent="0.35">
      <c r="B883">
        <f t="shared" si="40"/>
        <v>28.9</v>
      </c>
      <c r="C883" s="2">
        <f t="shared" si="39"/>
        <v>35555</v>
      </c>
      <c r="D883">
        <v>1997</v>
      </c>
      <c r="E883">
        <v>5</v>
      </c>
      <c r="F883">
        <v>5</v>
      </c>
      <c r="G883">
        <v>28.9</v>
      </c>
      <c r="J883">
        <f t="shared" si="41"/>
        <v>29</v>
      </c>
      <c r="K883">
        <v>1997</v>
      </c>
      <c r="L883">
        <v>5</v>
      </c>
      <c r="M883">
        <v>5</v>
      </c>
      <c r="N883">
        <v>29</v>
      </c>
      <c r="P883" s="2">
        <v>35555</v>
      </c>
      <c r="Q883">
        <v>28.9</v>
      </c>
      <c r="R883">
        <v>29</v>
      </c>
      <c r="U883" s="2">
        <v>36097</v>
      </c>
      <c r="V883">
        <v>30</v>
      </c>
      <c r="W883">
        <v>30.2</v>
      </c>
      <c r="Y883" s="2">
        <v>35558</v>
      </c>
      <c r="Z883">
        <v>29.2</v>
      </c>
      <c r="AA883">
        <v>29.6</v>
      </c>
    </row>
    <row r="884" spans="2:27" x14ac:dyDescent="0.35">
      <c r="B884">
        <f t="shared" si="40"/>
        <v>28.6</v>
      </c>
      <c r="C884" s="2">
        <f t="shared" si="39"/>
        <v>35556</v>
      </c>
      <c r="D884">
        <v>1997</v>
      </c>
      <c r="E884">
        <v>5</v>
      </c>
      <c r="F884">
        <v>6</v>
      </c>
      <c r="G884">
        <v>28.6</v>
      </c>
      <c r="J884">
        <f t="shared" si="41"/>
        <v>29.2</v>
      </c>
      <c r="K884">
        <v>1997</v>
      </c>
      <c r="L884">
        <v>5</v>
      </c>
      <c r="M884">
        <v>6</v>
      </c>
      <c r="N884">
        <v>29.2</v>
      </c>
      <c r="P884" s="2">
        <v>35556</v>
      </c>
      <c r="Q884">
        <v>28.6</v>
      </c>
      <c r="R884">
        <v>29.2</v>
      </c>
      <c r="U884" s="2">
        <v>36127</v>
      </c>
      <c r="V884">
        <v>30</v>
      </c>
      <c r="W884">
        <v>30.8</v>
      </c>
      <c r="Y884" s="2">
        <v>35559</v>
      </c>
      <c r="Z884">
        <v>29.4</v>
      </c>
      <c r="AA884">
        <v>29.9</v>
      </c>
    </row>
    <row r="885" spans="2:27" x14ac:dyDescent="0.35">
      <c r="B885">
        <f t="shared" si="40"/>
        <v>28.1</v>
      </c>
      <c r="C885" s="2">
        <f t="shared" si="39"/>
        <v>35557</v>
      </c>
      <c r="D885">
        <v>1997</v>
      </c>
      <c r="E885">
        <v>5</v>
      </c>
      <c r="F885">
        <v>7</v>
      </c>
      <c r="G885">
        <v>28.1</v>
      </c>
      <c r="J885">
        <f t="shared" si="41"/>
        <v>28.3</v>
      </c>
      <c r="K885">
        <v>1997</v>
      </c>
      <c r="L885">
        <v>5</v>
      </c>
      <c r="M885">
        <v>7</v>
      </c>
      <c r="N885">
        <v>28.3</v>
      </c>
      <c r="P885" s="2">
        <v>35557</v>
      </c>
      <c r="Q885">
        <v>28.1</v>
      </c>
      <c r="R885">
        <v>28.3</v>
      </c>
      <c r="U885" s="2">
        <v>36480</v>
      </c>
      <c r="V885">
        <v>30</v>
      </c>
      <c r="W885">
        <v>30.5</v>
      </c>
      <c r="Y885" s="2">
        <v>35560</v>
      </c>
      <c r="Z885">
        <v>26.2</v>
      </c>
      <c r="AA885">
        <v>25.9</v>
      </c>
    </row>
    <row r="886" spans="2:27" x14ac:dyDescent="0.35">
      <c r="B886">
        <f t="shared" si="40"/>
        <v>29.2</v>
      </c>
      <c r="C886" s="2">
        <f t="shared" si="39"/>
        <v>35558</v>
      </c>
      <c r="D886">
        <v>1997</v>
      </c>
      <c r="E886">
        <v>5</v>
      </c>
      <c r="F886">
        <v>8</v>
      </c>
      <c r="G886">
        <v>29.2</v>
      </c>
      <c r="J886">
        <f t="shared" si="41"/>
        <v>29.6</v>
      </c>
      <c r="K886">
        <v>1997</v>
      </c>
      <c r="L886">
        <v>5</v>
      </c>
      <c r="M886">
        <v>8</v>
      </c>
      <c r="N886">
        <v>29.6</v>
      </c>
      <c r="P886" s="2">
        <v>35558</v>
      </c>
      <c r="Q886">
        <v>29.2</v>
      </c>
      <c r="R886">
        <v>29.6</v>
      </c>
      <c r="U886" s="2">
        <v>36482</v>
      </c>
      <c r="V886">
        <v>30</v>
      </c>
      <c r="W886">
        <v>30.5</v>
      </c>
      <c r="Y886" s="2">
        <v>35561</v>
      </c>
      <c r="Z886">
        <v>25.4</v>
      </c>
      <c r="AA886">
        <v>25.6</v>
      </c>
    </row>
    <row r="887" spans="2:27" x14ac:dyDescent="0.35">
      <c r="B887">
        <f t="shared" si="40"/>
        <v>29.4</v>
      </c>
      <c r="C887" s="2">
        <f t="shared" si="39"/>
        <v>35559</v>
      </c>
      <c r="D887">
        <v>1997</v>
      </c>
      <c r="E887">
        <v>5</v>
      </c>
      <c r="F887">
        <v>9</v>
      </c>
      <c r="G887">
        <v>29.4</v>
      </c>
      <c r="J887">
        <f t="shared" si="41"/>
        <v>29.9</v>
      </c>
      <c r="K887">
        <v>1997</v>
      </c>
      <c r="L887">
        <v>5</v>
      </c>
      <c r="M887">
        <v>9</v>
      </c>
      <c r="N887">
        <v>29.9</v>
      </c>
      <c r="P887" s="2">
        <v>35559</v>
      </c>
      <c r="Q887">
        <v>29.4</v>
      </c>
      <c r="R887">
        <v>29.9</v>
      </c>
      <c r="U887" s="2">
        <v>36561</v>
      </c>
      <c r="V887">
        <v>30</v>
      </c>
      <c r="W887">
        <v>30.1</v>
      </c>
      <c r="Y887" s="2">
        <v>35562</v>
      </c>
      <c r="Z887">
        <v>25.4</v>
      </c>
      <c r="AA887">
        <v>25.8</v>
      </c>
    </row>
    <row r="888" spans="2:27" x14ac:dyDescent="0.35">
      <c r="B888">
        <f t="shared" si="40"/>
        <v>26.2</v>
      </c>
      <c r="C888" s="2">
        <f t="shared" si="39"/>
        <v>35560</v>
      </c>
      <c r="D888">
        <v>1997</v>
      </c>
      <c r="E888">
        <v>5</v>
      </c>
      <c r="F888">
        <v>10</v>
      </c>
      <c r="G888">
        <v>26.2</v>
      </c>
      <c r="J888">
        <f t="shared" si="41"/>
        <v>25.9</v>
      </c>
      <c r="K888">
        <v>1997</v>
      </c>
      <c r="L888">
        <v>5</v>
      </c>
      <c r="M888">
        <v>10</v>
      </c>
      <c r="N888">
        <v>25.9</v>
      </c>
      <c r="P888" s="2">
        <v>35560</v>
      </c>
      <c r="Q888">
        <v>26.2</v>
      </c>
      <c r="R888">
        <v>25.9</v>
      </c>
      <c r="U888" s="2">
        <v>36566</v>
      </c>
      <c r="V888">
        <v>30</v>
      </c>
      <c r="W888">
        <v>30.5</v>
      </c>
      <c r="Y888" s="2">
        <v>35563</v>
      </c>
      <c r="Z888">
        <v>26.6</v>
      </c>
      <c r="AA888">
        <v>26.8</v>
      </c>
    </row>
    <row r="889" spans="2:27" x14ac:dyDescent="0.35">
      <c r="B889">
        <f t="shared" si="40"/>
        <v>25.4</v>
      </c>
      <c r="C889" s="2">
        <f t="shared" si="39"/>
        <v>35561</v>
      </c>
      <c r="D889">
        <v>1997</v>
      </c>
      <c r="E889">
        <v>5</v>
      </c>
      <c r="F889">
        <v>11</v>
      </c>
      <c r="G889">
        <v>25.4</v>
      </c>
      <c r="J889">
        <f t="shared" si="41"/>
        <v>25.6</v>
      </c>
      <c r="K889">
        <v>1997</v>
      </c>
      <c r="L889">
        <v>5</v>
      </c>
      <c r="M889">
        <v>11</v>
      </c>
      <c r="N889">
        <v>25.6</v>
      </c>
      <c r="P889" s="2">
        <v>35561</v>
      </c>
      <c r="Q889">
        <v>25.4</v>
      </c>
      <c r="R889">
        <v>25.6</v>
      </c>
      <c r="U889" s="2">
        <v>36575</v>
      </c>
      <c r="V889">
        <v>30</v>
      </c>
      <c r="W889">
        <v>30.1</v>
      </c>
      <c r="Y889" s="2">
        <v>35564</v>
      </c>
      <c r="Z889">
        <v>25.7</v>
      </c>
      <c r="AA889">
        <v>26</v>
      </c>
    </row>
    <row r="890" spans="2:27" x14ac:dyDescent="0.35">
      <c r="B890">
        <f t="shared" si="40"/>
        <v>25.4</v>
      </c>
      <c r="C890" s="2">
        <f t="shared" si="39"/>
        <v>35562</v>
      </c>
      <c r="D890">
        <v>1997</v>
      </c>
      <c r="E890">
        <v>5</v>
      </c>
      <c r="F890">
        <v>12</v>
      </c>
      <c r="G890">
        <v>25.4</v>
      </c>
      <c r="J890">
        <f t="shared" si="41"/>
        <v>25.8</v>
      </c>
      <c r="K890">
        <v>1997</v>
      </c>
      <c r="L890">
        <v>5</v>
      </c>
      <c r="M890">
        <v>12</v>
      </c>
      <c r="N890">
        <v>25.8</v>
      </c>
      <c r="P890" s="2">
        <v>35562</v>
      </c>
      <c r="Q890">
        <v>25.4</v>
      </c>
      <c r="R890">
        <v>25.8</v>
      </c>
      <c r="U890" s="2">
        <v>36586</v>
      </c>
      <c r="V890">
        <v>30</v>
      </c>
      <c r="W890">
        <v>29.7</v>
      </c>
      <c r="Y890" s="2">
        <v>35565</v>
      </c>
      <c r="Z890">
        <v>24.8</v>
      </c>
      <c r="AA890">
        <v>24.7</v>
      </c>
    </row>
    <row r="891" spans="2:27" x14ac:dyDescent="0.35">
      <c r="B891">
        <f t="shared" si="40"/>
        <v>26.6</v>
      </c>
      <c r="C891" s="2">
        <f t="shared" si="39"/>
        <v>35563</v>
      </c>
      <c r="D891">
        <v>1997</v>
      </c>
      <c r="E891">
        <v>5</v>
      </c>
      <c r="F891">
        <v>13</v>
      </c>
      <c r="G891">
        <v>26.6</v>
      </c>
      <c r="J891">
        <f t="shared" si="41"/>
        <v>26.8</v>
      </c>
      <c r="K891">
        <v>1997</v>
      </c>
      <c r="L891">
        <v>5</v>
      </c>
      <c r="M891">
        <v>13</v>
      </c>
      <c r="N891">
        <v>26.8</v>
      </c>
      <c r="P891" s="2">
        <v>35563</v>
      </c>
      <c r="Q891">
        <v>26.6</v>
      </c>
      <c r="R891">
        <v>26.8</v>
      </c>
      <c r="U891" s="2">
        <v>36588</v>
      </c>
      <c r="V891">
        <v>30</v>
      </c>
      <c r="W891">
        <v>30</v>
      </c>
      <c r="Y891" s="2">
        <v>35566</v>
      </c>
      <c r="Z891">
        <v>20.9</v>
      </c>
      <c r="AA891">
        <v>21</v>
      </c>
    </row>
    <row r="892" spans="2:27" x14ac:dyDescent="0.35">
      <c r="B892">
        <f t="shared" si="40"/>
        <v>25.7</v>
      </c>
      <c r="C892" s="2">
        <f t="shared" si="39"/>
        <v>35564</v>
      </c>
      <c r="D892">
        <v>1997</v>
      </c>
      <c r="E892">
        <v>5</v>
      </c>
      <c r="F892">
        <v>14</v>
      </c>
      <c r="G892">
        <v>25.7</v>
      </c>
      <c r="J892">
        <f t="shared" si="41"/>
        <v>26</v>
      </c>
      <c r="K892">
        <v>1997</v>
      </c>
      <c r="L892">
        <v>5</v>
      </c>
      <c r="M892">
        <v>14</v>
      </c>
      <c r="N892">
        <v>26</v>
      </c>
      <c r="P892" s="2">
        <v>35564</v>
      </c>
      <c r="Q892">
        <v>25.7</v>
      </c>
      <c r="R892">
        <v>26</v>
      </c>
      <c r="U892" s="2">
        <v>36599</v>
      </c>
      <c r="V892">
        <v>30</v>
      </c>
      <c r="W892">
        <v>29.6</v>
      </c>
      <c r="Y892" s="2">
        <v>35567</v>
      </c>
      <c r="Z892">
        <v>22.3</v>
      </c>
      <c r="AA892">
        <v>22.5</v>
      </c>
    </row>
    <row r="893" spans="2:27" x14ac:dyDescent="0.35">
      <c r="B893">
        <f t="shared" si="40"/>
        <v>24.8</v>
      </c>
      <c r="C893" s="2">
        <f t="shared" si="39"/>
        <v>35565</v>
      </c>
      <c r="D893">
        <v>1997</v>
      </c>
      <c r="E893">
        <v>5</v>
      </c>
      <c r="F893">
        <v>15</v>
      </c>
      <c r="G893">
        <v>24.8</v>
      </c>
      <c r="J893">
        <f t="shared" si="41"/>
        <v>24.7</v>
      </c>
      <c r="K893">
        <v>1997</v>
      </c>
      <c r="L893">
        <v>5</v>
      </c>
      <c r="M893">
        <v>15</v>
      </c>
      <c r="N893">
        <v>24.7</v>
      </c>
      <c r="P893" s="2">
        <v>35565</v>
      </c>
      <c r="Q893">
        <v>24.8</v>
      </c>
      <c r="R893">
        <v>24.7</v>
      </c>
      <c r="U893" s="2">
        <v>36611</v>
      </c>
      <c r="V893">
        <v>30</v>
      </c>
      <c r="W893">
        <v>30.4</v>
      </c>
      <c r="Y893" s="2">
        <v>35568</v>
      </c>
      <c r="Z893">
        <v>25.8</v>
      </c>
      <c r="AA893">
        <v>25.9</v>
      </c>
    </row>
    <row r="894" spans="2:27" x14ac:dyDescent="0.35">
      <c r="B894">
        <f t="shared" si="40"/>
        <v>20.9</v>
      </c>
      <c r="C894" s="2">
        <f t="shared" si="39"/>
        <v>35566</v>
      </c>
      <c r="D894">
        <v>1997</v>
      </c>
      <c r="E894">
        <v>5</v>
      </c>
      <c r="F894">
        <v>16</v>
      </c>
      <c r="G894">
        <v>20.9</v>
      </c>
      <c r="J894">
        <f t="shared" si="41"/>
        <v>21</v>
      </c>
      <c r="K894">
        <v>1997</v>
      </c>
      <c r="L894">
        <v>5</v>
      </c>
      <c r="M894">
        <v>16</v>
      </c>
      <c r="N894">
        <v>21</v>
      </c>
      <c r="P894" s="2">
        <v>35566</v>
      </c>
      <c r="Q894">
        <v>20.9</v>
      </c>
      <c r="R894">
        <v>21</v>
      </c>
      <c r="U894" s="2">
        <v>36618</v>
      </c>
      <c r="V894">
        <v>30</v>
      </c>
      <c r="W894">
        <v>30.7</v>
      </c>
      <c r="Y894" s="2">
        <v>35569</v>
      </c>
      <c r="Z894">
        <v>27</v>
      </c>
      <c r="AA894">
        <v>27.4</v>
      </c>
    </row>
    <row r="895" spans="2:27" x14ac:dyDescent="0.35">
      <c r="B895">
        <f t="shared" si="40"/>
        <v>22.3</v>
      </c>
      <c r="C895" s="2">
        <f t="shared" si="39"/>
        <v>35567</v>
      </c>
      <c r="D895">
        <v>1997</v>
      </c>
      <c r="E895">
        <v>5</v>
      </c>
      <c r="F895">
        <v>17</v>
      </c>
      <c r="G895">
        <v>22.3</v>
      </c>
      <c r="J895">
        <f t="shared" si="41"/>
        <v>22.5</v>
      </c>
      <c r="K895">
        <v>1997</v>
      </c>
      <c r="L895">
        <v>5</v>
      </c>
      <c r="M895">
        <v>17</v>
      </c>
      <c r="N895">
        <v>22.5</v>
      </c>
      <c r="P895" s="2">
        <v>35567</v>
      </c>
      <c r="Q895">
        <v>22.3</v>
      </c>
      <c r="R895">
        <v>22.5</v>
      </c>
      <c r="U895" s="2">
        <v>36625</v>
      </c>
      <c r="V895">
        <v>30</v>
      </c>
      <c r="W895">
        <v>30.6</v>
      </c>
      <c r="Y895" s="2">
        <v>35570</v>
      </c>
      <c r="Z895">
        <v>25.8</v>
      </c>
      <c r="AA895">
        <v>26.2</v>
      </c>
    </row>
    <row r="896" spans="2:27" x14ac:dyDescent="0.35">
      <c r="B896">
        <f t="shared" si="40"/>
        <v>25.8</v>
      </c>
      <c r="C896" s="2">
        <f t="shared" si="39"/>
        <v>35568</v>
      </c>
      <c r="D896">
        <v>1997</v>
      </c>
      <c r="E896">
        <v>5</v>
      </c>
      <c r="F896">
        <v>18</v>
      </c>
      <c r="G896">
        <v>25.8</v>
      </c>
      <c r="J896">
        <f t="shared" si="41"/>
        <v>25.9</v>
      </c>
      <c r="K896">
        <v>1997</v>
      </c>
      <c r="L896">
        <v>5</v>
      </c>
      <c r="M896">
        <v>18</v>
      </c>
      <c r="N896">
        <v>25.9</v>
      </c>
      <c r="P896" s="2">
        <v>35568</v>
      </c>
      <c r="Q896">
        <v>25.8</v>
      </c>
      <c r="R896">
        <v>25.9</v>
      </c>
      <c r="U896" s="2">
        <v>36627</v>
      </c>
      <c r="V896">
        <v>30</v>
      </c>
      <c r="W896">
        <v>30</v>
      </c>
      <c r="Y896" s="2">
        <v>35571</v>
      </c>
      <c r="Z896">
        <v>26.8</v>
      </c>
      <c r="AA896">
        <v>26.7</v>
      </c>
    </row>
    <row r="897" spans="2:27" x14ac:dyDescent="0.35">
      <c r="B897">
        <f t="shared" si="40"/>
        <v>27</v>
      </c>
      <c r="C897" s="2">
        <f t="shared" si="39"/>
        <v>35569</v>
      </c>
      <c r="D897">
        <v>1997</v>
      </c>
      <c r="E897">
        <v>5</v>
      </c>
      <c r="F897">
        <v>19</v>
      </c>
      <c r="G897">
        <v>27</v>
      </c>
      <c r="J897">
        <f t="shared" si="41"/>
        <v>27.4</v>
      </c>
      <c r="K897">
        <v>1997</v>
      </c>
      <c r="L897">
        <v>5</v>
      </c>
      <c r="M897">
        <v>19</v>
      </c>
      <c r="N897">
        <v>27.4</v>
      </c>
      <c r="P897" s="2">
        <v>35569</v>
      </c>
      <c r="Q897">
        <v>27</v>
      </c>
      <c r="R897">
        <v>27.4</v>
      </c>
      <c r="U897" s="2">
        <v>36777</v>
      </c>
      <c r="V897">
        <v>30</v>
      </c>
      <c r="W897">
        <v>30.5</v>
      </c>
      <c r="Y897" s="2">
        <v>35572</v>
      </c>
      <c r="Z897">
        <v>25.9</v>
      </c>
      <c r="AA897">
        <v>26.3</v>
      </c>
    </row>
    <row r="898" spans="2:27" x14ac:dyDescent="0.35">
      <c r="B898">
        <f t="shared" si="40"/>
        <v>25.8</v>
      </c>
      <c r="C898" s="2">
        <f t="shared" si="39"/>
        <v>35570</v>
      </c>
      <c r="D898">
        <v>1997</v>
      </c>
      <c r="E898">
        <v>5</v>
      </c>
      <c r="F898">
        <v>20</v>
      </c>
      <c r="G898">
        <v>25.8</v>
      </c>
      <c r="J898">
        <f t="shared" si="41"/>
        <v>26.2</v>
      </c>
      <c r="K898">
        <v>1997</v>
      </c>
      <c r="L898">
        <v>5</v>
      </c>
      <c r="M898">
        <v>20</v>
      </c>
      <c r="N898">
        <v>26.2</v>
      </c>
      <c r="P898" s="2">
        <v>35570</v>
      </c>
      <c r="Q898">
        <v>25.8</v>
      </c>
      <c r="R898">
        <v>26.2</v>
      </c>
      <c r="U898" s="2">
        <v>36835</v>
      </c>
      <c r="V898">
        <v>30</v>
      </c>
      <c r="W898">
        <v>30.5</v>
      </c>
      <c r="Y898" s="2">
        <v>35573</v>
      </c>
      <c r="Z898">
        <v>27.4</v>
      </c>
      <c r="AA898">
        <v>27.3</v>
      </c>
    </row>
    <row r="899" spans="2:27" x14ac:dyDescent="0.35">
      <c r="B899">
        <f t="shared" si="40"/>
        <v>26.8</v>
      </c>
      <c r="C899" s="2">
        <f t="shared" si="39"/>
        <v>35571</v>
      </c>
      <c r="D899">
        <v>1997</v>
      </c>
      <c r="E899">
        <v>5</v>
      </c>
      <c r="F899">
        <v>21</v>
      </c>
      <c r="G899">
        <v>26.8</v>
      </c>
      <c r="J899">
        <f t="shared" si="41"/>
        <v>26.7</v>
      </c>
      <c r="K899">
        <v>1997</v>
      </c>
      <c r="L899">
        <v>5</v>
      </c>
      <c r="M899">
        <v>21</v>
      </c>
      <c r="N899">
        <v>26.7</v>
      </c>
      <c r="P899" s="2">
        <v>35571</v>
      </c>
      <c r="Q899">
        <v>26.8</v>
      </c>
      <c r="R899">
        <v>26.7</v>
      </c>
      <c r="U899" s="2">
        <v>34742</v>
      </c>
      <c r="V899">
        <v>29.9</v>
      </c>
      <c r="W899">
        <v>30</v>
      </c>
      <c r="Y899" s="2">
        <v>35574</v>
      </c>
      <c r="Z899">
        <v>28</v>
      </c>
      <c r="AA899">
        <v>28.2</v>
      </c>
    </row>
    <row r="900" spans="2:27" x14ac:dyDescent="0.35">
      <c r="B900">
        <f t="shared" si="40"/>
        <v>25.9</v>
      </c>
      <c r="C900" s="2">
        <f t="shared" si="39"/>
        <v>35572</v>
      </c>
      <c r="D900">
        <v>1997</v>
      </c>
      <c r="E900">
        <v>5</v>
      </c>
      <c r="F900">
        <v>22</v>
      </c>
      <c r="G900">
        <v>25.9</v>
      </c>
      <c r="J900">
        <f t="shared" si="41"/>
        <v>26.3</v>
      </c>
      <c r="K900">
        <v>1997</v>
      </c>
      <c r="L900">
        <v>5</v>
      </c>
      <c r="M900">
        <v>22</v>
      </c>
      <c r="N900">
        <v>26.3</v>
      </c>
      <c r="P900" s="2">
        <v>35572</v>
      </c>
      <c r="Q900">
        <v>25.9</v>
      </c>
      <c r="R900">
        <v>26.3</v>
      </c>
      <c r="U900" s="2">
        <v>34987</v>
      </c>
      <c r="V900">
        <v>29.9</v>
      </c>
      <c r="W900">
        <v>30.2</v>
      </c>
      <c r="Y900" s="2">
        <v>35575</v>
      </c>
      <c r="Z900">
        <v>26.8</v>
      </c>
      <c r="AA900">
        <v>26.7</v>
      </c>
    </row>
    <row r="901" spans="2:27" x14ac:dyDescent="0.35">
      <c r="B901">
        <f t="shared" si="40"/>
        <v>27.4</v>
      </c>
      <c r="C901" s="2">
        <f t="shared" ref="C901:C964" si="42">DATE(D901,E901,F901)</f>
        <v>35573</v>
      </c>
      <c r="D901">
        <v>1997</v>
      </c>
      <c r="E901">
        <v>5</v>
      </c>
      <c r="F901">
        <v>23</v>
      </c>
      <c r="G901">
        <v>27.4</v>
      </c>
      <c r="J901">
        <f t="shared" si="41"/>
        <v>27.3</v>
      </c>
      <c r="K901">
        <v>1997</v>
      </c>
      <c r="L901">
        <v>5</v>
      </c>
      <c r="M901">
        <v>23</v>
      </c>
      <c r="N901">
        <v>27.3</v>
      </c>
      <c r="P901" s="2">
        <v>35573</v>
      </c>
      <c r="Q901">
        <v>27.4</v>
      </c>
      <c r="R901">
        <v>27.3</v>
      </c>
      <c r="U901" s="2">
        <v>34997</v>
      </c>
      <c r="V901">
        <v>29.9</v>
      </c>
      <c r="W901">
        <v>29.8</v>
      </c>
      <c r="Y901" s="2">
        <v>35576</v>
      </c>
      <c r="Z901">
        <v>25.5</v>
      </c>
      <c r="AA901">
        <v>25.7</v>
      </c>
    </row>
    <row r="902" spans="2:27" x14ac:dyDescent="0.35">
      <c r="B902">
        <f t="shared" ref="B902:B965" si="43">IF(ISNUMBER(G902),G902,"?")</f>
        <v>28</v>
      </c>
      <c r="C902" s="2">
        <f t="shared" si="42"/>
        <v>35574</v>
      </c>
      <c r="D902">
        <v>1997</v>
      </c>
      <c r="E902">
        <v>5</v>
      </c>
      <c r="F902">
        <v>24</v>
      </c>
      <c r="G902">
        <v>28</v>
      </c>
      <c r="J902">
        <f t="shared" ref="J902:J965" si="44">IF(ISNUMBER(N902),N902,"?")</f>
        <v>28.2</v>
      </c>
      <c r="K902">
        <v>1997</v>
      </c>
      <c r="L902">
        <v>5</v>
      </c>
      <c r="M902">
        <v>24</v>
      </c>
      <c r="N902">
        <v>28.2</v>
      </c>
      <c r="P902" s="2">
        <v>35574</v>
      </c>
      <c r="Q902">
        <v>28</v>
      </c>
      <c r="R902">
        <v>28.2</v>
      </c>
      <c r="U902" s="2">
        <v>35504</v>
      </c>
      <c r="V902">
        <v>29.9</v>
      </c>
      <c r="W902">
        <v>30</v>
      </c>
      <c r="Y902" s="2">
        <v>35577</v>
      </c>
      <c r="Z902">
        <v>25.7</v>
      </c>
      <c r="AA902">
        <v>26.1</v>
      </c>
    </row>
    <row r="903" spans="2:27" x14ac:dyDescent="0.35">
      <c r="B903">
        <f t="shared" si="43"/>
        <v>26.8</v>
      </c>
      <c r="C903" s="2">
        <f t="shared" si="42"/>
        <v>35575</v>
      </c>
      <c r="D903">
        <v>1997</v>
      </c>
      <c r="E903">
        <v>5</v>
      </c>
      <c r="F903">
        <v>25</v>
      </c>
      <c r="G903">
        <v>26.8</v>
      </c>
      <c r="J903">
        <f t="shared" si="44"/>
        <v>26.7</v>
      </c>
      <c r="K903">
        <v>1997</v>
      </c>
      <c r="L903">
        <v>5</v>
      </c>
      <c r="M903">
        <v>25</v>
      </c>
      <c r="N903">
        <v>26.7</v>
      </c>
      <c r="P903" s="2">
        <v>35575</v>
      </c>
      <c r="Q903">
        <v>26.8</v>
      </c>
      <c r="R903">
        <v>26.7</v>
      </c>
      <c r="U903" s="2">
        <v>35518</v>
      </c>
      <c r="V903">
        <v>29.9</v>
      </c>
      <c r="W903">
        <v>30</v>
      </c>
      <c r="Y903" s="2">
        <v>35578</v>
      </c>
      <c r="Z903">
        <v>26.4</v>
      </c>
      <c r="AA903">
        <v>26.8</v>
      </c>
    </row>
    <row r="904" spans="2:27" x14ac:dyDescent="0.35">
      <c r="B904">
        <f t="shared" si="43"/>
        <v>25.5</v>
      </c>
      <c r="C904" s="2">
        <f t="shared" si="42"/>
        <v>35576</v>
      </c>
      <c r="D904">
        <v>1997</v>
      </c>
      <c r="E904">
        <v>5</v>
      </c>
      <c r="F904">
        <v>26</v>
      </c>
      <c r="G904">
        <v>25.5</v>
      </c>
      <c r="J904">
        <f t="shared" si="44"/>
        <v>25.7</v>
      </c>
      <c r="K904">
        <v>1997</v>
      </c>
      <c r="L904">
        <v>5</v>
      </c>
      <c r="M904">
        <v>26</v>
      </c>
      <c r="N904">
        <v>25.7</v>
      </c>
      <c r="P904" s="2">
        <v>35576</v>
      </c>
      <c r="Q904">
        <v>25.5</v>
      </c>
      <c r="R904">
        <v>25.7</v>
      </c>
      <c r="U904" s="2">
        <v>35896</v>
      </c>
      <c r="V904">
        <v>29.9</v>
      </c>
      <c r="W904">
        <v>30.5</v>
      </c>
      <c r="Y904" s="2">
        <v>35579</v>
      </c>
      <c r="Z904">
        <v>26.6</v>
      </c>
      <c r="AA904">
        <v>26.8</v>
      </c>
    </row>
    <row r="905" spans="2:27" x14ac:dyDescent="0.35">
      <c r="B905">
        <f t="shared" si="43"/>
        <v>25.7</v>
      </c>
      <c r="C905" s="2">
        <f t="shared" si="42"/>
        <v>35577</v>
      </c>
      <c r="D905">
        <v>1997</v>
      </c>
      <c r="E905">
        <v>5</v>
      </c>
      <c r="F905">
        <v>27</v>
      </c>
      <c r="G905">
        <v>25.7</v>
      </c>
      <c r="J905">
        <f t="shared" si="44"/>
        <v>26.1</v>
      </c>
      <c r="K905">
        <v>1997</v>
      </c>
      <c r="L905">
        <v>5</v>
      </c>
      <c r="M905">
        <v>27</v>
      </c>
      <c r="N905">
        <v>26.1</v>
      </c>
      <c r="P905" s="2">
        <v>35577</v>
      </c>
      <c r="Q905">
        <v>25.7</v>
      </c>
      <c r="R905">
        <v>26.1</v>
      </c>
      <c r="U905" s="2">
        <v>36109</v>
      </c>
      <c r="V905">
        <v>29.9</v>
      </c>
      <c r="W905">
        <v>30.1</v>
      </c>
      <c r="Y905" s="2">
        <v>35580</v>
      </c>
      <c r="Z905">
        <v>28.1</v>
      </c>
      <c r="AA905">
        <v>28.1</v>
      </c>
    </row>
    <row r="906" spans="2:27" x14ac:dyDescent="0.35">
      <c r="B906">
        <f t="shared" si="43"/>
        <v>26.4</v>
      </c>
      <c r="C906" s="2">
        <f t="shared" si="42"/>
        <v>35578</v>
      </c>
      <c r="D906">
        <v>1997</v>
      </c>
      <c r="E906">
        <v>5</v>
      </c>
      <c r="F906">
        <v>28</v>
      </c>
      <c r="G906">
        <v>26.4</v>
      </c>
      <c r="J906">
        <f t="shared" si="44"/>
        <v>26.8</v>
      </c>
      <c r="K906">
        <v>1997</v>
      </c>
      <c r="L906">
        <v>5</v>
      </c>
      <c r="M906">
        <v>28</v>
      </c>
      <c r="N906">
        <v>26.8</v>
      </c>
      <c r="P906" s="2">
        <v>35578</v>
      </c>
      <c r="Q906">
        <v>26.4</v>
      </c>
      <c r="R906">
        <v>26.8</v>
      </c>
      <c r="U906" s="2">
        <v>36506</v>
      </c>
      <c r="V906">
        <v>29.9</v>
      </c>
      <c r="W906">
        <v>30.9</v>
      </c>
      <c r="Y906" s="2">
        <v>35581</v>
      </c>
      <c r="Z906">
        <v>26.8</v>
      </c>
      <c r="AA906">
        <v>26.9</v>
      </c>
    </row>
    <row r="907" spans="2:27" x14ac:dyDescent="0.35">
      <c r="B907">
        <f t="shared" si="43"/>
        <v>26.6</v>
      </c>
      <c r="C907" s="2">
        <f t="shared" si="42"/>
        <v>35579</v>
      </c>
      <c r="D907">
        <v>1997</v>
      </c>
      <c r="E907">
        <v>5</v>
      </c>
      <c r="F907">
        <v>29</v>
      </c>
      <c r="G907">
        <v>26.6</v>
      </c>
      <c r="J907">
        <f t="shared" si="44"/>
        <v>26.8</v>
      </c>
      <c r="K907">
        <v>1997</v>
      </c>
      <c r="L907">
        <v>5</v>
      </c>
      <c r="M907">
        <v>29</v>
      </c>
      <c r="N907">
        <v>26.8</v>
      </c>
      <c r="P907" s="2">
        <v>35579</v>
      </c>
      <c r="Q907">
        <v>26.6</v>
      </c>
      <c r="R907">
        <v>26.8</v>
      </c>
      <c r="U907" s="2">
        <v>36544</v>
      </c>
      <c r="V907">
        <v>29.9</v>
      </c>
      <c r="W907">
        <v>30.6</v>
      </c>
      <c r="Y907" s="2">
        <v>35582</v>
      </c>
      <c r="Z907">
        <v>23.7</v>
      </c>
      <c r="AA907">
        <v>23.9</v>
      </c>
    </row>
    <row r="908" spans="2:27" x14ac:dyDescent="0.35">
      <c r="B908">
        <f t="shared" si="43"/>
        <v>28.1</v>
      </c>
      <c r="C908" s="2">
        <f t="shared" si="42"/>
        <v>35580</v>
      </c>
      <c r="D908">
        <v>1997</v>
      </c>
      <c r="E908">
        <v>5</v>
      </c>
      <c r="F908">
        <v>30</v>
      </c>
      <c r="G908">
        <v>28.1</v>
      </c>
      <c r="J908">
        <f t="shared" si="44"/>
        <v>28.1</v>
      </c>
      <c r="K908">
        <v>1997</v>
      </c>
      <c r="L908">
        <v>5</v>
      </c>
      <c r="M908">
        <v>30</v>
      </c>
      <c r="N908">
        <v>28.1</v>
      </c>
      <c r="P908" s="2">
        <v>35580</v>
      </c>
      <c r="Q908">
        <v>28.1</v>
      </c>
      <c r="R908">
        <v>28.1</v>
      </c>
      <c r="U908" s="2">
        <v>36568</v>
      </c>
      <c r="V908">
        <v>29.9</v>
      </c>
      <c r="W908">
        <v>30.4</v>
      </c>
      <c r="Y908" s="2">
        <v>35583</v>
      </c>
      <c r="Z908">
        <v>24</v>
      </c>
      <c r="AA908">
        <v>24.4</v>
      </c>
    </row>
    <row r="909" spans="2:27" x14ac:dyDescent="0.35">
      <c r="B909">
        <f t="shared" si="43"/>
        <v>26.8</v>
      </c>
      <c r="C909" s="2">
        <f t="shared" si="42"/>
        <v>35581</v>
      </c>
      <c r="D909">
        <v>1997</v>
      </c>
      <c r="E909">
        <v>5</v>
      </c>
      <c r="F909">
        <v>31</v>
      </c>
      <c r="G909">
        <v>26.8</v>
      </c>
      <c r="J909">
        <f t="shared" si="44"/>
        <v>26.9</v>
      </c>
      <c r="K909">
        <v>1997</v>
      </c>
      <c r="L909">
        <v>5</v>
      </c>
      <c r="M909">
        <v>31</v>
      </c>
      <c r="N909">
        <v>26.9</v>
      </c>
      <c r="P909" s="2">
        <v>35581</v>
      </c>
      <c r="Q909">
        <v>26.8</v>
      </c>
      <c r="R909">
        <v>26.9</v>
      </c>
      <c r="U909" s="2">
        <v>36628</v>
      </c>
      <c r="V909">
        <v>29.9</v>
      </c>
      <c r="W909">
        <v>29.9</v>
      </c>
      <c r="Y909" s="2">
        <v>35584</v>
      </c>
      <c r="Z909">
        <v>24.7</v>
      </c>
      <c r="AA909">
        <v>24.8</v>
      </c>
    </row>
    <row r="910" spans="2:27" x14ac:dyDescent="0.35">
      <c r="B910">
        <f t="shared" si="43"/>
        <v>23.7</v>
      </c>
      <c r="C910" s="2">
        <f t="shared" si="42"/>
        <v>35582</v>
      </c>
      <c r="D910">
        <v>1997</v>
      </c>
      <c r="E910">
        <v>6</v>
      </c>
      <c r="F910">
        <v>1</v>
      </c>
      <c r="G910">
        <v>23.7</v>
      </c>
      <c r="J910">
        <f t="shared" si="44"/>
        <v>23.9</v>
      </c>
      <c r="K910">
        <v>1997</v>
      </c>
      <c r="L910">
        <v>6</v>
      </c>
      <c r="M910">
        <v>1</v>
      </c>
      <c r="N910">
        <v>23.9</v>
      </c>
      <c r="P910" s="2">
        <v>35582</v>
      </c>
      <c r="Q910">
        <v>23.7</v>
      </c>
      <c r="R910">
        <v>23.9</v>
      </c>
      <c r="U910" s="2">
        <v>36886</v>
      </c>
      <c r="V910">
        <v>29.9</v>
      </c>
      <c r="W910">
        <v>30.5</v>
      </c>
      <c r="Y910" s="2">
        <v>35585</v>
      </c>
      <c r="Z910">
        <v>26.1</v>
      </c>
      <c r="AA910">
        <v>26.2</v>
      </c>
    </row>
    <row r="911" spans="2:27" x14ac:dyDescent="0.35">
      <c r="B911">
        <f t="shared" si="43"/>
        <v>24</v>
      </c>
      <c r="C911" s="2">
        <f t="shared" si="42"/>
        <v>35583</v>
      </c>
      <c r="D911">
        <v>1997</v>
      </c>
      <c r="E911">
        <v>6</v>
      </c>
      <c r="F911">
        <v>2</v>
      </c>
      <c r="G911">
        <v>24</v>
      </c>
      <c r="J911">
        <f t="shared" si="44"/>
        <v>24.4</v>
      </c>
      <c r="K911">
        <v>1997</v>
      </c>
      <c r="L911">
        <v>6</v>
      </c>
      <c r="M911">
        <v>2</v>
      </c>
      <c r="N911">
        <v>24.4</v>
      </c>
      <c r="P911" s="2">
        <v>35583</v>
      </c>
      <c r="Q911">
        <v>24</v>
      </c>
      <c r="R911">
        <v>24.4</v>
      </c>
      <c r="U911" s="2">
        <v>34821</v>
      </c>
      <c r="V911">
        <v>29.8</v>
      </c>
      <c r="W911">
        <v>29.6</v>
      </c>
      <c r="Y911" s="2">
        <v>35586</v>
      </c>
      <c r="Z911">
        <v>26.4</v>
      </c>
      <c r="AA911">
        <v>26.4</v>
      </c>
    </row>
    <row r="912" spans="2:27" x14ac:dyDescent="0.35">
      <c r="B912">
        <f t="shared" si="43"/>
        <v>24.7</v>
      </c>
      <c r="C912" s="2">
        <f t="shared" si="42"/>
        <v>35584</v>
      </c>
      <c r="D912">
        <v>1997</v>
      </c>
      <c r="E912">
        <v>6</v>
      </c>
      <c r="F912">
        <v>3</v>
      </c>
      <c r="G912">
        <v>24.7</v>
      </c>
      <c r="J912">
        <f t="shared" si="44"/>
        <v>24.8</v>
      </c>
      <c r="K912">
        <v>1997</v>
      </c>
      <c r="L912">
        <v>6</v>
      </c>
      <c r="M912">
        <v>3</v>
      </c>
      <c r="N912">
        <v>24.8</v>
      </c>
      <c r="P912" s="2">
        <v>35584</v>
      </c>
      <c r="Q912">
        <v>24.7</v>
      </c>
      <c r="R912">
        <v>24.8</v>
      </c>
      <c r="U912" s="2">
        <v>34845</v>
      </c>
      <c r="V912">
        <v>29.8</v>
      </c>
      <c r="W912">
        <v>29.9</v>
      </c>
      <c r="Y912" s="2">
        <v>35587</v>
      </c>
      <c r="Z912">
        <v>26.1</v>
      </c>
      <c r="AA912">
        <v>26.2</v>
      </c>
    </row>
    <row r="913" spans="2:27" x14ac:dyDescent="0.35">
      <c r="B913">
        <f t="shared" si="43"/>
        <v>26.1</v>
      </c>
      <c r="C913" s="2">
        <f t="shared" si="42"/>
        <v>35585</v>
      </c>
      <c r="D913">
        <v>1997</v>
      </c>
      <c r="E913">
        <v>6</v>
      </c>
      <c r="F913">
        <v>4</v>
      </c>
      <c r="G913">
        <v>26.1</v>
      </c>
      <c r="J913">
        <f t="shared" si="44"/>
        <v>26.2</v>
      </c>
      <c r="K913">
        <v>1997</v>
      </c>
      <c r="L913">
        <v>6</v>
      </c>
      <c r="M913">
        <v>4</v>
      </c>
      <c r="N913">
        <v>26.2</v>
      </c>
      <c r="P913" s="2">
        <v>35585</v>
      </c>
      <c r="Q913">
        <v>26.1</v>
      </c>
      <c r="R913">
        <v>26.2</v>
      </c>
      <c r="U913" s="2">
        <v>34986</v>
      </c>
      <c r="V913">
        <v>29.8</v>
      </c>
      <c r="W913">
        <v>29.8</v>
      </c>
      <c r="Y913" s="2">
        <v>35588</v>
      </c>
      <c r="Z913">
        <v>27.6</v>
      </c>
      <c r="AA913">
        <v>28</v>
      </c>
    </row>
    <row r="914" spans="2:27" x14ac:dyDescent="0.35">
      <c r="B914">
        <f t="shared" si="43"/>
        <v>26.4</v>
      </c>
      <c r="C914" s="2">
        <f t="shared" si="42"/>
        <v>35586</v>
      </c>
      <c r="D914">
        <v>1997</v>
      </c>
      <c r="E914">
        <v>6</v>
      </c>
      <c r="F914">
        <v>5</v>
      </c>
      <c r="G914">
        <v>26.4</v>
      </c>
      <c r="J914">
        <f t="shared" si="44"/>
        <v>26.4</v>
      </c>
      <c r="K914">
        <v>1997</v>
      </c>
      <c r="L914">
        <v>6</v>
      </c>
      <c r="M914">
        <v>5</v>
      </c>
      <c r="N914">
        <v>26.4</v>
      </c>
      <c r="P914" s="2">
        <v>35586</v>
      </c>
      <c r="Q914">
        <v>26.4</v>
      </c>
      <c r="R914">
        <v>26.4</v>
      </c>
      <c r="U914" s="2">
        <v>35004</v>
      </c>
      <c r="V914">
        <v>29.8</v>
      </c>
      <c r="W914">
        <v>30</v>
      </c>
      <c r="Y914" s="2">
        <v>35589</v>
      </c>
      <c r="Z914">
        <v>27.1</v>
      </c>
      <c r="AA914">
        <v>27.6</v>
      </c>
    </row>
    <row r="915" spans="2:27" x14ac:dyDescent="0.35">
      <c r="B915">
        <f t="shared" si="43"/>
        <v>26.1</v>
      </c>
      <c r="C915" s="2">
        <f t="shared" si="42"/>
        <v>35587</v>
      </c>
      <c r="D915">
        <v>1997</v>
      </c>
      <c r="E915">
        <v>6</v>
      </c>
      <c r="F915">
        <v>6</v>
      </c>
      <c r="G915">
        <v>26.1</v>
      </c>
      <c r="J915">
        <f t="shared" si="44"/>
        <v>26.2</v>
      </c>
      <c r="K915">
        <v>1997</v>
      </c>
      <c r="L915">
        <v>6</v>
      </c>
      <c r="M915">
        <v>6</v>
      </c>
      <c r="N915">
        <v>26.2</v>
      </c>
      <c r="P915" s="2">
        <v>35587</v>
      </c>
      <c r="Q915">
        <v>26.1</v>
      </c>
      <c r="R915">
        <v>26.2</v>
      </c>
      <c r="U915" s="2">
        <v>35005</v>
      </c>
      <c r="V915">
        <v>29.8</v>
      </c>
      <c r="W915">
        <v>29.9</v>
      </c>
      <c r="Y915" s="2">
        <v>35590</v>
      </c>
      <c r="Z915">
        <v>26.6</v>
      </c>
      <c r="AA915">
        <v>27.3</v>
      </c>
    </row>
    <row r="916" spans="2:27" x14ac:dyDescent="0.35">
      <c r="B916">
        <f t="shared" si="43"/>
        <v>27.6</v>
      </c>
      <c r="C916" s="2">
        <f t="shared" si="42"/>
        <v>35588</v>
      </c>
      <c r="D916">
        <v>1997</v>
      </c>
      <c r="E916">
        <v>6</v>
      </c>
      <c r="F916">
        <v>7</v>
      </c>
      <c r="G916">
        <v>27.6</v>
      </c>
      <c r="J916">
        <f t="shared" si="44"/>
        <v>28</v>
      </c>
      <c r="K916">
        <v>1997</v>
      </c>
      <c r="L916">
        <v>6</v>
      </c>
      <c r="M916">
        <v>7</v>
      </c>
      <c r="N916">
        <v>28</v>
      </c>
      <c r="P916" s="2">
        <v>35588</v>
      </c>
      <c r="Q916">
        <v>27.6</v>
      </c>
      <c r="R916">
        <v>28</v>
      </c>
      <c r="U916" s="2">
        <v>35174</v>
      </c>
      <c r="V916">
        <v>29.8</v>
      </c>
      <c r="W916">
        <v>30</v>
      </c>
      <c r="Y916" s="2">
        <v>35591</v>
      </c>
      <c r="Z916">
        <v>26.5</v>
      </c>
      <c r="AA916">
        <v>27</v>
      </c>
    </row>
    <row r="917" spans="2:27" x14ac:dyDescent="0.35">
      <c r="B917">
        <f t="shared" si="43"/>
        <v>27.1</v>
      </c>
      <c r="C917" s="2">
        <f t="shared" si="42"/>
        <v>35589</v>
      </c>
      <c r="D917">
        <v>1997</v>
      </c>
      <c r="E917">
        <v>6</v>
      </c>
      <c r="F917">
        <v>8</v>
      </c>
      <c r="G917">
        <v>27.1</v>
      </c>
      <c r="J917">
        <f t="shared" si="44"/>
        <v>27.6</v>
      </c>
      <c r="K917">
        <v>1997</v>
      </c>
      <c r="L917">
        <v>6</v>
      </c>
      <c r="M917">
        <v>8</v>
      </c>
      <c r="N917">
        <v>27.6</v>
      </c>
      <c r="P917" s="2">
        <v>35589</v>
      </c>
      <c r="Q917">
        <v>27.1</v>
      </c>
      <c r="R917">
        <v>27.6</v>
      </c>
      <c r="U917" s="2">
        <v>35192</v>
      </c>
      <c r="V917">
        <v>29.8</v>
      </c>
      <c r="W917">
        <v>30.4</v>
      </c>
      <c r="Y917" s="2">
        <v>35592</v>
      </c>
      <c r="Z917">
        <v>26.1</v>
      </c>
      <c r="AA917">
        <v>26.4</v>
      </c>
    </row>
    <row r="918" spans="2:27" x14ac:dyDescent="0.35">
      <c r="B918">
        <f t="shared" si="43"/>
        <v>26.6</v>
      </c>
      <c r="C918" s="2">
        <f t="shared" si="42"/>
        <v>35590</v>
      </c>
      <c r="D918">
        <v>1997</v>
      </c>
      <c r="E918">
        <v>6</v>
      </c>
      <c r="F918">
        <v>9</v>
      </c>
      <c r="G918">
        <v>26.6</v>
      </c>
      <c r="J918">
        <f t="shared" si="44"/>
        <v>27.3</v>
      </c>
      <c r="K918">
        <v>1997</v>
      </c>
      <c r="L918">
        <v>6</v>
      </c>
      <c r="M918">
        <v>9</v>
      </c>
      <c r="N918">
        <v>27.3</v>
      </c>
      <c r="P918" s="2">
        <v>35590</v>
      </c>
      <c r="Q918">
        <v>26.6</v>
      </c>
      <c r="R918">
        <v>27.3</v>
      </c>
      <c r="U918" s="2">
        <v>35341</v>
      </c>
      <c r="V918">
        <v>29.8</v>
      </c>
      <c r="W918">
        <v>29.7</v>
      </c>
      <c r="Y918" s="2">
        <v>35593</v>
      </c>
      <c r="Z918">
        <v>25.5</v>
      </c>
      <c r="AA918">
        <v>25.7</v>
      </c>
    </row>
    <row r="919" spans="2:27" x14ac:dyDescent="0.35">
      <c r="B919">
        <f t="shared" si="43"/>
        <v>26.5</v>
      </c>
      <c r="C919" s="2">
        <f t="shared" si="42"/>
        <v>35591</v>
      </c>
      <c r="D919">
        <v>1997</v>
      </c>
      <c r="E919">
        <v>6</v>
      </c>
      <c r="F919">
        <v>10</v>
      </c>
      <c r="G919">
        <v>26.5</v>
      </c>
      <c r="J919">
        <f t="shared" si="44"/>
        <v>27</v>
      </c>
      <c r="K919">
        <v>1997</v>
      </c>
      <c r="L919">
        <v>6</v>
      </c>
      <c r="M919">
        <v>10</v>
      </c>
      <c r="N919">
        <v>27</v>
      </c>
      <c r="P919" s="2">
        <v>35591</v>
      </c>
      <c r="Q919">
        <v>26.5</v>
      </c>
      <c r="R919">
        <v>27</v>
      </c>
      <c r="U919" s="2">
        <v>35448</v>
      </c>
      <c r="V919">
        <v>29.8</v>
      </c>
      <c r="W919">
        <v>29.6</v>
      </c>
      <c r="Y919" s="2">
        <v>35594</v>
      </c>
      <c r="Z919">
        <v>24.8</v>
      </c>
      <c r="AA919">
        <v>24.7</v>
      </c>
    </row>
    <row r="920" spans="2:27" x14ac:dyDescent="0.35">
      <c r="B920">
        <f t="shared" si="43"/>
        <v>26.1</v>
      </c>
      <c r="C920" s="2">
        <f t="shared" si="42"/>
        <v>35592</v>
      </c>
      <c r="D920">
        <v>1997</v>
      </c>
      <c r="E920">
        <v>6</v>
      </c>
      <c r="F920">
        <v>11</v>
      </c>
      <c r="G920">
        <v>26.1</v>
      </c>
      <c r="J920">
        <f t="shared" si="44"/>
        <v>26.4</v>
      </c>
      <c r="K920">
        <v>1997</v>
      </c>
      <c r="L920">
        <v>6</v>
      </c>
      <c r="M920">
        <v>11</v>
      </c>
      <c r="N920">
        <v>26.4</v>
      </c>
      <c r="P920" s="2">
        <v>35592</v>
      </c>
      <c r="Q920">
        <v>26.1</v>
      </c>
      <c r="R920">
        <v>26.4</v>
      </c>
      <c r="U920" s="2">
        <v>35514</v>
      </c>
      <c r="V920">
        <v>29.8</v>
      </c>
      <c r="W920">
        <v>29.6</v>
      </c>
      <c r="Y920" s="2">
        <v>35595</v>
      </c>
      <c r="Z920">
        <v>25.5</v>
      </c>
      <c r="AA920">
        <v>25.6</v>
      </c>
    </row>
    <row r="921" spans="2:27" x14ac:dyDescent="0.35">
      <c r="B921">
        <f t="shared" si="43"/>
        <v>25.5</v>
      </c>
      <c r="C921" s="2">
        <f t="shared" si="42"/>
        <v>35593</v>
      </c>
      <c r="D921">
        <v>1997</v>
      </c>
      <c r="E921">
        <v>6</v>
      </c>
      <c r="F921">
        <v>12</v>
      </c>
      <c r="G921">
        <v>25.5</v>
      </c>
      <c r="J921">
        <f t="shared" si="44"/>
        <v>25.7</v>
      </c>
      <c r="K921">
        <v>1997</v>
      </c>
      <c r="L921">
        <v>6</v>
      </c>
      <c r="M921">
        <v>12</v>
      </c>
      <c r="N921">
        <v>25.7</v>
      </c>
      <c r="P921" s="2">
        <v>35593</v>
      </c>
      <c r="Q921">
        <v>25.5</v>
      </c>
      <c r="R921">
        <v>25.7</v>
      </c>
      <c r="U921" s="2">
        <v>35529</v>
      </c>
      <c r="V921">
        <v>29.8</v>
      </c>
      <c r="W921">
        <v>29.7</v>
      </c>
      <c r="Y921" s="2">
        <v>35596</v>
      </c>
      <c r="Z921">
        <v>25.4</v>
      </c>
      <c r="AA921">
        <v>25.1</v>
      </c>
    </row>
    <row r="922" spans="2:27" x14ac:dyDescent="0.35">
      <c r="B922">
        <f t="shared" si="43"/>
        <v>24.8</v>
      </c>
      <c r="C922" s="2">
        <f t="shared" si="42"/>
        <v>35594</v>
      </c>
      <c r="D922">
        <v>1997</v>
      </c>
      <c r="E922">
        <v>6</v>
      </c>
      <c r="F922">
        <v>13</v>
      </c>
      <c r="G922">
        <v>24.8</v>
      </c>
      <c r="J922">
        <f t="shared" si="44"/>
        <v>24.7</v>
      </c>
      <c r="K922">
        <v>1997</v>
      </c>
      <c r="L922">
        <v>6</v>
      </c>
      <c r="M922">
        <v>13</v>
      </c>
      <c r="N922">
        <v>24.7</v>
      </c>
      <c r="P922" s="2">
        <v>35594</v>
      </c>
      <c r="Q922">
        <v>24.8</v>
      </c>
      <c r="R922">
        <v>24.7</v>
      </c>
      <c r="U922" s="2">
        <v>35702</v>
      </c>
      <c r="V922">
        <v>29.8</v>
      </c>
      <c r="W922">
        <v>30.2</v>
      </c>
      <c r="Y922" s="2">
        <v>35597</v>
      </c>
      <c r="Z922">
        <v>21.8</v>
      </c>
      <c r="AA922">
        <v>21.8</v>
      </c>
    </row>
    <row r="923" spans="2:27" x14ac:dyDescent="0.35">
      <c r="B923">
        <f t="shared" si="43"/>
        <v>25.5</v>
      </c>
      <c r="C923" s="2">
        <f t="shared" si="42"/>
        <v>35595</v>
      </c>
      <c r="D923">
        <v>1997</v>
      </c>
      <c r="E923">
        <v>6</v>
      </c>
      <c r="F923">
        <v>14</v>
      </c>
      <c r="G923">
        <v>25.5</v>
      </c>
      <c r="J923">
        <f t="shared" si="44"/>
        <v>25.6</v>
      </c>
      <c r="K923">
        <v>1997</v>
      </c>
      <c r="L923">
        <v>6</v>
      </c>
      <c r="M923">
        <v>14</v>
      </c>
      <c r="N923">
        <v>25.6</v>
      </c>
      <c r="P923" s="2">
        <v>35595</v>
      </c>
      <c r="Q923">
        <v>25.5</v>
      </c>
      <c r="R923">
        <v>25.6</v>
      </c>
      <c r="U923" s="2">
        <v>35713</v>
      </c>
      <c r="V923">
        <v>29.8</v>
      </c>
      <c r="W923">
        <v>29.7</v>
      </c>
      <c r="Y923" s="2">
        <v>35598</v>
      </c>
      <c r="Z923">
        <v>23</v>
      </c>
      <c r="AA923">
        <v>23.1</v>
      </c>
    </row>
    <row r="924" spans="2:27" x14ac:dyDescent="0.35">
      <c r="B924">
        <f t="shared" si="43"/>
        <v>25.4</v>
      </c>
      <c r="C924" s="2">
        <f t="shared" si="42"/>
        <v>35596</v>
      </c>
      <c r="D924">
        <v>1997</v>
      </c>
      <c r="E924">
        <v>6</v>
      </c>
      <c r="F924">
        <v>15</v>
      </c>
      <c r="G924">
        <v>25.4</v>
      </c>
      <c r="J924">
        <f t="shared" si="44"/>
        <v>25.1</v>
      </c>
      <c r="K924">
        <v>1997</v>
      </c>
      <c r="L924">
        <v>6</v>
      </c>
      <c r="M924">
        <v>15</v>
      </c>
      <c r="N924">
        <v>25.1</v>
      </c>
      <c r="P924" s="2">
        <v>35596</v>
      </c>
      <c r="Q924">
        <v>25.4</v>
      </c>
      <c r="R924">
        <v>25.1</v>
      </c>
      <c r="U924" s="2">
        <v>35913</v>
      </c>
      <c r="V924">
        <v>29.8</v>
      </c>
      <c r="W924">
        <v>30.3</v>
      </c>
      <c r="Y924" s="2">
        <v>35599</v>
      </c>
      <c r="Z924">
        <v>24.7</v>
      </c>
      <c r="AA924">
        <v>25.3</v>
      </c>
    </row>
    <row r="925" spans="2:27" x14ac:dyDescent="0.35">
      <c r="B925">
        <f t="shared" si="43"/>
        <v>21.8</v>
      </c>
      <c r="C925" s="2">
        <f t="shared" si="42"/>
        <v>35597</v>
      </c>
      <c r="D925">
        <v>1997</v>
      </c>
      <c r="E925">
        <v>6</v>
      </c>
      <c r="F925">
        <v>16</v>
      </c>
      <c r="G925">
        <v>21.8</v>
      </c>
      <c r="J925">
        <f t="shared" si="44"/>
        <v>21.8</v>
      </c>
      <c r="K925">
        <v>1997</v>
      </c>
      <c r="L925">
        <v>6</v>
      </c>
      <c r="M925">
        <v>16</v>
      </c>
      <c r="N925">
        <v>21.8</v>
      </c>
      <c r="P925" s="2">
        <v>35597</v>
      </c>
      <c r="Q925">
        <v>21.8</v>
      </c>
      <c r="R925">
        <v>21.8</v>
      </c>
      <c r="U925" s="2">
        <v>35917</v>
      </c>
      <c r="V925">
        <v>29.8</v>
      </c>
      <c r="W925">
        <v>30</v>
      </c>
      <c r="Y925" s="2">
        <v>35600</v>
      </c>
      <c r="Z925">
        <v>26.2</v>
      </c>
      <c r="AA925">
        <v>26.7</v>
      </c>
    </row>
    <row r="926" spans="2:27" x14ac:dyDescent="0.35">
      <c r="B926">
        <f t="shared" si="43"/>
        <v>23</v>
      </c>
      <c r="C926" s="2">
        <f t="shared" si="42"/>
        <v>35598</v>
      </c>
      <c r="D926">
        <v>1997</v>
      </c>
      <c r="E926">
        <v>6</v>
      </c>
      <c r="F926">
        <v>17</v>
      </c>
      <c r="G926">
        <v>23</v>
      </c>
      <c r="J926">
        <f t="shared" si="44"/>
        <v>23.1</v>
      </c>
      <c r="K926">
        <v>1997</v>
      </c>
      <c r="L926">
        <v>6</v>
      </c>
      <c r="M926">
        <v>17</v>
      </c>
      <c r="N926">
        <v>23.1</v>
      </c>
      <c r="P926" s="2">
        <v>35598</v>
      </c>
      <c r="Q926">
        <v>23</v>
      </c>
      <c r="R926">
        <v>23.1</v>
      </c>
      <c r="U926" s="2">
        <v>36229</v>
      </c>
      <c r="V926">
        <v>29.8</v>
      </c>
      <c r="W926">
        <v>29.8</v>
      </c>
      <c r="Y926" s="2">
        <v>35601</v>
      </c>
      <c r="Z926">
        <v>24</v>
      </c>
      <c r="AA926">
        <v>24.8</v>
      </c>
    </row>
    <row r="927" spans="2:27" x14ac:dyDescent="0.35">
      <c r="B927">
        <f t="shared" si="43"/>
        <v>24.7</v>
      </c>
      <c r="C927" s="2">
        <f t="shared" si="42"/>
        <v>35599</v>
      </c>
      <c r="D927">
        <v>1997</v>
      </c>
      <c r="E927">
        <v>6</v>
      </c>
      <c r="F927">
        <v>18</v>
      </c>
      <c r="G927">
        <v>24.7</v>
      </c>
      <c r="J927">
        <f t="shared" si="44"/>
        <v>25.3</v>
      </c>
      <c r="K927">
        <v>1997</v>
      </c>
      <c r="L927">
        <v>6</v>
      </c>
      <c r="M927">
        <v>18</v>
      </c>
      <c r="N927">
        <v>25.3</v>
      </c>
      <c r="P927" s="2">
        <v>35599</v>
      </c>
      <c r="Q927">
        <v>24.7</v>
      </c>
      <c r="R927">
        <v>25.3</v>
      </c>
      <c r="U927" s="2">
        <v>36270</v>
      </c>
      <c r="V927">
        <v>29.8</v>
      </c>
      <c r="W927">
        <v>29.9</v>
      </c>
      <c r="Y927" s="2">
        <v>35602</v>
      </c>
      <c r="Z927">
        <v>25.5</v>
      </c>
      <c r="AA927">
        <v>25.8</v>
      </c>
    </row>
    <row r="928" spans="2:27" x14ac:dyDescent="0.35">
      <c r="B928">
        <f t="shared" si="43"/>
        <v>26.2</v>
      </c>
      <c r="C928" s="2">
        <f t="shared" si="42"/>
        <v>35600</v>
      </c>
      <c r="D928">
        <v>1997</v>
      </c>
      <c r="E928">
        <v>6</v>
      </c>
      <c r="F928">
        <v>19</v>
      </c>
      <c r="G928">
        <v>26.2</v>
      </c>
      <c r="J928">
        <f t="shared" si="44"/>
        <v>26.7</v>
      </c>
      <c r="K928">
        <v>1997</v>
      </c>
      <c r="L928">
        <v>6</v>
      </c>
      <c r="M928">
        <v>19</v>
      </c>
      <c r="N928">
        <v>26.7</v>
      </c>
      <c r="P928" s="2">
        <v>35600</v>
      </c>
      <c r="Q928">
        <v>26.2</v>
      </c>
      <c r="R928">
        <v>26.7</v>
      </c>
      <c r="U928" s="2">
        <v>36455</v>
      </c>
      <c r="V928">
        <v>29.8</v>
      </c>
      <c r="W928">
        <v>29.8</v>
      </c>
      <c r="Y928" s="2">
        <v>35603</v>
      </c>
      <c r="Z928">
        <v>25.4</v>
      </c>
      <c r="AA928">
        <v>25.7</v>
      </c>
    </row>
    <row r="929" spans="2:27" x14ac:dyDescent="0.35">
      <c r="B929">
        <f t="shared" si="43"/>
        <v>24</v>
      </c>
      <c r="C929" s="2">
        <f t="shared" si="42"/>
        <v>35601</v>
      </c>
      <c r="D929">
        <v>1997</v>
      </c>
      <c r="E929">
        <v>6</v>
      </c>
      <c r="F929">
        <v>20</v>
      </c>
      <c r="G929">
        <v>24</v>
      </c>
      <c r="J929">
        <f t="shared" si="44"/>
        <v>24.8</v>
      </c>
      <c r="K929">
        <v>1997</v>
      </c>
      <c r="L929">
        <v>6</v>
      </c>
      <c r="M929">
        <v>20</v>
      </c>
      <c r="N929">
        <v>24.8</v>
      </c>
      <c r="P929" s="2">
        <v>35601</v>
      </c>
      <c r="Q929">
        <v>24</v>
      </c>
      <c r="R929">
        <v>24.8</v>
      </c>
      <c r="U929" s="2">
        <v>36499</v>
      </c>
      <c r="V929">
        <v>29.8</v>
      </c>
      <c r="W929">
        <v>30.3</v>
      </c>
      <c r="Y929" s="2">
        <v>35604</v>
      </c>
      <c r="Z929">
        <v>25</v>
      </c>
      <c r="AA929">
        <v>25.1</v>
      </c>
    </row>
    <row r="930" spans="2:27" x14ac:dyDescent="0.35">
      <c r="B930">
        <f t="shared" si="43"/>
        <v>25.5</v>
      </c>
      <c r="C930" s="2">
        <f t="shared" si="42"/>
        <v>35602</v>
      </c>
      <c r="D930">
        <v>1997</v>
      </c>
      <c r="E930">
        <v>6</v>
      </c>
      <c r="F930">
        <v>21</v>
      </c>
      <c r="G930">
        <v>25.5</v>
      </c>
      <c r="J930">
        <f t="shared" si="44"/>
        <v>25.8</v>
      </c>
      <c r="K930">
        <v>1997</v>
      </c>
      <c r="L930">
        <v>6</v>
      </c>
      <c r="M930">
        <v>21</v>
      </c>
      <c r="N930">
        <v>25.8</v>
      </c>
      <c r="P930" s="2">
        <v>35602</v>
      </c>
      <c r="Q930">
        <v>25.5</v>
      </c>
      <c r="R930">
        <v>25.8</v>
      </c>
      <c r="U930" s="2">
        <v>36576</v>
      </c>
      <c r="V930">
        <v>29.8</v>
      </c>
      <c r="W930">
        <v>30</v>
      </c>
      <c r="Y930" s="2">
        <v>35605</v>
      </c>
      <c r="Z930">
        <v>26.1</v>
      </c>
      <c r="AA930">
        <v>27</v>
      </c>
    </row>
    <row r="931" spans="2:27" x14ac:dyDescent="0.35">
      <c r="B931">
        <f t="shared" si="43"/>
        <v>25.4</v>
      </c>
      <c r="C931" s="2">
        <f t="shared" si="42"/>
        <v>35603</v>
      </c>
      <c r="D931">
        <v>1997</v>
      </c>
      <c r="E931">
        <v>6</v>
      </c>
      <c r="F931">
        <v>22</v>
      </c>
      <c r="G931">
        <v>25.4</v>
      </c>
      <c r="J931">
        <f t="shared" si="44"/>
        <v>25.7</v>
      </c>
      <c r="K931">
        <v>1997</v>
      </c>
      <c r="L931">
        <v>6</v>
      </c>
      <c r="M931">
        <v>22</v>
      </c>
      <c r="N931">
        <v>25.7</v>
      </c>
      <c r="P931" s="2">
        <v>35603</v>
      </c>
      <c r="Q931">
        <v>25.4</v>
      </c>
      <c r="R931">
        <v>25.7</v>
      </c>
      <c r="U931" s="2">
        <v>36834</v>
      </c>
      <c r="V931">
        <v>29.8</v>
      </c>
      <c r="W931">
        <v>30.5</v>
      </c>
      <c r="Y931" s="2">
        <v>35606</v>
      </c>
      <c r="Z931">
        <v>25.2</v>
      </c>
      <c r="AA931">
        <v>25.8</v>
      </c>
    </row>
    <row r="932" spans="2:27" x14ac:dyDescent="0.35">
      <c r="B932">
        <f t="shared" si="43"/>
        <v>25</v>
      </c>
      <c r="C932" s="2">
        <f t="shared" si="42"/>
        <v>35604</v>
      </c>
      <c r="D932">
        <v>1997</v>
      </c>
      <c r="E932">
        <v>6</v>
      </c>
      <c r="F932">
        <v>23</v>
      </c>
      <c r="G932">
        <v>25</v>
      </c>
      <c r="J932">
        <f t="shared" si="44"/>
        <v>25.1</v>
      </c>
      <c r="K932">
        <v>1997</v>
      </c>
      <c r="L932">
        <v>6</v>
      </c>
      <c r="M932">
        <v>23</v>
      </c>
      <c r="N932">
        <v>25.1</v>
      </c>
      <c r="P932" s="2">
        <v>35604</v>
      </c>
      <c r="Q932">
        <v>25</v>
      </c>
      <c r="R932">
        <v>25.1</v>
      </c>
      <c r="U932" s="2">
        <v>36869</v>
      </c>
      <c r="V932">
        <v>29.8</v>
      </c>
      <c r="W932">
        <v>30.9</v>
      </c>
      <c r="Y932" s="2">
        <v>35607</v>
      </c>
      <c r="Z932">
        <v>24.7</v>
      </c>
      <c r="AA932">
        <v>25.4</v>
      </c>
    </row>
    <row r="933" spans="2:27" x14ac:dyDescent="0.35">
      <c r="B933">
        <f t="shared" si="43"/>
        <v>26.1</v>
      </c>
      <c r="C933" s="2">
        <f t="shared" si="42"/>
        <v>35605</v>
      </c>
      <c r="D933">
        <v>1997</v>
      </c>
      <c r="E933">
        <v>6</v>
      </c>
      <c r="F933">
        <v>24</v>
      </c>
      <c r="G933">
        <v>26.1</v>
      </c>
      <c r="J933">
        <f t="shared" si="44"/>
        <v>27</v>
      </c>
      <c r="K933">
        <v>1997</v>
      </c>
      <c r="L933">
        <v>6</v>
      </c>
      <c r="M933">
        <v>24</v>
      </c>
      <c r="N933">
        <v>27</v>
      </c>
      <c r="P933" s="2">
        <v>35605</v>
      </c>
      <c r="Q933">
        <v>26.1</v>
      </c>
      <c r="R933">
        <v>27</v>
      </c>
      <c r="U933" s="2">
        <v>34740</v>
      </c>
      <c r="V933">
        <v>29.7</v>
      </c>
      <c r="W933">
        <v>29.9</v>
      </c>
      <c r="Y933" s="2">
        <v>35608</v>
      </c>
      <c r="Z933">
        <v>24.4</v>
      </c>
      <c r="AA933">
        <v>24.7</v>
      </c>
    </row>
    <row r="934" spans="2:27" x14ac:dyDescent="0.35">
      <c r="B934">
        <f t="shared" si="43"/>
        <v>25.2</v>
      </c>
      <c r="C934" s="2">
        <f t="shared" si="42"/>
        <v>35606</v>
      </c>
      <c r="D934">
        <v>1997</v>
      </c>
      <c r="E934">
        <v>6</v>
      </c>
      <c r="F934">
        <v>25</v>
      </c>
      <c r="G934">
        <v>25.2</v>
      </c>
      <c r="J934">
        <f t="shared" si="44"/>
        <v>25.8</v>
      </c>
      <c r="K934">
        <v>1997</v>
      </c>
      <c r="L934">
        <v>6</v>
      </c>
      <c r="M934">
        <v>25</v>
      </c>
      <c r="N934">
        <v>25.8</v>
      </c>
      <c r="P934" s="2">
        <v>35606</v>
      </c>
      <c r="Q934">
        <v>25.2</v>
      </c>
      <c r="R934">
        <v>25.8</v>
      </c>
      <c r="U934" s="2">
        <v>34758</v>
      </c>
      <c r="V934">
        <v>29.7</v>
      </c>
      <c r="W934">
        <v>29.6</v>
      </c>
      <c r="Y934" s="2">
        <v>35609</v>
      </c>
      <c r="Z934">
        <v>23.5</v>
      </c>
      <c r="AA934">
        <v>23.6</v>
      </c>
    </row>
    <row r="935" spans="2:27" x14ac:dyDescent="0.35">
      <c r="B935">
        <f t="shared" si="43"/>
        <v>24.7</v>
      </c>
      <c r="C935" s="2">
        <f t="shared" si="42"/>
        <v>35607</v>
      </c>
      <c r="D935">
        <v>1997</v>
      </c>
      <c r="E935">
        <v>6</v>
      </c>
      <c r="F935">
        <v>26</v>
      </c>
      <c r="G935">
        <v>24.7</v>
      </c>
      <c r="J935">
        <f t="shared" si="44"/>
        <v>25.4</v>
      </c>
      <c r="K935">
        <v>1997</v>
      </c>
      <c r="L935">
        <v>6</v>
      </c>
      <c r="M935">
        <v>26</v>
      </c>
      <c r="N935">
        <v>25.4</v>
      </c>
      <c r="P935" s="2">
        <v>35607</v>
      </c>
      <c r="Q935">
        <v>24.7</v>
      </c>
      <c r="R935">
        <v>25.4</v>
      </c>
      <c r="U935" s="2">
        <v>35008</v>
      </c>
      <c r="V935">
        <v>29.7</v>
      </c>
      <c r="W935">
        <v>30.2</v>
      </c>
      <c r="Y935" s="2">
        <v>35610</v>
      </c>
      <c r="Z935">
        <v>22.4</v>
      </c>
      <c r="AA935">
        <v>23</v>
      </c>
    </row>
    <row r="936" spans="2:27" x14ac:dyDescent="0.35">
      <c r="B936">
        <f t="shared" si="43"/>
        <v>24.4</v>
      </c>
      <c r="C936" s="2">
        <f t="shared" si="42"/>
        <v>35608</v>
      </c>
      <c r="D936">
        <v>1997</v>
      </c>
      <c r="E936">
        <v>6</v>
      </c>
      <c r="F936">
        <v>27</v>
      </c>
      <c r="G936">
        <v>24.4</v>
      </c>
      <c r="J936">
        <f t="shared" si="44"/>
        <v>24.7</v>
      </c>
      <c r="K936">
        <v>1997</v>
      </c>
      <c r="L936">
        <v>6</v>
      </c>
      <c r="M936">
        <v>27</v>
      </c>
      <c r="N936">
        <v>24.7</v>
      </c>
      <c r="P936" s="2">
        <v>35608</v>
      </c>
      <c r="Q936">
        <v>24.4</v>
      </c>
      <c r="R936">
        <v>24.7</v>
      </c>
      <c r="U936" s="2">
        <v>35352</v>
      </c>
      <c r="V936">
        <v>29.7</v>
      </c>
      <c r="W936">
        <v>29.9</v>
      </c>
      <c r="Y936" s="2">
        <v>35611</v>
      </c>
      <c r="Z936">
        <v>21.5</v>
      </c>
      <c r="AA936">
        <v>21.9</v>
      </c>
    </row>
    <row r="937" spans="2:27" x14ac:dyDescent="0.35">
      <c r="B937">
        <f t="shared" si="43"/>
        <v>23.5</v>
      </c>
      <c r="C937" s="2">
        <f t="shared" si="42"/>
        <v>35609</v>
      </c>
      <c r="D937">
        <v>1997</v>
      </c>
      <c r="E937">
        <v>6</v>
      </c>
      <c r="F937">
        <v>28</v>
      </c>
      <c r="G937">
        <v>23.5</v>
      </c>
      <c r="J937">
        <f t="shared" si="44"/>
        <v>23.6</v>
      </c>
      <c r="K937">
        <v>1997</v>
      </c>
      <c r="L937">
        <v>6</v>
      </c>
      <c r="M937">
        <v>28</v>
      </c>
      <c r="N937">
        <v>23.6</v>
      </c>
      <c r="P937" s="2">
        <v>35609</v>
      </c>
      <c r="Q937">
        <v>23.5</v>
      </c>
      <c r="R937">
        <v>23.6</v>
      </c>
      <c r="U937" s="2">
        <v>35360</v>
      </c>
      <c r="V937">
        <v>29.7</v>
      </c>
      <c r="W937">
        <v>29.6</v>
      </c>
      <c r="Y937" s="2">
        <v>35612</v>
      </c>
      <c r="Z937">
        <v>24.3</v>
      </c>
      <c r="AA937">
        <v>25.6</v>
      </c>
    </row>
    <row r="938" spans="2:27" x14ac:dyDescent="0.35">
      <c r="B938">
        <f t="shared" si="43"/>
        <v>22.4</v>
      </c>
      <c r="C938" s="2">
        <f t="shared" si="42"/>
        <v>35610</v>
      </c>
      <c r="D938">
        <v>1997</v>
      </c>
      <c r="E938">
        <v>6</v>
      </c>
      <c r="F938">
        <v>29</v>
      </c>
      <c r="G938">
        <v>22.4</v>
      </c>
      <c r="J938">
        <f t="shared" si="44"/>
        <v>23</v>
      </c>
      <c r="K938">
        <v>1997</v>
      </c>
      <c r="L938">
        <v>6</v>
      </c>
      <c r="M938">
        <v>29</v>
      </c>
      <c r="N938">
        <v>23</v>
      </c>
      <c r="P938" s="2">
        <v>35610</v>
      </c>
      <c r="Q938">
        <v>22.4</v>
      </c>
      <c r="R938">
        <v>23</v>
      </c>
      <c r="U938" s="2">
        <v>35370</v>
      </c>
      <c r="V938">
        <v>29.7</v>
      </c>
      <c r="W938">
        <v>29.7</v>
      </c>
      <c r="Y938" s="2">
        <v>35613</v>
      </c>
      <c r="Z938">
        <v>24.8</v>
      </c>
      <c r="AA938">
        <v>25.7</v>
      </c>
    </row>
    <row r="939" spans="2:27" x14ac:dyDescent="0.35">
      <c r="B939">
        <f t="shared" si="43"/>
        <v>21.5</v>
      </c>
      <c r="C939" s="2">
        <f t="shared" si="42"/>
        <v>35611</v>
      </c>
      <c r="D939">
        <v>1997</v>
      </c>
      <c r="E939">
        <v>6</v>
      </c>
      <c r="F939">
        <v>30</v>
      </c>
      <c r="G939">
        <v>21.5</v>
      </c>
      <c r="J939">
        <f t="shared" si="44"/>
        <v>21.9</v>
      </c>
      <c r="K939">
        <v>1997</v>
      </c>
      <c r="L939">
        <v>6</v>
      </c>
      <c r="M939">
        <v>30</v>
      </c>
      <c r="N939">
        <v>21.9</v>
      </c>
      <c r="P939" s="2">
        <v>35611</v>
      </c>
      <c r="Q939">
        <v>21.5</v>
      </c>
      <c r="R939">
        <v>21.9</v>
      </c>
      <c r="U939" s="2">
        <v>35375</v>
      </c>
      <c r="V939">
        <v>29.7</v>
      </c>
      <c r="W939">
        <v>30.4</v>
      </c>
      <c r="Y939" s="2">
        <v>35614</v>
      </c>
      <c r="Z939">
        <v>26</v>
      </c>
      <c r="AA939">
        <v>26</v>
      </c>
    </row>
    <row r="940" spans="2:27" x14ac:dyDescent="0.35">
      <c r="B940">
        <f t="shared" si="43"/>
        <v>24.3</v>
      </c>
      <c r="C940" s="2">
        <f t="shared" si="42"/>
        <v>35612</v>
      </c>
      <c r="D940">
        <v>1997</v>
      </c>
      <c r="E940">
        <v>7</v>
      </c>
      <c r="F940">
        <v>1</v>
      </c>
      <c r="G940">
        <v>24.3</v>
      </c>
      <c r="J940">
        <f t="shared" si="44"/>
        <v>25.6</v>
      </c>
      <c r="K940">
        <v>1997</v>
      </c>
      <c r="L940">
        <v>7</v>
      </c>
      <c r="M940">
        <v>1</v>
      </c>
      <c r="N940">
        <v>25.6</v>
      </c>
      <c r="P940" s="2">
        <v>35612</v>
      </c>
      <c r="Q940">
        <v>24.3</v>
      </c>
      <c r="R940">
        <v>25.6</v>
      </c>
      <c r="U940" s="2">
        <v>35394</v>
      </c>
      <c r="V940">
        <v>29.7</v>
      </c>
      <c r="W940">
        <v>30.6</v>
      </c>
      <c r="Y940" s="2">
        <v>35615</v>
      </c>
      <c r="Z940">
        <v>24.5</v>
      </c>
      <c r="AA940">
        <v>24.9</v>
      </c>
    </row>
    <row r="941" spans="2:27" x14ac:dyDescent="0.35">
      <c r="B941">
        <f t="shared" si="43"/>
        <v>24.8</v>
      </c>
      <c r="C941" s="2">
        <f t="shared" si="42"/>
        <v>35613</v>
      </c>
      <c r="D941">
        <v>1997</v>
      </c>
      <c r="E941">
        <v>7</v>
      </c>
      <c r="F941">
        <v>2</v>
      </c>
      <c r="G941">
        <v>24.8</v>
      </c>
      <c r="J941">
        <f t="shared" si="44"/>
        <v>25.7</v>
      </c>
      <c r="K941">
        <v>1997</v>
      </c>
      <c r="L941">
        <v>7</v>
      </c>
      <c r="M941">
        <v>2</v>
      </c>
      <c r="N941">
        <v>25.7</v>
      </c>
      <c r="P941" s="2">
        <v>35613</v>
      </c>
      <c r="Q941">
        <v>24.8</v>
      </c>
      <c r="R941">
        <v>25.7</v>
      </c>
      <c r="U941" s="2">
        <v>35528</v>
      </c>
      <c r="V941">
        <v>29.7</v>
      </c>
      <c r="W941">
        <v>30.3</v>
      </c>
      <c r="Y941" s="2">
        <v>35616</v>
      </c>
      <c r="Z941">
        <v>24.2</v>
      </c>
      <c r="AA941">
        <v>25.4</v>
      </c>
    </row>
    <row r="942" spans="2:27" x14ac:dyDescent="0.35">
      <c r="B942">
        <f t="shared" si="43"/>
        <v>26</v>
      </c>
      <c r="C942" s="2">
        <f t="shared" si="42"/>
        <v>35614</v>
      </c>
      <c r="D942">
        <v>1997</v>
      </c>
      <c r="E942">
        <v>7</v>
      </c>
      <c r="F942">
        <v>3</v>
      </c>
      <c r="G942">
        <v>26</v>
      </c>
      <c r="J942">
        <f t="shared" si="44"/>
        <v>26</v>
      </c>
      <c r="K942">
        <v>1997</v>
      </c>
      <c r="L942">
        <v>7</v>
      </c>
      <c r="M942">
        <v>3</v>
      </c>
      <c r="N942">
        <v>26</v>
      </c>
      <c r="P942" s="2">
        <v>35614</v>
      </c>
      <c r="Q942">
        <v>26</v>
      </c>
      <c r="R942">
        <v>26</v>
      </c>
      <c r="U942" s="2">
        <v>35541</v>
      </c>
      <c r="V942">
        <v>29.7</v>
      </c>
      <c r="W942">
        <v>29.2</v>
      </c>
      <c r="Y942" s="2">
        <v>35617</v>
      </c>
      <c r="Z942">
        <v>24</v>
      </c>
      <c r="AA942">
        <v>24.5</v>
      </c>
    </row>
    <row r="943" spans="2:27" x14ac:dyDescent="0.35">
      <c r="B943">
        <f t="shared" si="43"/>
        <v>24.5</v>
      </c>
      <c r="C943" s="2">
        <f t="shared" si="42"/>
        <v>35615</v>
      </c>
      <c r="D943">
        <v>1997</v>
      </c>
      <c r="E943">
        <v>7</v>
      </c>
      <c r="F943">
        <v>4</v>
      </c>
      <c r="G943">
        <v>24.5</v>
      </c>
      <c r="J943">
        <f t="shared" si="44"/>
        <v>24.9</v>
      </c>
      <c r="K943">
        <v>1997</v>
      </c>
      <c r="L943">
        <v>7</v>
      </c>
      <c r="M943">
        <v>4</v>
      </c>
      <c r="N943">
        <v>24.9</v>
      </c>
      <c r="P943" s="2">
        <v>35615</v>
      </c>
      <c r="Q943">
        <v>24.5</v>
      </c>
      <c r="R943">
        <v>24.9</v>
      </c>
      <c r="U943" s="2">
        <v>36081</v>
      </c>
      <c r="V943">
        <v>29.7</v>
      </c>
      <c r="W943">
        <v>29.9</v>
      </c>
      <c r="Y943" s="2">
        <v>35618</v>
      </c>
      <c r="Z943">
        <v>24</v>
      </c>
      <c r="AA943">
        <v>24.2</v>
      </c>
    </row>
    <row r="944" spans="2:27" x14ac:dyDescent="0.35">
      <c r="B944">
        <f t="shared" si="43"/>
        <v>24.2</v>
      </c>
      <c r="C944" s="2">
        <f t="shared" si="42"/>
        <v>35616</v>
      </c>
      <c r="D944">
        <v>1997</v>
      </c>
      <c r="E944">
        <v>7</v>
      </c>
      <c r="F944">
        <v>5</v>
      </c>
      <c r="G944">
        <v>24.2</v>
      </c>
      <c r="J944">
        <f t="shared" si="44"/>
        <v>25.4</v>
      </c>
      <c r="K944">
        <v>1997</v>
      </c>
      <c r="L944">
        <v>7</v>
      </c>
      <c r="M944">
        <v>5</v>
      </c>
      <c r="N944">
        <v>25.4</v>
      </c>
      <c r="P944" s="2">
        <v>35616</v>
      </c>
      <c r="Q944">
        <v>24.2</v>
      </c>
      <c r="R944">
        <v>25.4</v>
      </c>
      <c r="U944" s="2">
        <v>36248</v>
      </c>
      <c r="V944">
        <v>29.7</v>
      </c>
      <c r="W944">
        <v>30.5</v>
      </c>
      <c r="Y944" s="2">
        <v>35619</v>
      </c>
      <c r="Z944">
        <v>25.6</v>
      </c>
      <c r="AA944">
        <v>25.7</v>
      </c>
    </row>
    <row r="945" spans="2:27" x14ac:dyDescent="0.35">
      <c r="B945">
        <f t="shared" si="43"/>
        <v>24</v>
      </c>
      <c r="C945" s="2">
        <f t="shared" si="42"/>
        <v>35617</v>
      </c>
      <c r="D945">
        <v>1997</v>
      </c>
      <c r="E945">
        <v>7</v>
      </c>
      <c r="F945">
        <v>6</v>
      </c>
      <c r="G945">
        <v>24</v>
      </c>
      <c r="J945">
        <f t="shared" si="44"/>
        <v>24.5</v>
      </c>
      <c r="K945">
        <v>1997</v>
      </c>
      <c r="L945">
        <v>7</v>
      </c>
      <c r="M945">
        <v>6</v>
      </c>
      <c r="N945">
        <v>24.5</v>
      </c>
      <c r="P945" s="2">
        <v>35617</v>
      </c>
      <c r="Q945">
        <v>24</v>
      </c>
      <c r="R945">
        <v>24.5</v>
      </c>
      <c r="U945" s="2">
        <v>36261</v>
      </c>
      <c r="V945">
        <v>29.7</v>
      </c>
      <c r="W945">
        <v>29.5</v>
      </c>
      <c r="Y945" s="2">
        <v>35620</v>
      </c>
      <c r="Z945">
        <v>25.5</v>
      </c>
      <c r="AA945">
        <v>25.7</v>
      </c>
    </row>
    <row r="946" spans="2:27" x14ac:dyDescent="0.35">
      <c r="B946">
        <f t="shared" si="43"/>
        <v>24</v>
      </c>
      <c r="C946" s="2">
        <f t="shared" si="42"/>
        <v>35618</v>
      </c>
      <c r="D946">
        <v>1997</v>
      </c>
      <c r="E946">
        <v>7</v>
      </c>
      <c r="F946">
        <v>7</v>
      </c>
      <c r="G946">
        <v>24</v>
      </c>
      <c r="J946">
        <f t="shared" si="44"/>
        <v>24.2</v>
      </c>
      <c r="K946">
        <v>1997</v>
      </c>
      <c r="L946">
        <v>7</v>
      </c>
      <c r="M946">
        <v>7</v>
      </c>
      <c r="N946">
        <v>24.2</v>
      </c>
      <c r="P946" s="2">
        <v>35618</v>
      </c>
      <c r="Q946">
        <v>24</v>
      </c>
      <c r="R946">
        <v>24.2</v>
      </c>
      <c r="U946" s="2">
        <v>36265</v>
      </c>
      <c r="V946">
        <v>29.7</v>
      </c>
      <c r="W946">
        <v>29.7</v>
      </c>
      <c r="Y946" s="2">
        <v>35621</v>
      </c>
      <c r="Z946">
        <v>26.7</v>
      </c>
      <c r="AA946">
        <v>26.8</v>
      </c>
    </row>
    <row r="947" spans="2:27" x14ac:dyDescent="0.35">
      <c r="B947">
        <f t="shared" si="43"/>
        <v>25.6</v>
      </c>
      <c r="C947" s="2">
        <f t="shared" si="42"/>
        <v>35619</v>
      </c>
      <c r="D947">
        <v>1997</v>
      </c>
      <c r="E947">
        <v>7</v>
      </c>
      <c r="F947">
        <v>8</v>
      </c>
      <c r="G947">
        <v>25.6</v>
      </c>
      <c r="J947">
        <f t="shared" si="44"/>
        <v>25.7</v>
      </c>
      <c r="K947">
        <v>1997</v>
      </c>
      <c r="L947">
        <v>7</v>
      </c>
      <c r="M947">
        <v>8</v>
      </c>
      <c r="N947">
        <v>25.7</v>
      </c>
      <c r="P947" s="2">
        <v>35619</v>
      </c>
      <c r="Q947">
        <v>25.6</v>
      </c>
      <c r="R947">
        <v>25.7</v>
      </c>
      <c r="U947" s="2">
        <v>36266</v>
      </c>
      <c r="V947">
        <v>29.7</v>
      </c>
      <c r="W947">
        <v>30.1</v>
      </c>
      <c r="Y947" s="2">
        <v>35622</v>
      </c>
      <c r="Z947">
        <v>26.7</v>
      </c>
      <c r="AA947">
        <v>26.7</v>
      </c>
    </row>
    <row r="948" spans="2:27" x14ac:dyDescent="0.35">
      <c r="B948">
        <f t="shared" si="43"/>
        <v>25.5</v>
      </c>
      <c r="C948" s="2">
        <f t="shared" si="42"/>
        <v>35620</v>
      </c>
      <c r="D948">
        <v>1997</v>
      </c>
      <c r="E948">
        <v>7</v>
      </c>
      <c r="F948">
        <v>9</v>
      </c>
      <c r="G948">
        <v>25.5</v>
      </c>
      <c r="J948">
        <f t="shared" si="44"/>
        <v>25.7</v>
      </c>
      <c r="K948">
        <v>1997</v>
      </c>
      <c r="L948">
        <v>7</v>
      </c>
      <c r="M948">
        <v>9</v>
      </c>
      <c r="N948">
        <v>25.7</v>
      </c>
      <c r="P948" s="2">
        <v>35620</v>
      </c>
      <c r="Q948">
        <v>25.5</v>
      </c>
      <c r="R948">
        <v>25.7</v>
      </c>
      <c r="U948" s="2">
        <v>36438</v>
      </c>
      <c r="V948">
        <v>29.7</v>
      </c>
      <c r="W948">
        <v>30.9</v>
      </c>
      <c r="Y948" s="2">
        <v>35623</v>
      </c>
      <c r="Z948">
        <v>26.3</v>
      </c>
      <c r="AA948">
        <v>26.2</v>
      </c>
    </row>
    <row r="949" spans="2:27" x14ac:dyDescent="0.35">
      <c r="B949">
        <f t="shared" si="43"/>
        <v>26.7</v>
      </c>
      <c r="C949" s="2">
        <f t="shared" si="42"/>
        <v>35621</v>
      </c>
      <c r="D949">
        <v>1997</v>
      </c>
      <c r="E949">
        <v>7</v>
      </c>
      <c r="F949">
        <v>10</v>
      </c>
      <c r="G949">
        <v>26.7</v>
      </c>
      <c r="J949">
        <f t="shared" si="44"/>
        <v>26.8</v>
      </c>
      <c r="K949">
        <v>1997</v>
      </c>
      <c r="L949">
        <v>7</v>
      </c>
      <c r="M949">
        <v>10</v>
      </c>
      <c r="N949">
        <v>26.8</v>
      </c>
      <c r="P949" s="2">
        <v>35621</v>
      </c>
      <c r="Q949">
        <v>26.7</v>
      </c>
      <c r="R949">
        <v>26.8</v>
      </c>
      <c r="U949" s="2">
        <v>36468</v>
      </c>
      <c r="V949">
        <v>29.7</v>
      </c>
      <c r="W949">
        <v>31.2</v>
      </c>
      <c r="Y949" s="2">
        <v>35624</v>
      </c>
      <c r="Z949">
        <v>26.2</v>
      </c>
      <c r="AA949">
        <v>26.8</v>
      </c>
    </row>
    <row r="950" spans="2:27" x14ac:dyDescent="0.35">
      <c r="B950">
        <f t="shared" si="43"/>
        <v>26.7</v>
      </c>
      <c r="C950" s="2">
        <f t="shared" si="42"/>
        <v>35622</v>
      </c>
      <c r="D950">
        <v>1997</v>
      </c>
      <c r="E950">
        <v>7</v>
      </c>
      <c r="F950">
        <v>11</v>
      </c>
      <c r="G950">
        <v>26.7</v>
      </c>
      <c r="J950">
        <f t="shared" si="44"/>
        <v>26.7</v>
      </c>
      <c r="K950">
        <v>1997</v>
      </c>
      <c r="L950">
        <v>7</v>
      </c>
      <c r="M950">
        <v>11</v>
      </c>
      <c r="N950">
        <v>26.7</v>
      </c>
      <c r="P950" s="2">
        <v>35622</v>
      </c>
      <c r="Q950">
        <v>26.7</v>
      </c>
      <c r="R950">
        <v>26.7</v>
      </c>
      <c r="U950" s="2">
        <v>36509</v>
      </c>
      <c r="V950">
        <v>29.7</v>
      </c>
      <c r="W950">
        <v>30.6</v>
      </c>
      <c r="Y950" s="2">
        <v>35625</v>
      </c>
      <c r="Z950">
        <v>25.2</v>
      </c>
      <c r="AA950">
        <v>25.6</v>
      </c>
    </row>
    <row r="951" spans="2:27" x14ac:dyDescent="0.35">
      <c r="B951">
        <f t="shared" si="43"/>
        <v>26.3</v>
      </c>
      <c r="C951" s="2">
        <f t="shared" si="42"/>
        <v>35623</v>
      </c>
      <c r="D951">
        <v>1997</v>
      </c>
      <c r="E951">
        <v>7</v>
      </c>
      <c r="F951">
        <v>12</v>
      </c>
      <c r="G951">
        <v>26.3</v>
      </c>
      <c r="J951">
        <f t="shared" si="44"/>
        <v>26.2</v>
      </c>
      <c r="K951">
        <v>1997</v>
      </c>
      <c r="L951">
        <v>7</v>
      </c>
      <c r="M951">
        <v>12</v>
      </c>
      <c r="N951">
        <v>26.2</v>
      </c>
      <c r="P951" s="2">
        <v>35623</v>
      </c>
      <c r="Q951">
        <v>26.3</v>
      </c>
      <c r="R951">
        <v>26.2</v>
      </c>
      <c r="U951" s="2">
        <v>36583</v>
      </c>
      <c r="V951">
        <v>29.7</v>
      </c>
      <c r="W951">
        <v>29.8</v>
      </c>
      <c r="Y951" s="2">
        <v>35626</v>
      </c>
      <c r="Z951">
        <v>25.5</v>
      </c>
      <c r="AA951">
        <v>25.6</v>
      </c>
    </row>
    <row r="952" spans="2:27" x14ac:dyDescent="0.35">
      <c r="B952">
        <f t="shared" si="43"/>
        <v>26.2</v>
      </c>
      <c r="C952" s="2">
        <f t="shared" si="42"/>
        <v>35624</v>
      </c>
      <c r="D952">
        <v>1997</v>
      </c>
      <c r="E952">
        <v>7</v>
      </c>
      <c r="F952">
        <v>13</v>
      </c>
      <c r="G952">
        <v>26.2</v>
      </c>
      <c r="J952">
        <f t="shared" si="44"/>
        <v>26.8</v>
      </c>
      <c r="K952">
        <v>1997</v>
      </c>
      <c r="L952">
        <v>7</v>
      </c>
      <c r="M952">
        <v>13</v>
      </c>
      <c r="N952">
        <v>26.8</v>
      </c>
      <c r="P952" s="2">
        <v>35624</v>
      </c>
      <c r="Q952">
        <v>26.2</v>
      </c>
      <c r="R952">
        <v>26.8</v>
      </c>
      <c r="U952" s="2">
        <v>36621</v>
      </c>
      <c r="V952">
        <v>29.7</v>
      </c>
      <c r="W952">
        <v>29.9</v>
      </c>
      <c r="Y952" s="2">
        <v>35627</v>
      </c>
      <c r="Z952">
        <v>24.4</v>
      </c>
      <c r="AA952">
        <v>25.1</v>
      </c>
    </row>
    <row r="953" spans="2:27" x14ac:dyDescent="0.35">
      <c r="B953">
        <f t="shared" si="43"/>
        <v>25.2</v>
      </c>
      <c r="C953" s="2">
        <f t="shared" si="42"/>
        <v>35625</v>
      </c>
      <c r="D953">
        <v>1997</v>
      </c>
      <c r="E953">
        <v>7</v>
      </c>
      <c r="F953">
        <v>14</v>
      </c>
      <c r="G953">
        <v>25.2</v>
      </c>
      <c r="J953">
        <f t="shared" si="44"/>
        <v>25.6</v>
      </c>
      <c r="K953">
        <v>1997</v>
      </c>
      <c r="L953">
        <v>7</v>
      </c>
      <c r="M953">
        <v>14</v>
      </c>
      <c r="N953">
        <v>25.6</v>
      </c>
      <c r="P953" s="2">
        <v>35625</v>
      </c>
      <c r="Q953">
        <v>25.2</v>
      </c>
      <c r="R953">
        <v>25.6</v>
      </c>
      <c r="U953" s="2">
        <v>36830</v>
      </c>
      <c r="V953">
        <v>29.7</v>
      </c>
      <c r="W953">
        <v>30.3</v>
      </c>
      <c r="Y953" s="2">
        <v>35628</v>
      </c>
      <c r="Z953">
        <v>26.8</v>
      </c>
      <c r="AA953">
        <v>26.9</v>
      </c>
    </row>
    <row r="954" spans="2:27" x14ac:dyDescent="0.35">
      <c r="B954">
        <f t="shared" si="43"/>
        <v>25.5</v>
      </c>
      <c r="C954" s="2">
        <f t="shared" si="42"/>
        <v>35626</v>
      </c>
      <c r="D954">
        <v>1997</v>
      </c>
      <c r="E954">
        <v>7</v>
      </c>
      <c r="F954">
        <v>15</v>
      </c>
      <c r="G954">
        <v>25.5</v>
      </c>
      <c r="J954">
        <f t="shared" si="44"/>
        <v>25.6</v>
      </c>
      <c r="K954">
        <v>1997</v>
      </c>
      <c r="L954">
        <v>7</v>
      </c>
      <c r="M954">
        <v>15</v>
      </c>
      <c r="N954">
        <v>25.6</v>
      </c>
      <c r="P954" s="2">
        <v>35626</v>
      </c>
      <c r="Q954">
        <v>25.5</v>
      </c>
      <c r="R954">
        <v>25.6</v>
      </c>
      <c r="U954" s="2">
        <v>36866</v>
      </c>
      <c r="V954">
        <v>29.7</v>
      </c>
      <c r="W954">
        <v>29.9</v>
      </c>
      <c r="Y954" s="2">
        <v>35629</v>
      </c>
      <c r="Z954">
        <v>23.4</v>
      </c>
      <c r="AA954">
        <v>24</v>
      </c>
    </row>
    <row r="955" spans="2:27" x14ac:dyDescent="0.35">
      <c r="B955">
        <f t="shared" si="43"/>
        <v>24.4</v>
      </c>
      <c r="C955" s="2">
        <f t="shared" si="42"/>
        <v>35627</v>
      </c>
      <c r="D955">
        <v>1997</v>
      </c>
      <c r="E955">
        <v>7</v>
      </c>
      <c r="F955">
        <v>16</v>
      </c>
      <c r="G955">
        <v>24.4</v>
      </c>
      <c r="J955">
        <f t="shared" si="44"/>
        <v>25.1</v>
      </c>
      <c r="K955">
        <v>1997</v>
      </c>
      <c r="L955">
        <v>7</v>
      </c>
      <c r="M955">
        <v>16</v>
      </c>
      <c r="N955">
        <v>25.1</v>
      </c>
      <c r="P955" s="2">
        <v>35627</v>
      </c>
      <c r="Q955">
        <v>24.4</v>
      </c>
      <c r="R955">
        <v>25.1</v>
      </c>
      <c r="U955" s="2">
        <v>34689</v>
      </c>
      <c r="V955">
        <v>29.6</v>
      </c>
      <c r="W955">
        <v>29.6</v>
      </c>
      <c r="Y955" s="2">
        <v>35630</v>
      </c>
      <c r="Z955">
        <v>25.3</v>
      </c>
      <c r="AA955">
        <v>25.3</v>
      </c>
    </row>
    <row r="956" spans="2:27" x14ac:dyDescent="0.35">
      <c r="B956">
        <f t="shared" si="43"/>
        <v>26.8</v>
      </c>
      <c r="C956" s="2">
        <f t="shared" si="42"/>
        <v>35628</v>
      </c>
      <c r="D956">
        <v>1997</v>
      </c>
      <c r="E956">
        <v>7</v>
      </c>
      <c r="F956">
        <v>17</v>
      </c>
      <c r="G956">
        <v>26.8</v>
      </c>
      <c r="J956">
        <f t="shared" si="44"/>
        <v>26.9</v>
      </c>
      <c r="K956">
        <v>1997</v>
      </c>
      <c r="L956">
        <v>7</v>
      </c>
      <c r="M956">
        <v>17</v>
      </c>
      <c r="N956">
        <v>26.9</v>
      </c>
      <c r="P956" s="2">
        <v>35628</v>
      </c>
      <c r="Q956">
        <v>26.8</v>
      </c>
      <c r="R956">
        <v>26.9</v>
      </c>
      <c r="U956" s="2">
        <v>34818</v>
      </c>
      <c r="V956">
        <v>29.6</v>
      </c>
      <c r="W956">
        <v>29.6</v>
      </c>
      <c r="Y956" s="2">
        <v>35631</v>
      </c>
      <c r="Z956">
        <v>24.8</v>
      </c>
      <c r="AA956">
        <v>25.6</v>
      </c>
    </row>
    <row r="957" spans="2:27" x14ac:dyDescent="0.35">
      <c r="B957">
        <f t="shared" si="43"/>
        <v>23.4</v>
      </c>
      <c r="C957" s="2">
        <f t="shared" si="42"/>
        <v>35629</v>
      </c>
      <c r="D957">
        <v>1997</v>
      </c>
      <c r="E957">
        <v>7</v>
      </c>
      <c r="F957">
        <v>18</v>
      </c>
      <c r="G957">
        <v>23.4</v>
      </c>
      <c r="J957">
        <f t="shared" si="44"/>
        <v>24</v>
      </c>
      <c r="K957">
        <v>1997</v>
      </c>
      <c r="L957">
        <v>7</v>
      </c>
      <c r="M957">
        <v>18</v>
      </c>
      <c r="N957">
        <v>24</v>
      </c>
      <c r="P957" s="2">
        <v>35629</v>
      </c>
      <c r="Q957">
        <v>23.4</v>
      </c>
      <c r="R957">
        <v>24</v>
      </c>
      <c r="U957" s="2">
        <v>34838</v>
      </c>
      <c r="V957">
        <v>29.6</v>
      </c>
      <c r="W957">
        <v>29.8</v>
      </c>
      <c r="Y957" s="2">
        <v>35632</v>
      </c>
      <c r="Z957">
        <v>25.2</v>
      </c>
      <c r="AA957">
        <v>25.4</v>
      </c>
    </row>
    <row r="958" spans="2:27" x14ac:dyDescent="0.35">
      <c r="B958">
        <f t="shared" si="43"/>
        <v>25.3</v>
      </c>
      <c r="C958" s="2">
        <f t="shared" si="42"/>
        <v>35630</v>
      </c>
      <c r="D958">
        <v>1997</v>
      </c>
      <c r="E958">
        <v>7</v>
      </c>
      <c r="F958">
        <v>19</v>
      </c>
      <c r="G958">
        <v>25.3</v>
      </c>
      <c r="J958">
        <f t="shared" si="44"/>
        <v>25.3</v>
      </c>
      <c r="K958">
        <v>1997</v>
      </c>
      <c r="L958">
        <v>7</v>
      </c>
      <c r="M958">
        <v>19</v>
      </c>
      <c r="N958">
        <v>25.3</v>
      </c>
      <c r="P958" s="2">
        <v>35630</v>
      </c>
      <c r="Q958">
        <v>25.3</v>
      </c>
      <c r="R958">
        <v>25.3</v>
      </c>
      <c r="U958" s="2">
        <v>35189</v>
      </c>
      <c r="V958">
        <v>29.6</v>
      </c>
      <c r="W958">
        <v>29.8</v>
      </c>
      <c r="Y958" s="2">
        <v>35633</v>
      </c>
      <c r="Z958">
        <v>24.7</v>
      </c>
      <c r="AA958">
        <v>25.2</v>
      </c>
    </row>
    <row r="959" spans="2:27" x14ac:dyDescent="0.35">
      <c r="B959">
        <f t="shared" si="43"/>
        <v>24.8</v>
      </c>
      <c r="C959" s="2">
        <f t="shared" si="42"/>
        <v>35631</v>
      </c>
      <c r="D959">
        <v>1997</v>
      </c>
      <c r="E959">
        <v>7</v>
      </c>
      <c r="F959">
        <v>20</v>
      </c>
      <c r="G959">
        <v>24.8</v>
      </c>
      <c r="J959">
        <f t="shared" si="44"/>
        <v>25.6</v>
      </c>
      <c r="K959">
        <v>1997</v>
      </c>
      <c r="L959">
        <v>7</v>
      </c>
      <c r="M959">
        <v>20</v>
      </c>
      <c r="N959">
        <v>25.6</v>
      </c>
      <c r="P959" s="2">
        <v>35631</v>
      </c>
      <c r="Q959">
        <v>24.8</v>
      </c>
      <c r="R959">
        <v>25.6</v>
      </c>
      <c r="U959" s="2">
        <v>35205</v>
      </c>
      <c r="V959">
        <v>29.6</v>
      </c>
      <c r="W959">
        <v>29.6</v>
      </c>
      <c r="Y959" s="2">
        <v>35634</v>
      </c>
      <c r="Z959">
        <v>24.6</v>
      </c>
      <c r="AA959">
        <v>25</v>
      </c>
    </row>
    <row r="960" spans="2:27" x14ac:dyDescent="0.35">
      <c r="B960">
        <f t="shared" si="43"/>
        <v>25.2</v>
      </c>
      <c r="C960" s="2">
        <f t="shared" si="42"/>
        <v>35632</v>
      </c>
      <c r="D960">
        <v>1997</v>
      </c>
      <c r="E960">
        <v>7</v>
      </c>
      <c r="F960">
        <v>21</v>
      </c>
      <c r="G960">
        <v>25.2</v>
      </c>
      <c r="J960">
        <f t="shared" si="44"/>
        <v>25.4</v>
      </c>
      <c r="K960">
        <v>1997</v>
      </c>
      <c r="L960">
        <v>7</v>
      </c>
      <c r="M960">
        <v>21</v>
      </c>
      <c r="N960">
        <v>25.4</v>
      </c>
      <c r="P960" s="2">
        <v>35632</v>
      </c>
      <c r="Q960">
        <v>25.2</v>
      </c>
      <c r="R960">
        <v>25.4</v>
      </c>
      <c r="U960" s="2">
        <v>35342</v>
      </c>
      <c r="V960">
        <v>29.6</v>
      </c>
      <c r="W960">
        <v>29.5</v>
      </c>
      <c r="Y960" s="2">
        <v>35635</v>
      </c>
      <c r="Z960">
        <v>23.9</v>
      </c>
      <c r="AA960">
        <v>23.9</v>
      </c>
    </row>
    <row r="961" spans="2:27" x14ac:dyDescent="0.35">
      <c r="B961">
        <f t="shared" si="43"/>
        <v>24.7</v>
      </c>
      <c r="C961" s="2">
        <f t="shared" si="42"/>
        <v>35633</v>
      </c>
      <c r="D961">
        <v>1997</v>
      </c>
      <c r="E961">
        <v>7</v>
      </c>
      <c r="F961">
        <v>22</v>
      </c>
      <c r="G961">
        <v>24.7</v>
      </c>
      <c r="J961">
        <f t="shared" si="44"/>
        <v>25.2</v>
      </c>
      <c r="K961">
        <v>1997</v>
      </c>
      <c r="L961">
        <v>7</v>
      </c>
      <c r="M961">
        <v>22</v>
      </c>
      <c r="N961">
        <v>25.2</v>
      </c>
      <c r="P961" s="2">
        <v>35633</v>
      </c>
      <c r="Q961">
        <v>24.7</v>
      </c>
      <c r="R961">
        <v>25.2</v>
      </c>
      <c r="U961" s="2">
        <v>35358</v>
      </c>
      <c r="V961">
        <v>29.6</v>
      </c>
      <c r="W961">
        <v>29.8</v>
      </c>
      <c r="Y961" s="2">
        <v>35636</v>
      </c>
      <c r="Z961">
        <v>25</v>
      </c>
      <c r="AA961">
        <v>25.5</v>
      </c>
    </row>
    <row r="962" spans="2:27" x14ac:dyDescent="0.35">
      <c r="B962">
        <f t="shared" si="43"/>
        <v>24.6</v>
      </c>
      <c r="C962" s="2">
        <f t="shared" si="42"/>
        <v>35634</v>
      </c>
      <c r="D962">
        <v>1997</v>
      </c>
      <c r="E962">
        <v>7</v>
      </c>
      <c r="F962">
        <v>23</v>
      </c>
      <c r="G962">
        <v>24.6</v>
      </c>
      <c r="J962">
        <f t="shared" si="44"/>
        <v>25</v>
      </c>
      <c r="K962">
        <v>1997</v>
      </c>
      <c r="L962">
        <v>7</v>
      </c>
      <c r="M962">
        <v>23</v>
      </c>
      <c r="N962">
        <v>25</v>
      </c>
      <c r="P962" s="2">
        <v>35634</v>
      </c>
      <c r="Q962">
        <v>24.6</v>
      </c>
      <c r="R962">
        <v>25</v>
      </c>
      <c r="U962" s="2">
        <v>35535</v>
      </c>
      <c r="V962">
        <v>29.6</v>
      </c>
      <c r="W962">
        <v>30.3</v>
      </c>
      <c r="Y962" s="2">
        <v>35637</v>
      </c>
      <c r="Z962">
        <v>25.2</v>
      </c>
      <c r="AA962">
        <v>25.5</v>
      </c>
    </row>
    <row r="963" spans="2:27" x14ac:dyDescent="0.35">
      <c r="B963">
        <f t="shared" si="43"/>
        <v>23.9</v>
      </c>
      <c r="C963" s="2">
        <f t="shared" si="42"/>
        <v>35635</v>
      </c>
      <c r="D963">
        <v>1997</v>
      </c>
      <c r="E963">
        <v>7</v>
      </c>
      <c r="F963">
        <v>24</v>
      </c>
      <c r="G963">
        <v>23.9</v>
      </c>
      <c r="J963">
        <f t="shared" si="44"/>
        <v>23.9</v>
      </c>
      <c r="K963">
        <v>1997</v>
      </c>
      <c r="L963">
        <v>7</v>
      </c>
      <c r="M963">
        <v>24</v>
      </c>
      <c r="N963">
        <v>23.9</v>
      </c>
      <c r="P963" s="2">
        <v>35635</v>
      </c>
      <c r="Q963">
        <v>23.9</v>
      </c>
      <c r="R963">
        <v>23.9</v>
      </c>
      <c r="U963" s="2">
        <v>35723</v>
      </c>
      <c r="V963">
        <v>29.6</v>
      </c>
      <c r="W963">
        <v>30.2</v>
      </c>
      <c r="Y963" s="2">
        <v>35638</v>
      </c>
      <c r="Z963">
        <v>24.5</v>
      </c>
      <c r="AA963">
        <v>24.9</v>
      </c>
    </row>
    <row r="964" spans="2:27" x14ac:dyDescent="0.35">
      <c r="B964">
        <f t="shared" si="43"/>
        <v>25</v>
      </c>
      <c r="C964" s="2">
        <f t="shared" si="42"/>
        <v>35636</v>
      </c>
      <c r="D964">
        <v>1997</v>
      </c>
      <c r="E964">
        <v>7</v>
      </c>
      <c r="F964">
        <v>25</v>
      </c>
      <c r="G964">
        <v>25</v>
      </c>
      <c r="J964">
        <f t="shared" si="44"/>
        <v>25.5</v>
      </c>
      <c r="K964">
        <v>1997</v>
      </c>
      <c r="L964">
        <v>7</v>
      </c>
      <c r="M964">
        <v>25</v>
      </c>
      <c r="N964">
        <v>25.5</v>
      </c>
      <c r="P964" s="2">
        <v>35636</v>
      </c>
      <c r="Q964">
        <v>25</v>
      </c>
      <c r="R964">
        <v>25.5</v>
      </c>
      <c r="U964" s="2">
        <v>35724</v>
      </c>
      <c r="V964">
        <v>29.6</v>
      </c>
      <c r="W964">
        <v>29.9</v>
      </c>
      <c r="Y964" s="2">
        <v>35639</v>
      </c>
      <c r="Z964">
        <v>24.6</v>
      </c>
      <c r="AA964">
        <v>25.2</v>
      </c>
    </row>
    <row r="965" spans="2:27" x14ac:dyDescent="0.35">
      <c r="B965">
        <f t="shared" si="43"/>
        <v>25.2</v>
      </c>
      <c r="C965" s="2">
        <f t="shared" ref="C965:C1028" si="45">DATE(D965,E965,F965)</f>
        <v>35637</v>
      </c>
      <c r="D965">
        <v>1997</v>
      </c>
      <c r="E965">
        <v>7</v>
      </c>
      <c r="F965">
        <v>26</v>
      </c>
      <c r="G965">
        <v>25.2</v>
      </c>
      <c r="J965">
        <f t="shared" si="44"/>
        <v>25.5</v>
      </c>
      <c r="K965">
        <v>1997</v>
      </c>
      <c r="L965">
        <v>7</v>
      </c>
      <c r="M965">
        <v>26</v>
      </c>
      <c r="N965">
        <v>25.5</v>
      </c>
      <c r="P965" s="2">
        <v>35637</v>
      </c>
      <c r="Q965">
        <v>25.2</v>
      </c>
      <c r="R965">
        <v>25.5</v>
      </c>
      <c r="U965" s="2">
        <v>35895</v>
      </c>
      <c r="V965">
        <v>29.6</v>
      </c>
      <c r="W965">
        <v>30.4</v>
      </c>
      <c r="Y965" s="2">
        <v>35640</v>
      </c>
      <c r="Z965">
        <v>25.2</v>
      </c>
      <c r="AA965">
        <v>25.6</v>
      </c>
    </row>
    <row r="966" spans="2:27" x14ac:dyDescent="0.35">
      <c r="B966">
        <f t="shared" ref="B966:B1029" si="46">IF(ISNUMBER(G966),G966,"?")</f>
        <v>24.5</v>
      </c>
      <c r="C966" s="2">
        <f t="shared" si="45"/>
        <v>35638</v>
      </c>
      <c r="D966">
        <v>1997</v>
      </c>
      <c r="E966">
        <v>7</v>
      </c>
      <c r="F966">
        <v>27</v>
      </c>
      <c r="G966">
        <v>24.5</v>
      </c>
      <c r="J966">
        <f t="shared" ref="J966:J1029" si="47">IF(ISNUMBER(N966),N966,"?")</f>
        <v>24.9</v>
      </c>
      <c r="K966">
        <v>1997</v>
      </c>
      <c r="L966">
        <v>7</v>
      </c>
      <c r="M966">
        <v>27</v>
      </c>
      <c r="N966">
        <v>24.9</v>
      </c>
      <c r="P966" s="2">
        <v>35638</v>
      </c>
      <c r="Q966">
        <v>24.5</v>
      </c>
      <c r="R966">
        <v>24.9</v>
      </c>
      <c r="U966" s="2">
        <v>35903</v>
      </c>
      <c r="V966">
        <v>29.6</v>
      </c>
      <c r="W966">
        <v>30.2</v>
      </c>
      <c r="Y966" s="2">
        <v>35641</v>
      </c>
      <c r="Z966">
        <v>24.6</v>
      </c>
      <c r="AA966">
        <v>25</v>
      </c>
    </row>
    <row r="967" spans="2:27" x14ac:dyDescent="0.35">
      <c r="B967">
        <f t="shared" si="46"/>
        <v>24.6</v>
      </c>
      <c r="C967" s="2">
        <f t="shared" si="45"/>
        <v>35639</v>
      </c>
      <c r="D967">
        <v>1997</v>
      </c>
      <c r="E967">
        <v>7</v>
      </c>
      <c r="F967">
        <v>28</v>
      </c>
      <c r="G967">
        <v>24.6</v>
      </c>
      <c r="J967">
        <f t="shared" si="47"/>
        <v>25.2</v>
      </c>
      <c r="K967">
        <v>1997</v>
      </c>
      <c r="L967">
        <v>7</v>
      </c>
      <c r="M967">
        <v>28</v>
      </c>
      <c r="N967">
        <v>25.2</v>
      </c>
      <c r="P967" s="2">
        <v>35639</v>
      </c>
      <c r="Q967">
        <v>24.6</v>
      </c>
      <c r="R967">
        <v>25.2</v>
      </c>
      <c r="U967" s="2">
        <v>36069</v>
      </c>
      <c r="V967">
        <v>29.6</v>
      </c>
      <c r="W967">
        <v>29</v>
      </c>
      <c r="Y967" s="2">
        <v>35642</v>
      </c>
      <c r="Z967">
        <v>25.7</v>
      </c>
      <c r="AA967">
        <v>26.2</v>
      </c>
    </row>
    <row r="968" spans="2:27" x14ac:dyDescent="0.35">
      <c r="B968">
        <f t="shared" si="46"/>
        <v>25.2</v>
      </c>
      <c r="C968" s="2">
        <f t="shared" si="45"/>
        <v>35640</v>
      </c>
      <c r="D968">
        <v>1997</v>
      </c>
      <c r="E968">
        <v>7</v>
      </c>
      <c r="F968">
        <v>29</v>
      </c>
      <c r="G968">
        <v>25.2</v>
      </c>
      <c r="J968">
        <f t="shared" si="47"/>
        <v>25.6</v>
      </c>
      <c r="K968">
        <v>1997</v>
      </c>
      <c r="L968">
        <v>7</v>
      </c>
      <c r="M968">
        <v>29</v>
      </c>
      <c r="N968">
        <v>25.6</v>
      </c>
      <c r="P968" s="2">
        <v>35640</v>
      </c>
      <c r="Q968">
        <v>25.2</v>
      </c>
      <c r="R968">
        <v>25.6</v>
      </c>
      <c r="U968" s="2">
        <v>36087</v>
      </c>
      <c r="V968">
        <v>29.6</v>
      </c>
      <c r="W968">
        <v>30.3</v>
      </c>
      <c r="Y968" s="2">
        <v>35643</v>
      </c>
      <c r="Z968">
        <v>25.6</v>
      </c>
      <c r="AA968">
        <v>26.2</v>
      </c>
    </row>
    <row r="969" spans="2:27" x14ac:dyDescent="0.35">
      <c r="B969">
        <f t="shared" si="46"/>
        <v>24.6</v>
      </c>
      <c r="C969" s="2">
        <f t="shared" si="45"/>
        <v>35641</v>
      </c>
      <c r="D969">
        <v>1997</v>
      </c>
      <c r="E969">
        <v>7</v>
      </c>
      <c r="F969">
        <v>30</v>
      </c>
      <c r="G969">
        <v>24.6</v>
      </c>
      <c r="J969">
        <f t="shared" si="47"/>
        <v>25</v>
      </c>
      <c r="K969">
        <v>1997</v>
      </c>
      <c r="L969">
        <v>7</v>
      </c>
      <c r="M969">
        <v>30</v>
      </c>
      <c r="N969">
        <v>25</v>
      </c>
      <c r="P969" s="2">
        <v>35641</v>
      </c>
      <c r="Q969">
        <v>24.6</v>
      </c>
      <c r="R969">
        <v>25</v>
      </c>
      <c r="U969" s="2">
        <v>36091</v>
      </c>
      <c r="V969">
        <v>29.6</v>
      </c>
      <c r="W969">
        <v>29.9</v>
      </c>
      <c r="Y969" s="2">
        <v>35644</v>
      </c>
      <c r="Z969">
        <v>25.4</v>
      </c>
      <c r="AA969">
        <v>25.2</v>
      </c>
    </row>
    <row r="970" spans="2:27" x14ac:dyDescent="0.35">
      <c r="B970">
        <f t="shared" si="46"/>
        <v>25.7</v>
      </c>
      <c r="C970" s="2">
        <f t="shared" si="45"/>
        <v>35642</v>
      </c>
      <c r="D970">
        <v>1997</v>
      </c>
      <c r="E970">
        <v>7</v>
      </c>
      <c r="F970">
        <v>31</v>
      </c>
      <c r="G970">
        <v>25.7</v>
      </c>
      <c r="J970">
        <f t="shared" si="47"/>
        <v>26.2</v>
      </c>
      <c r="K970">
        <v>1997</v>
      </c>
      <c r="L970">
        <v>7</v>
      </c>
      <c r="M970">
        <v>31</v>
      </c>
      <c r="N970">
        <v>26.2</v>
      </c>
      <c r="P970" s="2">
        <v>35642</v>
      </c>
      <c r="Q970">
        <v>25.7</v>
      </c>
      <c r="R970">
        <v>26.2</v>
      </c>
      <c r="U970" s="2">
        <v>36098</v>
      </c>
      <c r="V970">
        <v>29.6</v>
      </c>
      <c r="W970">
        <v>30</v>
      </c>
      <c r="Y970" s="2">
        <v>35645</v>
      </c>
      <c r="Z970">
        <v>24.4</v>
      </c>
      <c r="AA970">
        <v>24.7</v>
      </c>
    </row>
    <row r="971" spans="2:27" x14ac:dyDescent="0.35">
      <c r="B971">
        <f t="shared" si="46"/>
        <v>25.6</v>
      </c>
      <c r="C971" s="2">
        <f t="shared" si="45"/>
        <v>35643</v>
      </c>
      <c r="D971">
        <v>1997</v>
      </c>
      <c r="E971">
        <v>8</v>
      </c>
      <c r="F971">
        <v>1</v>
      </c>
      <c r="G971">
        <v>25.6</v>
      </c>
      <c r="J971">
        <f t="shared" si="47"/>
        <v>26.2</v>
      </c>
      <c r="K971">
        <v>1997</v>
      </c>
      <c r="L971">
        <v>8</v>
      </c>
      <c r="M971">
        <v>1</v>
      </c>
      <c r="N971">
        <v>26.2</v>
      </c>
      <c r="P971" s="2">
        <v>35643</v>
      </c>
      <c r="Q971">
        <v>25.6</v>
      </c>
      <c r="R971">
        <v>26.2</v>
      </c>
      <c r="U971" s="2">
        <v>36108</v>
      </c>
      <c r="V971">
        <v>29.6</v>
      </c>
      <c r="W971">
        <v>30.2</v>
      </c>
      <c r="Y971" s="2">
        <v>35646</v>
      </c>
      <c r="Z971">
        <v>24.3</v>
      </c>
      <c r="AA971">
        <v>24.7</v>
      </c>
    </row>
    <row r="972" spans="2:27" x14ac:dyDescent="0.35">
      <c r="B972">
        <f t="shared" si="46"/>
        <v>25.4</v>
      </c>
      <c r="C972" s="2">
        <f t="shared" si="45"/>
        <v>35644</v>
      </c>
      <c r="D972">
        <v>1997</v>
      </c>
      <c r="E972">
        <v>8</v>
      </c>
      <c r="F972">
        <v>2</v>
      </c>
      <c r="G972">
        <v>25.4</v>
      </c>
      <c r="J972">
        <f t="shared" si="47"/>
        <v>25.2</v>
      </c>
      <c r="K972">
        <v>1997</v>
      </c>
      <c r="L972">
        <v>8</v>
      </c>
      <c r="M972">
        <v>2</v>
      </c>
      <c r="N972">
        <v>25.2</v>
      </c>
      <c r="P972" s="2">
        <v>35644</v>
      </c>
      <c r="Q972">
        <v>25.4</v>
      </c>
      <c r="R972">
        <v>25.2</v>
      </c>
      <c r="U972" s="2">
        <v>36203</v>
      </c>
      <c r="V972">
        <v>29.6</v>
      </c>
      <c r="W972">
        <v>29.6</v>
      </c>
      <c r="Y972" s="2">
        <v>35647</v>
      </c>
      <c r="Z972">
        <v>24.7</v>
      </c>
      <c r="AA972">
        <v>24.8</v>
      </c>
    </row>
    <row r="973" spans="2:27" x14ac:dyDescent="0.35">
      <c r="B973">
        <f t="shared" si="46"/>
        <v>24.4</v>
      </c>
      <c r="C973" s="2">
        <f t="shared" si="45"/>
        <v>35645</v>
      </c>
      <c r="D973">
        <v>1997</v>
      </c>
      <c r="E973">
        <v>8</v>
      </c>
      <c r="F973">
        <v>3</v>
      </c>
      <c r="G973">
        <v>24.4</v>
      </c>
      <c r="J973">
        <f t="shared" si="47"/>
        <v>24.7</v>
      </c>
      <c r="K973">
        <v>1997</v>
      </c>
      <c r="L973">
        <v>8</v>
      </c>
      <c r="M973">
        <v>3</v>
      </c>
      <c r="N973">
        <v>24.7</v>
      </c>
      <c r="P973" s="2">
        <v>35645</v>
      </c>
      <c r="Q973">
        <v>24.4</v>
      </c>
      <c r="R973">
        <v>24.7</v>
      </c>
      <c r="U973" s="2">
        <v>36430</v>
      </c>
      <c r="V973">
        <v>29.6</v>
      </c>
      <c r="W973">
        <v>29.9</v>
      </c>
      <c r="Y973" s="2">
        <v>35648</v>
      </c>
      <c r="Z973">
        <v>23.5</v>
      </c>
      <c r="AA973">
        <v>23.8</v>
      </c>
    </row>
    <row r="974" spans="2:27" x14ac:dyDescent="0.35">
      <c r="B974">
        <f t="shared" si="46"/>
        <v>24.3</v>
      </c>
      <c r="C974" s="2">
        <f t="shared" si="45"/>
        <v>35646</v>
      </c>
      <c r="D974">
        <v>1997</v>
      </c>
      <c r="E974">
        <v>8</v>
      </c>
      <c r="F974">
        <v>4</v>
      </c>
      <c r="G974">
        <v>24.3</v>
      </c>
      <c r="J974">
        <f t="shared" si="47"/>
        <v>24.7</v>
      </c>
      <c r="K974">
        <v>1997</v>
      </c>
      <c r="L974">
        <v>8</v>
      </c>
      <c r="M974">
        <v>4</v>
      </c>
      <c r="N974">
        <v>24.7</v>
      </c>
      <c r="P974" s="2">
        <v>35646</v>
      </c>
      <c r="Q974">
        <v>24.3</v>
      </c>
      <c r="R974">
        <v>24.7</v>
      </c>
      <c r="U974" s="2">
        <v>36540</v>
      </c>
      <c r="V974">
        <v>29.6</v>
      </c>
      <c r="W974">
        <v>30.1</v>
      </c>
      <c r="Y974" s="2">
        <v>35649</v>
      </c>
      <c r="Z974">
        <v>24.6</v>
      </c>
      <c r="AA974">
        <v>25.1</v>
      </c>
    </row>
    <row r="975" spans="2:27" x14ac:dyDescent="0.35">
      <c r="B975">
        <f t="shared" si="46"/>
        <v>24.7</v>
      </c>
      <c r="C975" s="2">
        <f t="shared" si="45"/>
        <v>35647</v>
      </c>
      <c r="D975">
        <v>1997</v>
      </c>
      <c r="E975">
        <v>8</v>
      </c>
      <c r="F975">
        <v>5</v>
      </c>
      <c r="G975">
        <v>24.7</v>
      </c>
      <c r="J975">
        <f t="shared" si="47"/>
        <v>24.8</v>
      </c>
      <c r="K975">
        <v>1997</v>
      </c>
      <c r="L975">
        <v>8</v>
      </c>
      <c r="M975">
        <v>5</v>
      </c>
      <c r="N975">
        <v>24.8</v>
      </c>
      <c r="P975" s="2">
        <v>35647</v>
      </c>
      <c r="Q975">
        <v>24.7</v>
      </c>
      <c r="R975">
        <v>24.8</v>
      </c>
      <c r="U975" s="2">
        <v>36578</v>
      </c>
      <c r="V975">
        <v>29.6</v>
      </c>
      <c r="W975">
        <v>29.9</v>
      </c>
      <c r="Y975" s="2">
        <v>35650</v>
      </c>
      <c r="Z975">
        <v>26</v>
      </c>
      <c r="AA975">
        <v>26.3</v>
      </c>
    </row>
    <row r="976" spans="2:27" x14ac:dyDescent="0.35">
      <c r="B976">
        <f t="shared" si="46"/>
        <v>23.5</v>
      </c>
      <c r="C976" s="2">
        <f t="shared" si="45"/>
        <v>35648</v>
      </c>
      <c r="D976">
        <v>1997</v>
      </c>
      <c r="E976">
        <v>8</v>
      </c>
      <c r="F976">
        <v>6</v>
      </c>
      <c r="G976">
        <v>23.5</v>
      </c>
      <c r="J976">
        <f t="shared" si="47"/>
        <v>23.8</v>
      </c>
      <c r="K976">
        <v>1997</v>
      </c>
      <c r="L976">
        <v>8</v>
      </c>
      <c r="M976">
        <v>6</v>
      </c>
      <c r="N976">
        <v>23.8</v>
      </c>
      <c r="P976" s="2">
        <v>35648</v>
      </c>
      <c r="Q976">
        <v>23.5</v>
      </c>
      <c r="R976">
        <v>23.8</v>
      </c>
      <c r="U976" s="2">
        <v>36610</v>
      </c>
      <c r="V976">
        <v>29.6</v>
      </c>
      <c r="W976">
        <v>30.5</v>
      </c>
      <c r="Y976" s="2">
        <v>35651</v>
      </c>
      <c r="Z976">
        <v>26.6</v>
      </c>
      <c r="AA976">
        <v>27.2</v>
      </c>
    </row>
    <row r="977" spans="2:27" x14ac:dyDescent="0.35">
      <c r="B977">
        <f t="shared" si="46"/>
        <v>24.6</v>
      </c>
      <c r="C977" s="2">
        <f t="shared" si="45"/>
        <v>35649</v>
      </c>
      <c r="D977">
        <v>1997</v>
      </c>
      <c r="E977">
        <v>8</v>
      </c>
      <c r="F977">
        <v>7</v>
      </c>
      <c r="G977">
        <v>24.6</v>
      </c>
      <c r="J977">
        <f t="shared" si="47"/>
        <v>25.1</v>
      </c>
      <c r="K977">
        <v>1997</v>
      </c>
      <c r="L977">
        <v>8</v>
      </c>
      <c r="M977">
        <v>7</v>
      </c>
      <c r="N977">
        <v>25.1</v>
      </c>
      <c r="P977" s="2">
        <v>35649</v>
      </c>
      <c r="Q977">
        <v>24.6</v>
      </c>
      <c r="R977">
        <v>25.1</v>
      </c>
      <c r="U977" s="2">
        <v>36620</v>
      </c>
      <c r="V977">
        <v>29.6</v>
      </c>
      <c r="W977">
        <v>29.9</v>
      </c>
      <c r="Y977" s="2">
        <v>35652</v>
      </c>
      <c r="Z977">
        <v>26.8</v>
      </c>
      <c r="AA977">
        <v>27</v>
      </c>
    </row>
    <row r="978" spans="2:27" x14ac:dyDescent="0.35">
      <c r="B978">
        <f t="shared" si="46"/>
        <v>26</v>
      </c>
      <c r="C978" s="2">
        <f t="shared" si="45"/>
        <v>35650</v>
      </c>
      <c r="D978">
        <v>1997</v>
      </c>
      <c r="E978">
        <v>8</v>
      </c>
      <c r="F978">
        <v>8</v>
      </c>
      <c r="G978">
        <v>26</v>
      </c>
      <c r="J978">
        <f t="shared" si="47"/>
        <v>26.3</v>
      </c>
      <c r="K978">
        <v>1997</v>
      </c>
      <c r="L978">
        <v>8</v>
      </c>
      <c r="M978">
        <v>8</v>
      </c>
      <c r="N978">
        <v>26.3</v>
      </c>
      <c r="P978" s="2">
        <v>35650</v>
      </c>
      <c r="Q978">
        <v>26</v>
      </c>
      <c r="R978">
        <v>26.3</v>
      </c>
      <c r="U978" s="2">
        <v>36818</v>
      </c>
      <c r="V978">
        <v>29.6</v>
      </c>
      <c r="W978">
        <v>30.1</v>
      </c>
      <c r="Y978" s="2">
        <v>35653</v>
      </c>
      <c r="Z978">
        <v>25.2</v>
      </c>
      <c r="AA978">
        <v>25.6</v>
      </c>
    </row>
    <row r="979" spans="2:27" x14ac:dyDescent="0.35">
      <c r="B979">
        <f t="shared" si="46"/>
        <v>26.6</v>
      </c>
      <c r="C979" s="2">
        <f t="shared" si="45"/>
        <v>35651</v>
      </c>
      <c r="D979">
        <v>1997</v>
      </c>
      <c r="E979">
        <v>8</v>
      </c>
      <c r="F979">
        <v>9</v>
      </c>
      <c r="G979">
        <v>26.6</v>
      </c>
      <c r="J979">
        <f t="shared" si="47"/>
        <v>27.2</v>
      </c>
      <c r="K979">
        <v>1997</v>
      </c>
      <c r="L979">
        <v>8</v>
      </c>
      <c r="M979">
        <v>9</v>
      </c>
      <c r="N979">
        <v>27.2</v>
      </c>
      <c r="P979" s="2">
        <v>35651</v>
      </c>
      <c r="Q979">
        <v>26.6</v>
      </c>
      <c r="R979">
        <v>27.2</v>
      </c>
      <c r="U979" s="2">
        <v>36848</v>
      </c>
      <c r="V979">
        <v>29.6</v>
      </c>
      <c r="W979">
        <v>30</v>
      </c>
      <c r="Y979" s="2">
        <v>35654</v>
      </c>
      <c r="Z979">
        <v>26</v>
      </c>
      <c r="AA979">
        <v>26.8</v>
      </c>
    </row>
    <row r="980" spans="2:27" x14ac:dyDescent="0.35">
      <c r="B980">
        <f t="shared" si="46"/>
        <v>26.8</v>
      </c>
      <c r="C980" s="2">
        <f t="shared" si="45"/>
        <v>35652</v>
      </c>
      <c r="D980">
        <v>1997</v>
      </c>
      <c r="E980">
        <v>8</v>
      </c>
      <c r="F980">
        <v>10</v>
      </c>
      <c r="G980">
        <v>26.8</v>
      </c>
      <c r="J980">
        <f t="shared" si="47"/>
        <v>27</v>
      </c>
      <c r="K980">
        <v>1997</v>
      </c>
      <c r="L980">
        <v>8</v>
      </c>
      <c r="M980">
        <v>10</v>
      </c>
      <c r="N980">
        <v>27</v>
      </c>
      <c r="P980" s="2">
        <v>35652</v>
      </c>
      <c r="Q980">
        <v>26.8</v>
      </c>
      <c r="R980">
        <v>27</v>
      </c>
      <c r="U980" s="2">
        <v>34824</v>
      </c>
      <c r="V980">
        <v>29.5</v>
      </c>
      <c r="W980">
        <v>29.5</v>
      </c>
      <c r="Y980" s="2">
        <v>35655</v>
      </c>
      <c r="Z980">
        <v>28.8</v>
      </c>
      <c r="AA980">
        <v>29.2</v>
      </c>
    </row>
    <row r="981" spans="2:27" x14ac:dyDescent="0.35">
      <c r="B981">
        <f t="shared" si="46"/>
        <v>25.2</v>
      </c>
      <c r="C981" s="2">
        <f t="shared" si="45"/>
        <v>35653</v>
      </c>
      <c r="D981">
        <v>1997</v>
      </c>
      <c r="E981">
        <v>8</v>
      </c>
      <c r="F981">
        <v>11</v>
      </c>
      <c r="G981">
        <v>25.2</v>
      </c>
      <c r="J981">
        <f t="shared" si="47"/>
        <v>25.6</v>
      </c>
      <c r="K981">
        <v>1997</v>
      </c>
      <c r="L981">
        <v>8</v>
      </c>
      <c r="M981">
        <v>11</v>
      </c>
      <c r="N981">
        <v>25.6</v>
      </c>
      <c r="P981" s="2">
        <v>35653</v>
      </c>
      <c r="Q981">
        <v>25.2</v>
      </c>
      <c r="R981">
        <v>25.6</v>
      </c>
      <c r="U981" s="2">
        <v>34967</v>
      </c>
      <c r="V981">
        <v>29.5</v>
      </c>
      <c r="W981">
        <v>29.7</v>
      </c>
      <c r="Y981" s="2">
        <v>35656</v>
      </c>
      <c r="Z981">
        <v>25.1</v>
      </c>
      <c r="AA981">
        <v>25.1</v>
      </c>
    </row>
    <row r="982" spans="2:27" x14ac:dyDescent="0.35">
      <c r="B982">
        <f t="shared" si="46"/>
        <v>26</v>
      </c>
      <c r="C982" s="2">
        <f t="shared" si="45"/>
        <v>35654</v>
      </c>
      <c r="D982">
        <v>1997</v>
      </c>
      <c r="E982">
        <v>8</v>
      </c>
      <c r="F982">
        <v>12</v>
      </c>
      <c r="G982">
        <v>26</v>
      </c>
      <c r="J982">
        <f t="shared" si="47"/>
        <v>26.8</v>
      </c>
      <c r="K982">
        <v>1997</v>
      </c>
      <c r="L982">
        <v>8</v>
      </c>
      <c r="M982">
        <v>12</v>
      </c>
      <c r="N982">
        <v>26.8</v>
      </c>
      <c r="P982" s="2">
        <v>35654</v>
      </c>
      <c r="Q982">
        <v>26</v>
      </c>
      <c r="R982">
        <v>26.8</v>
      </c>
      <c r="U982" s="2">
        <v>35071</v>
      </c>
      <c r="V982">
        <v>29.5</v>
      </c>
      <c r="W982">
        <v>29.9</v>
      </c>
      <c r="Y982" s="2">
        <v>35657</v>
      </c>
      <c r="Z982">
        <v>25.5</v>
      </c>
      <c r="AA982">
        <v>26</v>
      </c>
    </row>
    <row r="983" spans="2:27" x14ac:dyDescent="0.35">
      <c r="B983">
        <f t="shared" si="46"/>
        <v>28.8</v>
      </c>
      <c r="C983" s="2">
        <f t="shared" si="45"/>
        <v>35655</v>
      </c>
      <c r="D983">
        <v>1997</v>
      </c>
      <c r="E983">
        <v>8</v>
      </c>
      <c r="F983">
        <v>13</v>
      </c>
      <c r="G983">
        <v>28.8</v>
      </c>
      <c r="J983">
        <f t="shared" si="47"/>
        <v>29.2</v>
      </c>
      <c r="K983">
        <v>1997</v>
      </c>
      <c r="L983">
        <v>8</v>
      </c>
      <c r="M983">
        <v>13</v>
      </c>
      <c r="N983">
        <v>29.2</v>
      </c>
      <c r="P983" s="2">
        <v>35655</v>
      </c>
      <c r="Q983">
        <v>28.8</v>
      </c>
      <c r="R983">
        <v>29.2</v>
      </c>
      <c r="U983" s="2">
        <v>35100</v>
      </c>
      <c r="V983">
        <v>29.5</v>
      </c>
      <c r="W983">
        <v>29.5</v>
      </c>
      <c r="Y983" s="2">
        <v>35658</v>
      </c>
      <c r="Z983">
        <v>24.8</v>
      </c>
      <c r="AA983">
        <v>25</v>
      </c>
    </row>
    <row r="984" spans="2:27" x14ac:dyDescent="0.35">
      <c r="B984">
        <f t="shared" si="46"/>
        <v>25.1</v>
      </c>
      <c r="C984" s="2">
        <f t="shared" si="45"/>
        <v>35656</v>
      </c>
      <c r="D984">
        <v>1997</v>
      </c>
      <c r="E984">
        <v>8</v>
      </c>
      <c r="F984">
        <v>14</v>
      </c>
      <c r="G984">
        <v>25.1</v>
      </c>
      <c r="J984">
        <f t="shared" si="47"/>
        <v>25.1</v>
      </c>
      <c r="K984">
        <v>1997</v>
      </c>
      <c r="L984">
        <v>8</v>
      </c>
      <c r="M984">
        <v>14</v>
      </c>
      <c r="N984">
        <v>25.1</v>
      </c>
      <c r="P984" s="2">
        <v>35656</v>
      </c>
      <c r="Q984">
        <v>25.1</v>
      </c>
      <c r="R984">
        <v>25.1</v>
      </c>
      <c r="U984" s="2">
        <v>35196</v>
      </c>
      <c r="V984">
        <v>29.5</v>
      </c>
      <c r="W984">
        <v>29.3</v>
      </c>
      <c r="Y984" s="2">
        <v>35659</v>
      </c>
      <c r="Z984">
        <v>25.7</v>
      </c>
      <c r="AA984">
        <v>26</v>
      </c>
    </row>
    <row r="985" spans="2:27" x14ac:dyDescent="0.35">
      <c r="B985">
        <f t="shared" si="46"/>
        <v>25.5</v>
      </c>
      <c r="C985" s="2">
        <f t="shared" si="45"/>
        <v>35657</v>
      </c>
      <c r="D985">
        <v>1997</v>
      </c>
      <c r="E985">
        <v>8</v>
      </c>
      <c r="F985">
        <v>15</v>
      </c>
      <c r="G985">
        <v>25.5</v>
      </c>
      <c r="J985">
        <f t="shared" si="47"/>
        <v>26</v>
      </c>
      <c r="K985">
        <v>1997</v>
      </c>
      <c r="L985">
        <v>8</v>
      </c>
      <c r="M985">
        <v>15</v>
      </c>
      <c r="N985">
        <v>26</v>
      </c>
      <c r="P985" s="2">
        <v>35657</v>
      </c>
      <c r="Q985">
        <v>25.5</v>
      </c>
      <c r="R985">
        <v>26</v>
      </c>
      <c r="U985" s="2">
        <v>35201</v>
      </c>
      <c r="V985">
        <v>29.5</v>
      </c>
      <c r="W985">
        <v>29.7</v>
      </c>
      <c r="Y985" s="2">
        <v>35660</v>
      </c>
      <c r="Z985">
        <v>25.2</v>
      </c>
      <c r="AA985">
        <v>25.8</v>
      </c>
    </row>
    <row r="986" spans="2:27" x14ac:dyDescent="0.35">
      <c r="B986">
        <f t="shared" si="46"/>
        <v>24.8</v>
      </c>
      <c r="C986" s="2">
        <f t="shared" si="45"/>
        <v>35658</v>
      </c>
      <c r="D986">
        <v>1997</v>
      </c>
      <c r="E986">
        <v>8</v>
      </c>
      <c r="F986">
        <v>16</v>
      </c>
      <c r="G986">
        <v>24.8</v>
      </c>
      <c r="J986">
        <f t="shared" si="47"/>
        <v>25</v>
      </c>
      <c r="K986">
        <v>1997</v>
      </c>
      <c r="L986">
        <v>8</v>
      </c>
      <c r="M986">
        <v>16</v>
      </c>
      <c r="N986">
        <v>25</v>
      </c>
      <c r="P986" s="2">
        <v>35658</v>
      </c>
      <c r="Q986">
        <v>24.8</v>
      </c>
      <c r="R986">
        <v>25</v>
      </c>
      <c r="U986" s="2">
        <v>35346</v>
      </c>
      <c r="V986">
        <v>29.5</v>
      </c>
      <c r="W986">
        <v>29.8</v>
      </c>
      <c r="Y986" s="2">
        <v>35661</v>
      </c>
      <c r="Z986">
        <v>29.1</v>
      </c>
      <c r="AA986">
        <v>29.3</v>
      </c>
    </row>
    <row r="987" spans="2:27" x14ac:dyDescent="0.35">
      <c r="B987">
        <f t="shared" si="46"/>
        <v>25.7</v>
      </c>
      <c r="C987" s="2">
        <f t="shared" si="45"/>
        <v>35659</v>
      </c>
      <c r="D987">
        <v>1997</v>
      </c>
      <c r="E987">
        <v>8</v>
      </c>
      <c r="F987">
        <v>17</v>
      </c>
      <c r="G987">
        <v>25.7</v>
      </c>
      <c r="J987">
        <f t="shared" si="47"/>
        <v>26</v>
      </c>
      <c r="K987">
        <v>1997</v>
      </c>
      <c r="L987">
        <v>8</v>
      </c>
      <c r="M987">
        <v>17</v>
      </c>
      <c r="N987">
        <v>26</v>
      </c>
      <c r="P987" s="2">
        <v>35659</v>
      </c>
      <c r="Q987">
        <v>25.7</v>
      </c>
      <c r="R987">
        <v>26</v>
      </c>
      <c r="U987" s="2">
        <v>35357</v>
      </c>
      <c r="V987">
        <v>29.5</v>
      </c>
      <c r="W987">
        <v>29.5</v>
      </c>
      <c r="Y987" s="2">
        <v>35662</v>
      </c>
      <c r="Z987">
        <v>27.1</v>
      </c>
      <c r="AA987">
        <v>27.2</v>
      </c>
    </row>
    <row r="988" spans="2:27" x14ac:dyDescent="0.35">
      <c r="B988">
        <f t="shared" si="46"/>
        <v>25.2</v>
      </c>
      <c r="C988" s="2">
        <f t="shared" si="45"/>
        <v>35660</v>
      </c>
      <c r="D988">
        <v>1997</v>
      </c>
      <c r="E988">
        <v>8</v>
      </c>
      <c r="F988">
        <v>18</v>
      </c>
      <c r="G988">
        <v>25.2</v>
      </c>
      <c r="J988">
        <f t="shared" si="47"/>
        <v>25.8</v>
      </c>
      <c r="K988">
        <v>1997</v>
      </c>
      <c r="L988">
        <v>8</v>
      </c>
      <c r="M988">
        <v>18</v>
      </c>
      <c r="N988">
        <v>25.8</v>
      </c>
      <c r="P988" s="2">
        <v>35660</v>
      </c>
      <c r="Q988">
        <v>25.2</v>
      </c>
      <c r="R988">
        <v>25.8</v>
      </c>
      <c r="U988" s="2">
        <v>35543</v>
      </c>
      <c r="V988">
        <v>29.5</v>
      </c>
      <c r="W988">
        <v>29.5</v>
      </c>
      <c r="Y988" s="2">
        <v>35663</v>
      </c>
      <c r="Z988">
        <v>26.2</v>
      </c>
      <c r="AA988">
        <v>26.6</v>
      </c>
    </row>
    <row r="989" spans="2:27" x14ac:dyDescent="0.35">
      <c r="B989">
        <f t="shared" si="46"/>
        <v>29.1</v>
      </c>
      <c r="C989" s="2">
        <f t="shared" si="45"/>
        <v>35661</v>
      </c>
      <c r="D989">
        <v>1997</v>
      </c>
      <c r="E989">
        <v>8</v>
      </c>
      <c r="F989">
        <v>19</v>
      </c>
      <c r="G989">
        <v>29.1</v>
      </c>
      <c r="J989">
        <f t="shared" si="47"/>
        <v>29.3</v>
      </c>
      <c r="K989">
        <v>1997</v>
      </c>
      <c r="L989">
        <v>8</v>
      </c>
      <c r="M989">
        <v>19</v>
      </c>
      <c r="N989">
        <v>29.3</v>
      </c>
      <c r="P989" s="2">
        <v>35661</v>
      </c>
      <c r="Q989">
        <v>29.1</v>
      </c>
      <c r="R989">
        <v>29.3</v>
      </c>
      <c r="U989" s="2">
        <v>35548</v>
      </c>
      <c r="V989">
        <v>29.5</v>
      </c>
      <c r="W989">
        <v>29.4</v>
      </c>
      <c r="Y989" s="2">
        <v>35664</v>
      </c>
      <c r="Z989">
        <v>25.3</v>
      </c>
      <c r="AA989">
        <v>25.8</v>
      </c>
    </row>
    <row r="990" spans="2:27" x14ac:dyDescent="0.35">
      <c r="B990">
        <f t="shared" si="46"/>
        <v>27.1</v>
      </c>
      <c r="C990" s="2">
        <f t="shared" si="45"/>
        <v>35662</v>
      </c>
      <c r="D990">
        <v>1997</v>
      </c>
      <c r="E990">
        <v>8</v>
      </c>
      <c r="F990">
        <v>20</v>
      </c>
      <c r="G990">
        <v>27.1</v>
      </c>
      <c r="J990">
        <f t="shared" si="47"/>
        <v>27.2</v>
      </c>
      <c r="K990">
        <v>1997</v>
      </c>
      <c r="L990">
        <v>8</v>
      </c>
      <c r="M990">
        <v>20</v>
      </c>
      <c r="N990">
        <v>27.2</v>
      </c>
      <c r="P990" s="2">
        <v>35662</v>
      </c>
      <c r="Q990">
        <v>27.1</v>
      </c>
      <c r="R990">
        <v>27.2</v>
      </c>
      <c r="U990" s="2">
        <v>35711</v>
      </c>
      <c r="V990">
        <v>29.5</v>
      </c>
      <c r="W990">
        <v>29.8</v>
      </c>
      <c r="Y990" s="2">
        <v>35665</v>
      </c>
      <c r="Z990">
        <v>24.6</v>
      </c>
      <c r="AA990">
        <v>24.9</v>
      </c>
    </row>
    <row r="991" spans="2:27" x14ac:dyDescent="0.35">
      <c r="B991">
        <f t="shared" si="46"/>
        <v>26.2</v>
      </c>
      <c r="C991" s="2">
        <f t="shared" si="45"/>
        <v>35663</v>
      </c>
      <c r="D991">
        <v>1997</v>
      </c>
      <c r="E991">
        <v>8</v>
      </c>
      <c r="F991">
        <v>21</v>
      </c>
      <c r="G991">
        <v>26.2</v>
      </c>
      <c r="J991">
        <f t="shared" si="47"/>
        <v>26.6</v>
      </c>
      <c r="K991">
        <v>1997</v>
      </c>
      <c r="L991">
        <v>8</v>
      </c>
      <c r="M991">
        <v>21</v>
      </c>
      <c r="N991">
        <v>26.6</v>
      </c>
      <c r="P991" s="2">
        <v>35663</v>
      </c>
      <c r="Q991">
        <v>26.2</v>
      </c>
      <c r="R991">
        <v>26.6</v>
      </c>
      <c r="U991" s="2">
        <v>35934</v>
      </c>
      <c r="V991">
        <v>29.5</v>
      </c>
      <c r="W991">
        <v>29.2</v>
      </c>
      <c r="Y991" s="2">
        <v>35666</v>
      </c>
      <c r="Z991">
        <v>26.5</v>
      </c>
      <c r="AA991">
        <v>27.5</v>
      </c>
    </row>
    <row r="992" spans="2:27" x14ac:dyDescent="0.35">
      <c r="B992">
        <f t="shared" si="46"/>
        <v>25.3</v>
      </c>
      <c r="C992" s="2">
        <f t="shared" si="45"/>
        <v>35664</v>
      </c>
      <c r="D992">
        <v>1997</v>
      </c>
      <c r="E992">
        <v>8</v>
      </c>
      <c r="F992">
        <v>22</v>
      </c>
      <c r="G992">
        <v>25.3</v>
      </c>
      <c r="J992">
        <f t="shared" si="47"/>
        <v>25.8</v>
      </c>
      <c r="K992">
        <v>1997</v>
      </c>
      <c r="L992">
        <v>8</v>
      </c>
      <c r="M992">
        <v>22</v>
      </c>
      <c r="N992">
        <v>25.8</v>
      </c>
      <c r="P992" s="2">
        <v>35664</v>
      </c>
      <c r="Q992">
        <v>25.3</v>
      </c>
      <c r="R992">
        <v>25.8</v>
      </c>
      <c r="U992" s="2">
        <v>36058</v>
      </c>
      <c r="V992">
        <v>29.5</v>
      </c>
      <c r="W992">
        <v>29.4</v>
      </c>
      <c r="Y992" s="2">
        <v>35667</v>
      </c>
      <c r="Z992">
        <v>26.9</v>
      </c>
      <c r="AA992">
        <v>27.3</v>
      </c>
    </row>
    <row r="993" spans="2:27" x14ac:dyDescent="0.35">
      <c r="B993">
        <f t="shared" si="46"/>
        <v>24.6</v>
      </c>
      <c r="C993" s="2">
        <f t="shared" si="45"/>
        <v>35665</v>
      </c>
      <c r="D993">
        <v>1997</v>
      </c>
      <c r="E993">
        <v>8</v>
      </c>
      <c r="F993">
        <v>23</v>
      </c>
      <c r="G993">
        <v>24.6</v>
      </c>
      <c r="J993">
        <f t="shared" si="47"/>
        <v>24.9</v>
      </c>
      <c r="K993">
        <v>1997</v>
      </c>
      <c r="L993">
        <v>8</v>
      </c>
      <c r="M993">
        <v>23</v>
      </c>
      <c r="N993">
        <v>24.9</v>
      </c>
      <c r="P993" s="2">
        <v>35665</v>
      </c>
      <c r="Q993">
        <v>24.6</v>
      </c>
      <c r="R993">
        <v>24.9</v>
      </c>
      <c r="U993" s="2">
        <v>36101</v>
      </c>
      <c r="V993">
        <v>29.5</v>
      </c>
      <c r="W993">
        <v>29.6</v>
      </c>
      <c r="Y993" s="2">
        <v>35668</v>
      </c>
      <c r="Z993">
        <v>24.1</v>
      </c>
      <c r="AA993">
        <v>24.5</v>
      </c>
    </row>
    <row r="994" spans="2:27" x14ac:dyDescent="0.35">
      <c r="B994">
        <f t="shared" si="46"/>
        <v>26.5</v>
      </c>
      <c r="C994" s="2">
        <f t="shared" si="45"/>
        <v>35666</v>
      </c>
      <c r="D994">
        <v>1997</v>
      </c>
      <c r="E994">
        <v>8</v>
      </c>
      <c r="F994">
        <v>24</v>
      </c>
      <c r="G994">
        <v>26.5</v>
      </c>
      <c r="J994">
        <f t="shared" si="47"/>
        <v>27.5</v>
      </c>
      <c r="K994">
        <v>1997</v>
      </c>
      <c r="L994">
        <v>8</v>
      </c>
      <c r="M994">
        <v>24</v>
      </c>
      <c r="N994">
        <v>27.5</v>
      </c>
      <c r="P994" s="2">
        <v>35666</v>
      </c>
      <c r="Q994">
        <v>26.5</v>
      </c>
      <c r="R994">
        <v>27.5</v>
      </c>
      <c r="U994" s="2">
        <v>36176</v>
      </c>
      <c r="V994">
        <v>29.5</v>
      </c>
      <c r="W994">
        <v>29.5</v>
      </c>
      <c r="Y994" s="2">
        <v>35669</v>
      </c>
      <c r="Z994">
        <v>24.1</v>
      </c>
      <c r="AA994">
        <v>24.6</v>
      </c>
    </row>
    <row r="995" spans="2:27" x14ac:dyDescent="0.35">
      <c r="B995">
        <f t="shared" si="46"/>
        <v>26.9</v>
      </c>
      <c r="C995" s="2">
        <f t="shared" si="45"/>
        <v>35667</v>
      </c>
      <c r="D995">
        <v>1997</v>
      </c>
      <c r="E995">
        <v>8</v>
      </c>
      <c r="F995">
        <v>25</v>
      </c>
      <c r="G995">
        <v>26.9</v>
      </c>
      <c r="J995">
        <f t="shared" si="47"/>
        <v>27.3</v>
      </c>
      <c r="K995">
        <v>1997</v>
      </c>
      <c r="L995">
        <v>8</v>
      </c>
      <c r="M995">
        <v>25</v>
      </c>
      <c r="N995">
        <v>27.3</v>
      </c>
      <c r="P995" s="2">
        <v>35667</v>
      </c>
      <c r="Q995">
        <v>26.9</v>
      </c>
      <c r="R995">
        <v>27.3</v>
      </c>
      <c r="U995" s="2">
        <v>36187</v>
      </c>
      <c r="V995">
        <v>29.5</v>
      </c>
      <c r="W995">
        <v>29.7</v>
      </c>
      <c r="Y995" s="2">
        <v>35670</v>
      </c>
      <c r="Z995">
        <v>24.2</v>
      </c>
      <c r="AA995">
        <v>24.7</v>
      </c>
    </row>
    <row r="996" spans="2:27" x14ac:dyDescent="0.35">
      <c r="B996">
        <f t="shared" si="46"/>
        <v>24.1</v>
      </c>
      <c r="C996" s="2">
        <f t="shared" si="45"/>
        <v>35668</v>
      </c>
      <c r="D996">
        <v>1997</v>
      </c>
      <c r="E996">
        <v>8</v>
      </c>
      <c r="F996">
        <v>26</v>
      </c>
      <c r="G996">
        <v>24.1</v>
      </c>
      <c r="J996">
        <f t="shared" si="47"/>
        <v>24.5</v>
      </c>
      <c r="K996">
        <v>1997</v>
      </c>
      <c r="L996">
        <v>8</v>
      </c>
      <c r="M996">
        <v>26</v>
      </c>
      <c r="N996">
        <v>24.5</v>
      </c>
      <c r="P996" s="2">
        <v>35668</v>
      </c>
      <c r="Q996">
        <v>24.1</v>
      </c>
      <c r="R996">
        <v>24.5</v>
      </c>
      <c r="U996" s="2">
        <v>36264</v>
      </c>
      <c r="V996">
        <v>29.5</v>
      </c>
      <c r="W996">
        <v>29.1</v>
      </c>
      <c r="Y996" s="2">
        <v>35671</v>
      </c>
      <c r="Z996">
        <v>25.7</v>
      </c>
      <c r="AA996">
        <v>26.1</v>
      </c>
    </row>
    <row r="997" spans="2:27" x14ac:dyDescent="0.35">
      <c r="B997">
        <f t="shared" si="46"/>
        <v>24.1</v>
      </c>
      <c r="C997" s="2">
        <f t="shared" si="45"/>
        <v>35669</v>
      </c>
      <c r="D997">
        <v>1997</v>
      </c>
      <c r="E997">
        <v>8</v>
      </c>
      <c r="F997">
        <v>27</v>
      </c>
      <c r="G997">
        <v>24.1</v>
      </c>
      <c r="J997">
        <f t="shared" si="47"/>
        <v>24.6</v>
      </c>
      <c r="K997">
        <v>1997</v>
      </c>
      <c r="L997">
        <v>8</v>
      </c>
      <c r="M997">
        <v>27</v>
      </c>
      <c r="N997">
        <v>24.6</v>
      </c>
      <c r="P997" s="2">
        <v>35669</v>
      </c>
      <c r="Q997">
        <v>24.1</v>
      </c>
      <c r="R997">
        <v>24.6</v>
      </c>
      <c r="U997" s="2">
        <v>36299</v>
      </c>
      <c r="V997">
        <v>29.5</v>
      </c>
      <c r="W997">
        <v>29.7</v>
      </c>
      <c r="Y997" s="2">
        <v>35672</v>
      </c>
      <c r="Z997">
        <v>24.6</v>
      </c>
      <c r="AA997">
        <v>24.7</v>
      </c>
    </row>
    <row r="998" spans="2:27" x14ac:dyDescent="0.35">
      <c r="B998">
        <f t="shared" si="46"/>
        <v>24.2</v>
      </c>
      <c r="C998" s="2">
        <f t="shared" si="45"/>
        <v>35670</v>
      </c>
      <c r="D998">
        <v>1997</v>
      </c>
      <c r="E998">
        <v>8</v>
      </c>
      <c r="F998">
        <v>28</v>
      </c>
      <c r="G998">
        <v>24.2</v>
      </c>
      <c r="J998">
        <f t="shared" si="47"/>
        <v>24.7</v>
      </c>
      <c r="K998">
        <v>1997</v>
      </c>
      <c r="L998">
        <v>8</v>
      </c>
      <c r="M998">
        <v>28</v>
      </c>
      <c r="N998">
        <v>24.7</v>
      </c>
      <c r="P998" s="2">
        <v>35670</v>
      </c>
      <c r="Q998">
        <v>24.2</v>
      </c>
      <c r="R998">
        <v>24.7</v>
      </c>
      <c r="U998" s="2">
        <v>36386</v>
      </c>
      <c r="V998">
        <v>29.5</v>
      </c>
      <c r="W998">
        <v>29.9</v>
      </c>
      <c r="Y998" s="2">
        <v>35673</v>
      </c>
      <c r="Z998">
        <v>22.7</v>
      </c>
      <c r="AA998">
        <v>23.3</v>
      </c>
    </row>
    <row r="999" spans="2:27" x14ac:dyDescent="0.35">
      <c r="B999">
        <f t="shared" si="46"/>
        <v>25.7</v>
      </c>
      <c r="C999" s="2">
        <f t="shared" si="45"/>
        <v>35671</v>
      </c>
      <c r="D999">
        <v>1997</v>
      </c>
      <c r="E999">
        <v>8</v>
      </c>
      <c r="F999">
        <v>29</v>
      </c>
      <c r="G999">
        <v>25.7</v>
      </c>
      <c r="J999">
        <f t="shared" si="47"/>
        <v>26.1</v>
      </c>
      <c r="K999">
        <v>1997</v>
      </c>
      <c r="L999">
        <v>8</v>
      </c>
      <c r="M999">
        <v>29</v>
      </c>
      <c r="N999">
        <v>26.1</v>
      </c>
      <c r="P999" s="2">
        <v>35671</v>
      </c>
      <c r="Q999">
        <v>25.7</v>
      </c>
      <c r="R999">
        <v>26.1</v>
      </c>
      <c r="U999" s="2">
        <v>36488</v>
      </c>
      <c r="V999">
        <v>29.5</v>
      </c>
      <c r="W999">
        <v>30.2</v>
      </c>
      <c r="Y999" s="2">
        <v>35674</v>
      </c>
      <c r="Z999">
        <v>24</v>
      </c>
      <c r="AA999">
        <v>24.1</v>
      </c>
    </row>
    <row r="1000" spans="2:27" x14ac:dyDescent="0.35">
      <c r="B1000">
        <f t="shared" si="46"/>
        <v>24.6</v>
      </c>
      <c r="C1000" s="2">
        <f t="shared" si="45"/>
        <v>35672</v>
      </c>
      <c r="D1000">
        <v>1997</v>
      </c>
      <c r="E1000">
        <v>8</v>
      </c>
      <c r="F1000">
        <v>30</v>
      </c>
      <c r="G1000">
        <v>24.6</v>
      </c>
      <c r="J1000">
        <f t="shared" si="47"/>
        <v>24.7</v>
      </c>
      <c r="K1000">
        <v>1997</v>
      </c>
      <c r="L1000">
        <v>8</v>
      </c>
      <c r="M1000">
        <v>30</v>
      </c>
      <c r="N1000">
        <v>24.7</v>
      </c>
      <c r="P1000" s="2">
        <v>35672</v>
      </c>
      <c r="Q1000">
        <v>24.6</v>
      </c>
      <c r="R1000">
        <v>24.7</v>
      </c>
      <c r="U1000" s="2">
        <v>36501</v>
      </c>
      <c r="V1000">
        <v>29.5</v>
      </c>
      <c r="W1000">
        <v>30.8</v>
      </c>
      <c r="Y1000" s="2">
        <v>35675</v>
      </c>
      <c r="Z1000">
        <v>26.5</v>
      </c>
      <c r="AA1000">
        <v>26.7</v>
      </c>
    </row>
    <row r="1001" spans="2:27" x14ac:dyDescent="0.35">
      <c r="B1001">
        <f t="shared" si="46"/>
        <v>22.7</v>
      </c>
      <c r="C1001" s="2">
        <f t="shared" si="45"/>
        <v>35673</v>
      </c>
      <c r="D1001">
        <v>1997</v>
      </c>
      <c r="E1001">
        <v>8</v>
      </c>
      <c r="F1001">
        <v>31</v>
      </c>
      <c r="G1001">
        <v>22.7</v>
      </c>
      <c r="J1001">
        <f t="shared" si="47"/>
        <v>23.3</v>
      </c>
      <c r="K1001">
        <v>1997</v>
      </c>
      <c r="L1001">
        <v>8</v>
      </c>
      <c r="M1001">
        <v>31</v>
      </c>
      <c r="N1001">
        <v>23.3</v>
      </c>
      <c r="P1001" s="2">
        <v>35673</v>
      </c>
      <c r="Q1001">
        <v>22.7</v>
      </c>
      <c r="R1001">
        <v>23.3</v>
      </c>
      <c r="U1001" s="2">
        <v>36504</v>
      </c>
      <c r="V1001">
        <v>29.5</v>
      </c>
      <c r="W1001">
        <v>30.5</v>
      </c>
      <c r="Y1001" s="2">
        <v>35676</v>
      </c>
      <c r="Z1001">
        <v>27</v>
      </c>
      <c r="AA1001">
        <v>27.4</v>
      </c>
    </row>
    <row r="1002" spans="2:27" x14ac:dyDescent="0.35">
      <c r="B1002">
        <f t="shared" si="46"/>
        <v>24</v>
      </c>
      <c r="C1002" s="2">
        <f t="shared" si="45"/>
        <v>35674</v>
      </c>
      <c r="D1002">
        <v>1997</v>
      </c>
      <c r="E1002">
        <v>9</v>
      </c>
      <c r="F1002">
        <v>1</v>
      </c>
      <c r="G1002">
        <v>24</v>
      </c>
      <c r="J1002">
        <f t="shared" si="47"/>
        <v>24.1</v>
      </c>
      <c r="K1002">
        <v>1997</v>
      </c>
      <c r="L1002">
        <v>9</v>
      </c>
      <c r="M1002">
        <v>1</v>
      </c>
      <c r="N1002">
        <v>24.1</v>
      </c>
      <c r="P1002" s="2">
        <v>35674</v>
      </c>
      <c r="Q1002">
        <v>24</v>
      </c>
      <c r="R1002">
        <v>24.1</v>
      </c>
      <c r="U1002" s="2">
        <v>36590</v>
      </c>
      <c r="V1002">
        <v>29.5</v>
      </c>
      <c r="W1002">
        <v>30.1</v>
      </c>
      <c r="Y1002" s="2">
        <v>35677</v>
      </c>
      <c r="Z1002">
        <v>28</v>
      </c>
      <c r="AA1002">
        <v>28.1</v>
      </c>
    </row>
    <row r="1003" spans="2:27" x14ac:dyDescent="0.35">
      <c r="B1003">
        <f t="shared" si="46"/>
        <v>26.5</v>
      </c>
      <c r="C1003" s="2">
        <f t="shared" si="45"/>
        <v>35675</v>
      </c>
      <c r="D1003">
        <v>1997</v>
      </c>
      <c r="E1003">
        <v>9</v>
      </c>
      <c r="F1003">
        <v>2</v>
      </c>
      <c r="G1003">
        <v>26.5</v>
      </c>
      <c r="J1003">
        <f t="shared" si="47"/>
        <v>26.7</v>
      </c>
      <c r="K1003">
        <v>1997</v>
      </c>
      <c r="L1003">
        <v>9</v>
      </c>
      <c r="M1003">
        <v>2</v>
      </c>
      <c r="N1003">
        <v>26.7</v>
      </c>
      <c r="P1003" s="2">
        <v>35675</v>
      </c>
      <c r="Q1003">
        <v>26.5</v>
      </c>
      <c r="R1003">
        <v>26.7</v>
      </c>
      <c r="U1003" s="2">
        <v>36606</v>
      </c>
      <c r="V1003">
        <v>29.5</v>
      </c>
      <c r="W1003">
        <v>30</v>
      </c>
      <c r="Y1003" s="2">
        <v>35678</v>
      </c>
      <c r="Z1003">
        <v>27.5</v>
      </c>
      <c r="AA1003">
        <v>27.9</v>
      </c>
    </row>
    <row r="1004" spans="2:27" x14ac:dyDescent="0.35">
      <c r="B1004">
        <f t="shared" si="46"/>
        <v>27</v>
      </c>
      <c r="C1004" s="2">
        <f t="shared" si="45"/>
        <v>35676</v>
      </c>
      <c r="D1004">
        <v>1997</v>
      </c>
      <c r="E1004">
        <v>9</v>
      </c>
      <c r="F1004">
        <v>3</v>
      </c>
      <c r="G1004">
        <v>27</v>
      </c>
      <c r="J1004">
        <f t="shared" si="47"/>
        <v>27.4</v>
      </c>
      <c r="K1004">
        <v>1997</v>
      </c>
      <c r="L1004">
        <v>9</v>
      </c>
      <c r="M1004">
        <v>3</v>
      </c>
      <c r="N1004">
        <v>27.4</v>
      </c>
      <c r="P1004" s="2">
        <v>35676</v>
      </c>
      <c r="Q1004">
        <v>27</v>
      </c>
      <c r="R1004">
        <v>27.4</v>
      </c>
      <c r="U1004" s="2">
        <v>36612</v>
      </c>
      <c r="V1004">
        <v>29.5</v>
      </c>
      <c r="W1004">
        <v>30.4</v>
      </c>
      <c r="Y1004" s="2">
        <v>35679</v>
      </c>
      <c r="Z1004">
        <v>28.6</v>
      </c>
      <c r="AA1004">
        <v>29</v>
      </c>
    </row>
    <row r="1005" spans="2:27" x14ac:dyDescent="0.35">
      <c r="B1005">
        <f t="shared" si="46"/>
        <v>28</v>
      </c>
      <c r="C1005" s="2">
        <f t="shared" si="45"/>
        <v>35677</v>
      </c>
      <c r="D1005">
        <v>1997</v>
      </c>
      <c r="E1005">
        <v>9</v>
      </c>
      <c r="F1005">
        <v>4</v>
      </c>
      <c r="G1005">
        <v>28</v>
      </c>
      <c r="J1005">
        <f t="shared" si="47"/>
        <v>28.1</v>
      </c>
      <c r="K1005">
        <v>1997</v>
      </c>
      <c r="L1005">
        <v>9</v>
      </c>
      <c r="M1005">
        <v>4</v>
      </c>
      <c r="N1005">
        <v>28.1</v>
      </c>
      <c r="P1005" s="2">
        <v>35677</v>
      </c>
      <c r="Q1005">
        <v>28</v>
      </c>
      <c r="R1005">
        <v>28.1</v>
      </c>
      <c r="U1005" s="2">
        <v>36631</v>
      </c>
      <c r="V1005">
        <v>29.5</v>
      </c>
      <c r="W1005">
        <v>29.7</v>
      </c>
      <c r="Y1005" s="2">
        <v>35680</v>
      </c>
      <c r="Z1005">
        <v>27.9</v>
      </c>
      <c r="AA1005">
        <v>28.1</v>
      </c>
    </row>
    <row r="1006" spans="2:27" x14ac:dyDescent="0.35">
      <c r="B1006">
        <f t="shared" si="46"/>
        <v>27.5</v>
      </c>
      <c r="C1006" s="2">
        <f t="shared" si="45"/>
        <v>35678</v>
      </c>
      <c r="D1006">
        <v>1997</v>
      </c>
      <c r="E1006">
        <v>9</v>
      </c>
      <c r="F1006">
        <v>5</v>
      </c>
      <c r="G1006">
        <v>27.5</v>
      </c>
      <c r="J1006">
        <f t="shared" si="47"/>
        <v>27.9</v>
      </c>
      <c r="K1006">
        <v>1997</v>
      </c>
      <c r="L1006">
        <v>9</v>
      </c>
      <c r="M1006">
        <v>5</v>
      </c>
      <c r="N1006">
        <v>27.9</v>
      </c>
      <c r="P1006" s="2">
        <v>35678</v>
      </c>
      <c r="Q1006">
        <v>27.5</v>
      </c>
      <c r="R1006">
        <v>27.9</v>
      </c>
      <c r="U1006" s="2">
        <v>36770</v>
      </c>
      <c r="V1006">
        <v>29.5</v>
      </c>
      <c r="W1006">
        <v>30.3</v>
      </c>
      <c r="Y1006" s="2">
        <v>35681</v>
      </c>
      <c r="Z1006">
        <v>28.1</v>
      </c>
      <c r="AA1006">
        <v>28.6</v>
      </c>
    </row>
    <row r="1007" spans="2:27" x14ac:dyDescent="0.35">
      <c r="B1007">
        <f t="shared" si="46"/>
        <v>28.6</v>
      </c>
      <c r="C1007" s="2">
        <f t="shared" si="45"/>
        <v>35679</v>
      </c>
      <c r="D1007">
        <v>1997</v>
      </c>
      <c r="E1007">
        <v>9</v>
      </c>
      <c r="F1007">
        <v>6</v>
      </c>
      <c r="G1007">
        <v>28.6</v>
      </c>
      <c r="J1007">
        <f t="shared" si="47"/>
        <v>29</v>
      </c>
      <c r="K1007">
        <v>1997</v>
      </c>
      <c r="L1007">
        <v>9</v>
      </c>
      <c r="M1007">
        <v>6</v>
      </c>
      <c r="N1007">
        <v>29</v>
      </c>
      <c r="P1007" s="2">
        <v>35679</v>
      </c>
      <c r="Q1007">
        <v>28.6</v>
      </c>
      <c r="R1007">
        <v>29</v>
      </c>
      <c r="U1007" s="2">
        <v>36836</v>
      </c>
      <c r="V1007">
        <v>29.5</v>
      </c>
      <c r="W1007">
        <v>30.7</v>
      </c>
      <c r="Y1007" s="2">
        <v>35682</v>
      </c>
      <c r="Z1007">
        <v>33.1</v>
      </c>
      <c r="AA1007">
        <v>33.5</v>
      </c>
    </row>
    <row r="1008" spans="2:27" x14ac:dyDescent="0.35">
      <c r="B1008">
        <f t="shared" si="46"/>
        <v>27.9</v>
      </c>
      <c r="C1008" s="2">
        <f t="shared" si="45"/>
        <v>35680</v>
      </c>
      <c r="D1008">
        <v>1997</v>
      </c>
      <c r="E1008">
        <v>9</v>
      </c>
      <c r="F1008">
        <v>7</v>
      </c>
      <c r="G1008">
        <v>27.9</v>
      </c>
      <c r="J1008">
        <f t="shared" si="47"/>
        <v>28.1</v>
      </c>
      <c r="K1008">
        <v>1997</v>
      </c>
      <c r="L1008">
        <v>9</v>
      </c>
      <c r="M1008">
        <v>7</v>
      </c>
      <c r="N1008">
        <v>28.1</v>
      </c>
      <c r="P1008" s="2">
        <v>35680</v>
      </c>
      <c r="Q1008">
        <v>27.9</v>
      </c>
      <c r="R1008">
        <v>28.1</v>
      </c>
      <c r="U1008" s="2">
        <v>36837</v>
      </c>
      <c r="V1008">
        <v>29.5</v>
      </c>
      <c r="W1008">
        <v>30.1</v>
      </c>
      <c r="Y1008" s="2">
        <v>35683</v>
      </c>
      <c r="Z1008">
        <v>26.6</v>
      </c>
      <c r="AA1008">
        <v>27.2</v>
      </c>
    </row>
    <row r="1009" spans="2:27" x14ac:dyDescent="0.35">
      <c r="B1009">
        <f t="shared" si="46"/>
        <v>28.1</v>
      </c>
      <c r="C1009" s="2">
        <f t="shared" si="45"/>
        <v>35681</v>
      </c>
      <c r="D1009">
        <v>1997</v>
      </c>
      <c r="E1009">
        <v>9</v>
      </c>
      <c r="F1009">
        <v>8</v>
      </c>
      <c r="G1009">
        <v>28.1</v>
      </c>
      <c r="J1009">
        <f t="shared" si="47"/>
        <v>28.6</v>
      </c>
      <c r="K1009">
        <v>1997</v>
      </c>
      <c r="L1009">
        <v>9</v>
      </c>
      <c r="M1009">
        <v>8</v>
      </c>
      <c r="N1009">
        <v>28.6</v>
      </c>
      <c r="P1009" s="2">
        <v>35681</v>
      </c>
      <c r="Q1009">
        <v>28.1</v>
      </c>
      <c r="R1009">
        <v>28.6</v>
      </c>
      <c r="U1009" s="2">
        <v>36849</v>
      </c>
      <c r="V1009">
        <v>29.5</v>
      </c>
      <c r="W1009">
        <v>30.5</v>
      </c>
      <c r="Y1009" s="2">
        <v>35684</v>
      </c>
      <c r="Z1009">
        <v>25.9</v>
      </c>
      <c r="AA1009">
        <v>26.5</v>
      </c>
    </row>
    <row r="1010" spans="2:27" x14ac:dyDescent="0.35">
      <c r="B1010">
        <f t="shared" si="46"/>
        <v>33.1</v>
      </c>
      <c r="C1010" s="2">
        <f t="shared" si="45"/>
        <v>35682</v>
      </c>
      <c r="D1010">
        <v>1997</v>
      </c>
      <c r="E1010">
        <v>9</v>
      </c>
      <c r="F1010">
        <v>9</v>
      </c>
      <c r="G1010">
        <v>33.1</v>
      </c>
      <c r="J1010">
        <f t="shared" si="47"/>
        <v>33.5</v>
      </c>
      <c r="K1010">
        <v>1997</v>
      </c>
      <c r="L1010">
        <v>9</v>
      </c>
      <c r="M1010">
        <v>9</v>
      </c>
      <c r="N1010">
        <v>33.5</v>
      </c>
      <c r="P1010" s="2">
        <v>35682</v>
      </c>
      <c r="Q1010">
        <v>33.1</v>
      </c>
      <c r="R1010">
        <v>33.5</v>
      </c>
      <c r="U1010" s="2">
        <v>36871</v>
      </c>
      <c r="V1010">
        <v>29.5</v>
      </c>
      <c r="W1010">
        <v>30.6</v>
      </c>
      <c r="Y1010" s="2">
        <v>35685</v>
      </c>
      <c r="Z1010">
        <v>26.4</v>
      </c>
      <c r="AA1010">
        <v>26.4</v>
      </c>
    </row>
    <row r="1011" spans="2:27" x14ac:dyDescent="0.35">
      <c r="B1011">
        <f t="shared" si="46"/>
        <v>26.6</v>
      </c>
      <c r="C1011" s="2">
        <f t="shared" si="45"/>
        <v>35683</v>
      </c>
      <c r="D1011">
        <v>1997</v>
      </c>
      <c r="E1011">
        <v>9</v>
      </c>
      <c r="F1011">
        <v>10</v>
      </c>
      <c r="G1011">
        <v>26.6</v>
      </c>
      <c r="J1011">
        <f t="shared" si="47"/>
        <v>27.2</v>
      </c>
      <c r="K1011">
        <v>1997</v>
      </c>
      <c r="L1011">
        <v>9</v>
      </c>
      <c r="M1011">
        <v>10</v>
      </c>
      <c r="N1011">
        <v>27.2</v>
      </c>
      <c r="P1011" s="2">
        <v>35683</v>
      </c>
      <c r="Q1011">
        <v>26.6</v>
      </c>
      <c r="R1011">
        <v>27.2</v>
      </c>
      <c r="U1011" s="2">
        <v>36879</v>
      </c>
      <c r="V1011">
        <v>29.5</v>
      </c>
      <c r="W1011">
        <v>29.8</v>
      </c>
      <c r="Y1011" s="2">
        <v>35686</v>
      </c>
      <c r="Z1011">
        <v>26.3</v>
      </c>
      <c r="AA1011">
        <v>27.2</v>
      </c>
    </row>
    <row r="1012" spans="2:27" x14ac:dyDescent="0.35">
      <c r="B1012">
        <f t="shared" si="46"/>
        <v>25.9</v>
      </c>
      <c r="C1012" s="2">
        <f t="shared" si="45"/>
        <v>35684</v>
      </c>
      <c r="D1012">
        <v>1997</v>
      </c>
      <c r="E1012">
        <v>9</v>
      </c>
      <c r="F1012">
        <v>11</v>
      </c>
      <c r="G1012">
        <v>25.9</v>
      </c>
      <c r="J1012">
        <f t="shared" si="47"/>
        <v>26.5</v>
      </c>
      <c r="K1012">
        <v>1997</v>
      </c>
      <c r="L1012">
        <v>9</v>
      </c>
      <c r="M1012">
        <v>11</v>
      </c>
      <c r="N1012">
        <v>26.5</v>
      </c>
      <c r="P1012" s="2">
        <v>35684</v>
      </c>
      <c r="Q1012">
        <v>25.9</v>
      </c>
      <c r="R1012">
        <v>26.5</v>
      </c>
      <c r="U1012" s="2">
        <v>36884</v>
      </c>
      <c r="V1012">
        <v>29.5</v>
      </c>
      <c r="W1012">
        <v>29.8</v>
      </c>
      <c r="Y1012" s="2">
        <v>35687</v>
      </c>
      <c r="Z1012">
        <v>26.3</v>
      </c>
      <c r="AA1012">
        <v>26.5</v>
      </c>
    </row>
    <row r="1013" spans="2:27" x14ac:dyDescent="0.35">
      <c r="B1013">
        <f t="shared" si="46"/>
        <v>26.4</v>
      </c>
      <c r="C1013" s="2">
        <f t="shared" si="45"/>
        <v>35685</v>
      </c>
      <c r="D1013">
        <v>1997</v>
      </c>
      <c r="E1013">
        <v>9</v>
      </c>
      <c r="F1013">
        <v>12</v>
      </c>
      <c r="G1013">
        <v>26.4</v>
      </c>
      <c r="J1013">
        <f t="shared" si="47"/>
        <v>26.4</v>
      </c>
      <c r="K1013">
        <v>1997</v>
      </c>
      <c r="L1013">
        <v>9</v>
      </c>
      <c r="M1013">
        <v>12</v>
      </c>
      <c r="N1013">
        <v>26.4</v>
      </c>
      <c r="P1013" s="2">
        <v>35685</v>
      </c>
      <c r="Q1013">
        <v>26.4</v>
      </c>
      <c r="R1013">
        <v>26.4</v>
      </c>
      <c r="U1013" s="2">
        <v>34739</v>
      </c>
      <c r="V1013">
        <v>29.4</v>
      </c>
      <c r="W1013">
        <v>29.5</v>
      </c>
      <c r="Y1013" s="2">
        <v>35688</v>
      </c>
      <c r="Z1013">
        <v>26.2</v>
      </c>
      <c r="AA1013">
        <v>26.7</v>
      </c>
    </row>
    <row r="1014" spans="2:27" x14ac:dyDescent="0.35">
      <c r="B1014">
        <f t="shared" si="46"/>
        <v>26.3</v>
      </c>
      <c r="C1014" s="2">
        <f t="shared" si="45"/>
        <v>35686</v>
      </c>
      <c r="D1014">
        <v>1997</v>
      </c>
      <c r="E1014">
        <v>9</v>
      </c>
      <c r="F1014">
        <v>13</v>
      </c>
      <c r="G1014">
        <v>26.3</v>
      </c>
      <c r="J1014">
        <f t="shared" si="47"/>
        <v>27.2</v>
      </c>
      <c r="K1014">
        <v>1997</v>
      </c>
      <c r="L1014">
        <v>9</v>
      </c>
      <c r="M1014">
        <v>13</v>
      </c>
      <c r="N1014">
        <v>27.2</v>
      </c>
      <c r="P1014" s="2">
        <v>35686</v>
      </c>
      <c r="Q1014">
        <v>26.3</v>
      </c>
      <c r="R1014">
        <v>27.2</v>
      </c>
      <c r="U1014" s="2">
        <v>34822</v>
      </c>
      <c r="V1014">
        <v>29.4</v>
      </c>
      <c r="W1014">
        <v>29.7</v>
      </c>
      <c r="Y1014" s="2">
        <v>35689</v>
      </c>
      <c r="Z1014">
        <v>26.5</v>
      </c>
      <c r="AA1014">
        <v>26.6</v>
      </c>
    </row>
    <row r="1015" spans="2:27" x14ac:dyDescent="0.35">
      <c r="B1015">
        <f t="shared" si="46"/>
        <v>26.3</v>
      </c>
      <c r="C1015" s="2">
        <f t="shared" si="45"/>
        <v>35687</v>
      </c>
      <c r="D1015">
        <v>1997</v>
      </c>
      <c r="E1015">
        <v>9</v>
      </c>
      <c r="F1015">
        <v>14</v>
      </c>
      <c r="G1015">
        <v>26.3</v>
      </c>
      <c r="J1015">
        <f t="shared" si="47"/>
        <v>26.5</v>
      </c>
      <c r="K1015">
        <v>1997</v>
      </c>
      <c r="L1015">
        <v>9</v>
      </c>
      <c r="M1015">
        <v>14</v>
      </c>
      <c r="N1015">
        <v>26.5</v>
      </c>
      <c r="P1015" s="2">
        <v>35687</v>
      </c>
      <c r="Q1015">
        <v>26.3</v>
      </c>
      <c r="R1015">
        <v>26.5</v>
      </c>
      <c r="U1015" s="2">
        <v>34979</v>
      </c>
      <c r="V1015">
        <v>29.4</v>
      </c>
      <c r="W1015">
        <v>29.4</v>
      </c>
      <c r="Y1015" s="2">
        <v>35690</v>
      </c>
      <c r="Z1015">
        <v>27.2</v>
      </c>
      <c r="AA1015">
        <v>27</v>
      </c>
    </row>
    <row r="1016" spans="2:27" x14ac:dyDescent="0.35">
      <c r="B1016">
        <f t="shared" si="46"/>
        <v>26.2</v>
      </c>
      <c r="C1016" s="2">
        <f t="shared" si="45"/>
        <v>35688</v>
      </c>
      <c r="D1016">
        <v>1997</v>
      </c>
      <c r="E1016">
        <v>9</v>
      </c>
      <c r="F1016">
        <v>15</v>
      </c>
      <c r="G1016">
        <v>26.2</v>
      </c>
      <c r="J1016">
        <f t="shared" si="47"/>
        <v>26.7</v>
      </c>
      <c r="K1016">
        <v>1997</v>
      </c>
      <c r="L1016">
        <v>9</v>
      </c>
      <c r="M1016">
        <v>15</v>
      </c>
      <c r="N1016">
        <v>26.7</v>
      </c>
      <c r="P1016" s="2">
        <v>35688</v>
      </c>
      <c r="Q1016">
        <v>26.2</v>
      </c>
      <c r="R1016">
        <v>26.7</v>
      </c>
      <c r="U1016" s="2">
        <v>35000</v>
      </c>
      <c r="V1016">
        <v>29.4</v>
      </c>
      <c r="W1016">
        <v>29.9</v>
      </c>
      <c r="Y1016" s="2">
        <v>35691</v>
      </c>
      <c r="Z1016">
        <v>26.7</v>
      </c>
      <c r="AA1016">
        <v>27.1</v>
      </c>
    </row>
    <row r="1017" spans="2:27" x14ac:dyDescent="0.35">
      <c r="B1017">
        <f t="shared" si="46"/>
        <v>26.5</v>
      </c>
      <c r="C1017" s="2">
        <f t="shared" si="45"/>
        <v>35689</v>
      </c>
      <c r="D1017">
        <v>1997</v>
      </c>
      <c r="E1017">
        <v>9</v>
      </c>
      <c r="F1017">
        <v>16</v>
      </c>
      <c r="G1017">
        <v>26.5</v>
      </c>
      <c r="J1017">
        <f t="shared" si="47"/>
        <v>26.6</v>
      </c>
      <c r="K1017">
        <v>1997</v>
      </c>
      <c r="L1017">
        <v>9</v>
      </c>
      <c r="M1017">
        <v>16</v>
      </c>
      <c r="N1017">
        <v>26.6</v>
      </c>
      <c r="P1017" s="2">
        <v>35689</v>
      </c>
      <c r="Q1017">
        <v>26.5</v>
      </c>
      <c r="R1017">
        <v>26.6</v>
      </c>
      <c r="U1017" s="2">
        <v>35199</v>
      </c>
      <c r="V1017">
        <v>29.4</v>
      </c>
      <c r="W1017">
        <v>29.5</v>
      </c>
      <c r="Y1017" s="2">
        <v>35692</v>
      </c>
      <c r="Z1017">
        <v>26.5</v>
      </c>
      <c r="AA1017">
        <v>27</v>
      </c>
    </row>
    <row r="1018" spans="2:27" x14ac:dyDescent="0.35">
      <c r="B1018">
        <f t="shared" si="46"/>
        <v>27.2</v>
      </c>
      <c r="C1018" s="2">
        <f t="shared" si="45"/>
        <v>35690</v>
      </c>
      <c r="D1018">
        <v>1997</v>
      </c>
      <c r="E1018">
        <v>9</v>
      </c>
      <c r="F1018">
        <v>17</v>
      </c>
      <c r="G1018">
        <v>27.2</v>
      </c>
      <c r="J1018">
        <f t="shared" si="47"/>
        <v>27</v>
      </c>
      <c r="K1018">
        <v>1997</v>
      </c>
      <c r="L1018">
        <v>9</v>
      </c>
      <c r="M1018">
        <v>17</v>
      </c>
      <c r="N1018">
        <v>27</v>
      </c>
      <c r="P1018" s="2">
        <v>35690</v>
      </c>
      <c r="Q1018">
        <v>27.2</v>
      </c>
      <c r="R1018">
        <v>27</v>
      </c>
      <c r="U1018" s="2">
        <v>35337</v>
      </c>
      <c r="V1018">
        <v>29.4</v>
      </c>
      <c r="W1018">
        <v>30.2</v>
      </c>
      <c r="Y1018" s="2">
        <v>35693</v>
      </c>
      <c r="Z1018">
        <v>27</v>
      </c>
      <c r="AA1018">
        <v>27.2</v>
      </c>
    </row>
    <row r="1019" spans="2:27" x14ac:dyDescent="0.35">
      <c r="B1019">
        <f t="shared" si="46"/>
        <v>26.7</v>
      </c>
      <c r="C1019" s="2">
        <f t="shared" si="45"/>
        <v>35691</v>
      </c>
      <c r="D1019">
        <v>1997</v>
      </c>
      <c r="E1019">
        <v>9</v>
      </c>
      <c r="F1019">
        <v>18</v>
      </c>
      <c r="G1019">
        <v>26.7</v>
      </c>
      <c r="J1019">
        <f t="shared" si="47"/>
        <v>27.1</v>
      </c>
      <c r="K1019">
        <v>1997</v>
      </c>
      <c r="L1019">
        <v>9</v>
      </c>
      <c r="M1019">
        <v>18</v>
      </c>
      <c r="N1019">
        <v>27.1</v>
      </c>
      <c r="P1019" s="2">
        <v>35691</v>
      </c>
      <c r="Q1019">
        <v>26.7</v>
      </c>
      <c r="R1019">
        <v>27.1</v>
      </c>
      <c r="U1019" s="2">
        <v>35343</v>
      </c>
      <c r="V1019">
        <v>29.4</v>
      </c>
      <c r="W1019">
        <v>29.9</v>
      </c>
      <c r="Y1019" s="2">
        <v>35694</v>
      </c>
      <c r="Z1019">
        <v>27.7</v>
      </c>
      <c r="AA1019">
        <v>27.9</v>
      </c>
    </row>
    <row r="1020" spans="2:27" x14ac:dyDescent="0.35">
      <c r="B1020">
        <f t="shared" si="46"/>
        <v>26.5</v>
      </c>
      <c r="C1020" s="2">
        <f t="shared" si="45"/>
        <v>35692</v>
      </c>
      <c r="D1020">
        <v>1997</v>
      </c>
      <c r="E1020">
        <v>9</v>
      </c>
      <c r="F1020">
        <v>19</v>
      </c>
      <c r="G1020">
        <v>26.5</v>
      </c>
      <c r="J1020">
        <f t="shared" si="47"/>
        <v>27</v>
      </c>
      <c r="K1020">
        <v>1997</v>
      </c>
      <c r="L1020">
        <v>9</v>
      </c>
      <c r="M1020">
        <v>19</v>
      </c>
      <c r="N1020">
        <v>27</v>
      </c>
      <c r="P1020" s="2">
        <v>35692</v>
      </c>
      <c r="Q1020">
        <v>26.5</v>
      </c>
      <c r="R1020">
        <v>27</v>
      </c>
      <c r="U1020" s="2">
        <v>35345</v>
      </c>
      <c r="V1020">
        <v>29.4</v>
      </c>
      <c r="W1020">
        <v>29.7</v>
      </c>
      <c r="Y1020" s="2">
        <v>35695</v>
      </c>
      <c r="Z1020">
        <v>27.8</v>
      </c>
      <c r="AA1020">
        <v>28.2</v>
      </c>
    </row>
    <row r="1021" spans="2:27" x14ac:dyDescent="0.35">
      <c r="B1021">
        <f t="shared" si="46"/>
        <v>27</v>
      </c>
      <c r="C1021" s="2">
        <f t="shared" si="45"/>
        <v>35693</v>
      </c>
      <c r="D1021">
        <v>1997</v>
      </c>
      <c r="E1021">
        <v>9</v>
      </c>
      <c r="F1021">
        <v>20</v>
      </c>
      <c r="G1021">
        <v>27</v>
      </c>
      <c r="J1021">
        <f t="shared" si="47"/>
        <v>27.2</v>
      </c>
      <c r="K1021">
        <v>1997</v>
      </c>
      <c r="L1021">
        <v>9</v>
      </c>
      <c r="M1021">
        <v>20</v>
      </c>
      <c r="N1021">
        <v>27.2</v>
      </c>
      <c r="P1021" s="2">
        <v>35693</v>
      </c>
      <c r="Q1021">
        <v>27</v>
      </c>
      <c r="R1021">
        <v>27.2</v>
      </c>
      <c r="U1021" s="2">
        <v>35351</v>
      </c>
      <c r="V1021">
        <v>29.4</v>
      </c>
      <c r="W1021">
        <v>29.4</v>
      </c>
      <c r="Y1021" s="2">
        <v>35696</v>
      </c>
      <c r="Z1021">
        <v>29</v>
      </c>
      <c r="AA1021">
        <v>29.3</v>
      </c>
    </row>
    <row r="1022" spans="2:27" x14ac:dyDescent="0.35">
      <c r="B1022">
        <f t="shared" si="46"/>
        <v>27.7</v>
      </c>
      <c r="C1022" s="2">
        <f t="shared" si="45"/>
        <v>35694</v>
      </c>
      <c r="D1022">
        <v>1997</v>
      </c>
      <c r="E1022">
        <v>9</v>
      </c>
      <c r="F1022">
        <v>21</v>
      </c>
      <c r="G1022">
        <v>27.7</v>
      </c>
      <c r="J1022">
        <f t="shared" si="47"/>
        <v>27.9</v>
      </c>
      <c r="K1022">
        <v>1997</v>
      </c>
      <c r="L1022">
        <v>9</v>
      </c>
      <c r="M1022">
        <v>21</v>
      </c>
      <c r="N1022">
        <v>27.9</v>
      </c>
      <c r="P1022" s="2">
        <v>35694</v>
      </c>
      <c r="Q1022">
        <v>27.7</v>
      </c>
      <c r="R1022">
        <v>27.9</v>
      </c>
      <c r="U1022" s="2">
        <v>35519</v>
      </c>
      <c r="V1022">
        <v>29.4</v>
      </c>
      <c r="W1022">
        <v>29.5</v>
      </c>
      <c r="Y1022" s="2">
        <v>35697</v>
      </c>
      <c r="Z1022">
        <v>28</v>
      </c>
      <c r="AA1022">
        <v>28.5</v>
      </c>
    </row>
    <row r="1023" spans="2:27" x14ac:dyDescent="0.35">
      <c r="B1023">
        <f t="shared" si="46"/>
        <v>27.8</v>
      </c>
      <c r="C1023" s="2">
        <f t="shared" si="45"/>
        <v>35695</v>
      </c>
      <c r="D1023">
        <v>1997</v>
      </c>
      <c r="E1023">
        <v>9</v>
      </c>
      <c r="F1023">
        <v>22</v>
      </c>
      <c r="G1023">
        <v>27.8</v>
      </c>
      <c r="J1023">
        <f t="shared" si="47"/>
        <v>28.2</v>
      </c>
      <c r="K1023">
        <v>1997</v>
      </c>
      <c r="L1023">
        <v>9</v>
      </c>
      <c r="M1023">
        <v>22</v>
      </c>
      <c r="N1023">
        <v>28.2</v>
      </c>
      <c r="P1023" s="2">
        <v>35695</v>
      </c>
      <c r="Q1023">
        <v>27.8</v>
      </c>
      <c r="R1023">
        <v>28.2</v>
      </c>
      <c r="U1023" s="2">
        <v>35542</v>
      </c>
      <c r="V1023">
        <v>29.4</v>
      </c>
      <c r="W1023">
        <v>29.3</v>
      </c>
      <c r="Y1023" s="2">
        <v>35698</v>
      </c>
      <c r="Z1023">
        <v>28.4</v>
      </c>
      <c r="AA1023">
        <v>28.7</v>
      </c>
    </row>
    <row r="1024" spans="2:27" x14ac:dyDescent="0.35">
      <c r="B1024">
        <f t="shared" si="46"/>
        <v>29</v>
      </c>
      <c r="C1024" s="2">
        <f t="shared" si="45"/>
        <v>35696</v>
      </c>
      <c r="D1024">
        <v>1997</v>
      </c>
      <c r="E1024">
        <v>9</v>
      </c>
      <c r="F1024">
        <v>23</v>
      </c>
      <c r="G1024">
        <v>29</v>
      </c>
      <c r="J1024">
        <f t="shared" si="47"/>
        <v>29.3</v>
      </c>
      <c r="K1024">
        <v>1997</v>
      </c>
      <c r="L1024">
        <v>9</v>
      </c>
      <c r="M1024">
        <v>23</v>
      </c>
      <c r="N1024">
        <v>29.3</v>
      </c>
      <c r="P1024" s="2">
        <v>35696</v>
      </c>
      <c r="Q1024">
        <v>29</v>
      </c>
      <c r="R1024">
        <v>29.3</v>
      </c>
      <c r="U1024" s="2">
        <v>35559</v>
      </c>
      <c r="V1024">
        <v>29.4</v>
      </c>
      <c r="W1024">
        <v>29.9</v>
      </c>
      <c r="Y1024" s="2">
        <v>35699</v>
      </c>
      <c r="Z1024">
        <v>29.4</v>
      </c>
      <c r="AA1024">
        <v>29.2</v>
      </c>
    </row>
    <row r="1025" spans="2:27" x14ac:dyDescent="0.35">
      <c r="B1025">
        <f t="shared" si="46"/>
        <v>28</v>
      </c>
      <c r="C1025" s="2">
        <f t="shared" si="45"/>
        <v>35697</v>
      </c>
      <c r="D1025">
        <v>1997</v>
      </c>
      <c r="E1025">
        <v>9</v>
      </c>
      <c r="F1025">
        <v>24</v>
      </c>
      <c r="G1025">
        <v>28</v>
      </c>
      <c r="J1025">
        <f t="shared" si="47"/>
        <v>28.5</v>
      </c>
      <c r="K1025">
        <v>1997</v>
      </c>
      <c r="L1025">
        <v>9</v>
      </c>
      <c r="M1025">
        <v>24</v>
      </c>
      <c r="N1025">
        <v>28.5</v>
      </c>
      <c r="P1025" s="2">
        <v>35697</v>
      </c>
      <c r="Q1025">
        <v>28</v>
      </c>
      <c r="R1025">
        <v>28.5</v>
      </c>
      <c r="U1025" s="2">
        <v>35699</v>
      </c>
      <c r="V1025">
        <v>29.4</v>
      </c>
      <c r="W1025">
        <v>29.2</v>
      </c>
      <c r="Y1025" s="2">
        <v>35700</v>
      </c>
      <c r="Z1025">
        <v>30.6</v>
      </c>
      <c r="AA1025">
        <v>30.8</v>
      </c>
    </row>
    <row r="1026" spans="2:27" x14ac:dyDescent="0.35">
      <c r="B1026">
        <f t="shared" si="46"/>
        <v>28.4</v>
      </c>
      <c r="C1026" s="2">
        <f t="shared" si="45"/>
        <v>35698</v>
      </c>
      <c r="D1026">
        <v>1997</v>
      </c>
      <c r="E1026">
        <v>9</v>
      </c>
      <c r="F1026">
        <v>25</v>
      </c>
      <c r="G1026">
        <v>28.4</v>
      </c>
      <c r="J1026">
        <f t="shared" si="47"/>
        <v>28.7</v>
      </c>
      <c r="K1026">
        <v>1997</v>
      </c>
      <c r="L1026">
        <v>9</v>
      </c>
      <c r="M1026">
        <v>25</v>
      </c>
      <c r="N1026">
        <v>28.7</v>
      </c>
      <c r="P1026" s="2">
        <v>35698</v>
      </c>
      <c r="Q1026">
        <v>28.4</v>
      </c>
      <c r="R1026">
        <v>28.7</v>
      </c>
      <c r="U1026" s="2">
        <v>35717</v>
      </c>
      <c r="V1026">
        <v>29.4</v>
      </c>
      <c r="W1026">
        <v>29.4</v>
      </c>
      <c r="Y1026" s="2">
        <v>35701</v>
      </c>
      <c r="Z1026">
        <v>30.5</v>
      </c>
      <c r="AA1026">
        <v>30.5</v>
      </c>
    </row>
    <row r="1027" spans="2:27" x14ac:dyDescent="0.35">
      <c r="B1027">
        <f t="shared" si="46"/>
        <v>29.4</v>
      </c>
      <c r="C1027" s="2">
        <f t="shared" si="45"/>
        <v>35699</v>
      </c>
      <c r="D1027">
        <v>1997</v>
      </c>
      <c r="E1027">
        <v>9</v>
      </c>
      <c r="F1027">
        <v>26</v>
      </c>
      <c r="G1027">
        <v>29.4</v>
      </c>
      <c r="J1027">
        <f t="shared" si="47"/>
        <v>29.2</v>
      </c>
      <c r="K1027">
        <v>1997</v>
      </c>
      <c r="L1027">
        <v>9</v>
      </c>
      <c r="M1027">
        <v>26</v>
      </c>
      <c r="N1027">
        <v>29.2</v>
      </c>
      <c r="P1027" s="2">
        <v>35699</v>
      </c>
      <c r="Q1027">
        <v>29.4</v>
      </c>
      <c r="R1027">
        <v>29.2</v>
      </c>
      <c r="U1027" s="2">
        <v>35721</v>
      </c>
      <c r="V1027">
        <v>29.4</v>
      </c>
      <c r="W1027">
        <v>29.8</v>
      </c>
      <c r="Y1027" s="2">
        <v>35702</v>
      </c>
      <c r="Z1027">
        <v>29.8</v>
      </c>
      <c r="AA1027">
        <v>30.2</v>
      </c>
    </row>
    <row r="1028" spans="2:27" x14ac:dyDescent="0.35">
      <c r="B1028">
        <f t="shared" si="46"/>
        <v>30.6</v>
      </c>
      <c r="C1028" s="2">
        <f t="shared" si="45"/>
        <v>35700</v>
      </c>
      <c r="D1028">
        <v>1997</v>
      </c>
      <c r="E1028">
        <v>9</v>
      </c>
      <c r="F1028">
        <v>27</v>
      </c>
      <c r="G1028">
        <v>30.6</v>
      </c>
      <c r="J1028">
        <f t="shared" si="47"/>
        <v>30.8</v>
      </c>
      <c r="K1028">
        <v>1997</v>
      </c>
      <c r="L1028">
        <v>9</v>
      </c>
      <c r="M1028">
        <v>27</v>
      </c>
      <c r="N1028">
        <v>30.8</v>
      </c>
      <c r="P1028" s="2">
        <v>35700</v>
      </c>
      <c r="Q1028">
        <v>30.6</v>
      </c>
      <c r="R1028">
        <v>30.8</v>
      </c>
      <c r="U1028" s="2">
        <v>35739</v>
      </c>
      <c r="V1028">
        <v>29.4</v>
      </c>
      <c r="W1028">
        <v>29.8</v>
      </c>
      <c r="Y1028" s="2">
        <v>35703</v>
      </c>
      <c r="Z1028">
        <v>29</v>
      </c>
      <c r="AA1028">
        <v>28.9</v>
      </c>
    </row>
    <row r="1029" spans="2:27" x14ac:dyDescent="0.35">
      <c r="B1029">
        <f t="shared" si="46"/>
        <v>30.5</v>
      </c>
      <c r="C1029" s="2">
        <f t="shared" ref="C1029:C1092" si="48">DATE(D1029,E1029,F1029)</f>
        <v>35701</v>
      </c>
      <c r="D1029">
        <v>1997</v>
      </c>
      <c r="E1029">
        <v>9</v>
      </c>
      <c r="F1029">
        <v>28</v>
      </c>
      <c r="G1029">
        <v>30.5</v>
      </c>
      <c r="J1029">
        <f t="shared" si="47"/>
        <v>30.5</v>
      </c>
      <c r="K1029">
        <v>1997</v>
      </c>
      <c r="L1029">
        <v>9</v>
      </c>
      <c r="M1029">
        <v>28</v>
      </c>
      <c r="N1029">
        <v>30.5</v>
      </c>
      <c r="P1029" s="2">
        <v>35701</v>
      </c>
      <c r="Q1029">
        <v>30.5</v>
      </c>
      <c r="R1029">
        <v>30.5</v>
      </c>
      <c r="U1029" s="2">
        <v>36259</v>
      </c>
      <c r="V1029">
        <v>29.4</v>
      </c>
      <c r="W1029">
        <v>29.3</v>
      </c>
      <c r="Y1029" s="2">
        <v>35704</v>
      </c>
      <c r="Z1029">
        <v>27</v>
      </c>
      <c r="AA1029">
        <v>27.7</v>
      </c>
    </row>
    <row r="1030" spans="2:27" x14ac:dyDescent="0.35">
      <c r="B1030">
        <f t="shared" ref="B1030:B1093" si="49">IF(ISNUMBER(G1030),G1030,"?")</f>
        <v>29.8</v>
      </c>
      <c r="C1030" s="2">
        <f t="shared" si="48"/>
        <v>35702</v>
      </c>
      <c r="D1030">
        <v>1997</v>
      </c>
      <c r="E1030">
        <v>9</v>
      </c>
      <c r="F1030">
        <v>29</v>
      </c>
      <c r="G1030">
        <v>29.8</v>
      </c>
      <c r="J1030">
        <f t="shared" ref="J1030:J1093" si="50">IF(ISNUMBER(N1030),N1030,"?")</f>
        <v>30.2</v>
      </c>
      <c r="K1030">
        <v>1997</v>
      </c>
      <c r="L1030">
        <v>9</v>
      </c>
      <c r="M1030">
        <v>29</v>
      </c>
      <c r="N1030">
        <v>30.2</v>
      </c>
      <c r="P1030" s="2">
        <v>35702</v>
      </c>
      <c r="Q1030">
        <v>29.8</v>
      </c>
      <c r="R1030">
        <v>30.2</v>
      </c>
      <c r="U1030" s="2">
        <v>36440</v>
      </c>
      <c r="V1030">
        <v>29.4</v>
      </c>
      <c r="W1030">
        <v>30</v>
      </c>
      <c r="Y1030" s="2">
        <v>35705</v>
      </c>
      <c r="Z1030">
        <v>27.4</v>
      </c>
      <c r="AA1030">
        <v>27.5</v>
      </c>
    </row>
    <row r="1031" spans="2:27" x14ac:dyDescent="0.35">
      <c r="B1031">
        <f t="shared" si="49"/>
        <v>29</v>
      </c>
      <c r="C1031" s="2">
        <f t="shared" si="48"/>
        <v>35703</v>
      </c>
      <c r="D1031">
        <v>1997</v>
      </c>
      <c r="E1031">
        <v>9</v>
      </c>
      <c r="F1031">
        <v>30</v>
      </c>
      <c r="G1031">
        <v>29</v>
      </c>
      <c r="J1031">
        <f t="shared" si="50"/>
        <v>28.9</v>
      </c>
      <c r="K1031">
        <v>1997</v>
      </c>
      <c r="L1031">
        <v>9</v>
      </c>
      <c r="M1031">
        <v>30</v>
      </c>
      <c r="N1031">
        <v>28.9</v>
      </c>
      <c r="P1031" s="2">
        <v>35703</v>
      </c>
      <c r="Q1031">
        <v>29</v>
      </c>
      <c r="R1031">
        <v>28.9</v>
      </c>
      <c r="U1031" s="2">
        <v>36469</v>
      </c>
      <c r="V1031">
        <v>29.4</v>
      </c>
      <c r="W1031">
        <v>30.3</v>
      </c>
      <c r="Y1031" s="2">
        <v>35706</v>
      </c>
      <c r="Z1031">
        <v>27.6</v>
      </c>
      <c r="AA1031">
        <v>28.2</v>
      </c>
    </row>
    <row r="1032" spans="2:27" x14ac:dyDescent="0.35">
      <c r="B1032">
        <f t="shared" si="49"/>
        <v>27</v>
      </c>
      <c r="C1032" s="2">
        <f t="shared" si="48"/>
        <v>35704</v>
      </c>
      <c r="D1032">
        <v>1997</v>
      </c>
      <c r="E1032">
        <v>10</v>
      </c>
      <c r="F1032">
        <v>1</v>
      </c>
      <c r="G1032">
        <v>27</v>
      </c>
      <c r="J1032">
        <f t="shared" si="50"/>
        <v>27.7</v>
      </c>
      <c r="K1032">
        <v>1997</v>
      </c>
      <c r="L1032">
        <v>10</v>
      </c>
      <c r="M1032">
        <v>1</v>
      </c>
      <c r="N1032">
        <v>27.7</v>
      </c>
      <c r="P1032" s="2">
        <v>35704</v>
      </c>
      <c r="Q1032">
        <v>27</v>
      </c>
      <c r="R1032">
        <v>27.7</v>
      </c>
      <c r="U1032" s="2">
        <v>36475</v>
      </c>
      <c r="V1032">
        <v>29.4</v>
      </c>
      <c r="W1032">
        <v>30</v>
      </c>
      <c r="Y1032" s="2">
        <v>35707</v>
      </c>
      <c r="Z1032">
        <v>28.9</v>
      </c>
      <c r="AA1032">
        <v>29.3</v>
      </c>
    </row>
    <row r="1033" spans="2:27" x14ac:dyDescent="0.35">
      <c r="B1033">
        <f t="shared" si="49"/>
        <v>27.4</v>
      </c>
      <c r="C1033" s="2">
        <f t="shared" si="48"/>
        <v>35705</v>
      </c>
      <c r="D1033">
        <v>1997</v>
      </c>
      <c r="E1033">
        <v>10</v>
      </c>
      <c r="F1033">
        <v>2</v>
      </c>
      <c r="G1033">
        <v>27.4</v>
      </c>
      <c r="J1033">
        <f t="shared" si="50"/>
        <v>27.5</v>
      </c>
      <c r="K1033">
        <v>1997</v>
      </c>
      <c r="L1033">
        <v>10</v>
      </c>
      <c r="M1033">
        <v>2</v>
      </c>
      <c r="N1033">
        <v>27.5</v>
      </c>
      <c r="P1033" s="2">
        <v>35705</v>
      </c>
      <c r="Q1033">
        <v>27.4</v>
      </c>
      <c r="R1033">
        <v>27.5</v>
      </c>
      <c r="U1033" s="2">
        <v>36476</v>
      </c>
      <c r="V1033">
        <v>29.4</v>
      </c>
      <c r="W1033">
        <v>30</v>
      </c>
      <c r="Y1033" s="2">
        <v>35708</v>
      </c>
      <c r="Z1033">
        <v>28.1</v>
      </c>
      <c r="AA1033">
        <v>28.8</v>
      </c>
    </row>
    <row r="1034" spans="2:27" x14ac:dyDescent="0.35">
      <c r="B1034">
        <f t="shared" si="49"/>
        <v>27.6</v>
      </c>
      <c r="C1034" s="2">
        <f t="shared" si="48"/>
        <v>35706</v>
      </c>
      <c r="D1034">
        <v>1997</v>
      </c>
      <c r="E1034">
        <v>10</v>
      </c>
      <c r="F1034">
        <v>3</v>
      </c>
      <c r="G1034">
        <v>27.6</v>
      </c>
      <c r="J1034">
        <f t="shared" si="50"/>
        <v>28.2</v>
      </c>
      <c r="K1034">
        <v>1997</v>
      </c>
      <c r="L1034">
        <v>10</v>
      </c>
      <c r="M1034">
        <v>3</v>
      </c>
      <c r="N1034">
        <v>28.2</v>
      </c>
      <c r="P1034" s="2">
        <v>35706</v>
      </c>
      <c r="Q1034">
        <v>27.6</v>
      </c>
      <c r="R1034">
        <v>28.2</v>
      </c>
      <c r="U1034" s="2">
        <v>36496</v>
      </c>
      <c r="V1034">
        <v>29.4</v>
      </c>
      <c r="W1034">
        <v>29.8</v>
      </c>
      <c r="Y1034" s="2">
        <v>35709</v>
      </c>
      <c r="Z1034">
        <v>28.6</v>
      </c>
      <c r="AA1034">
        <v>28.6</v>
      </c>
    </row>
    <row r="1035" spans="2:27" x14ac:dyDescent="0.35">
      <c r="B1035">
        <f t="shared" si="49"/>
        <v>28.9</v>
      </c>
      <c r="C1035" s="2">
        <f t="shared" si="48"/>
        <v>35707</v>
      </c>
      <c r="D1035">
        <v>1997</v>
      </c>
      <c r="E1035">
        <v>10</v>
      </c>
      <c r="F1035">
        <v>4</v>
      </c>
      <c r="G1035">
        <v>28.9</v>
      </c>
      <c r="J1035">
        <f t="shared" si="50"/>
        <v>29.3</v>
      </c>
      <c r="K1035">
        <v>1997</v>
      </c>
      <c r="L1035">
        <v>10</v>
      </c>
      <c r="M1035">
        <v>4</v>
      </c>
      <c r="N1035">
        <v>29.3</v>
      </c>
      <c r="P1035" s="2">
        <v>35707</v>
      </c>
      <c r="Q1035">
        <v>28.9</v>
      </c>
      <c r="R1035">
        <v>29.3</v>
      </c>
      <c r="U1035" s="2">
        <v>36510</v>
      </c>
      <c r="V1035">
        <v>29.4</v>
      </c>
      <c r="W1035">
        <v>30.5</v>
      </c>
      <c r="Y1035" s="2">
        <v>35710</v>
      </c>
      <c r="Z1035">
        <v>28.8</v>
      </c>
      <c r="AA1035">
        <v>29.1</v>
      </c>
    </row>
    <row r="1036" spans="2:27" x14ac:dyDescent="0.35">
      <c r="B1036">
        <f t="shared" si="49"/>
        <v>28.1</v>
      </c>
      <c r="C1036" s="2">
        <f t="shared" si="48"/>
        <v>35708</v>
      </c>
      <c r="D1036">
        <v>1997</v>
      </c>
      <c r="E1036">
        <v>10</v>
      </c>
      <c r="F1036">
        <v>5</v>
      </c>
      <c r="G1036">
        <v>28.1</v>
      </c>
      <c r="J1036">
        <f t="shared" si="50"/>
        <v>28.8</v>
      </c>
      <c r="K1036">
        <v>1997</v>
      </c>
      <c r="L1036">
        <v>10</v>
      </c>
      <c r="M1036">
        <v>5</v>
      </c>
      <c r="N1036">
        <v>28.8</v>
      </c>
      <c r="P1036" s="2">
        <v>35708</v>
      </c>
      <c r="Q1036">
        <v>28.1</v>
      </c>
      <c r="R1036">
        <v>28.8</v>
      </c>
      <c r="U1036" s="2">
        <v>36605</v>
      </c>
      <c r="V1036">
        <v>29.4</v>
      </c>
      <c r="W1036">
        <v>29.6</v>
      </c>
      <c r="Y1036" s="2">
        <v>35711</v>
      </c>
      <c r="Z1036">
        <v>29.5</v>
      </c>
      <c r="AA1036">
        <v>29.8</v>
      </c>
    </row>
    <row r="1037" spans="2:27" x14ac:dyDescent="0.35">
      <c r="B1037">
        <f t="shared" si="49"/>
        <v>28.6</v>
      </c>
      <c r="C1037" s="2">
        <f t="shared" si="48"/>
        <v>35709</v>
      </c>
      <c r="D1037">
        <v>1997</v>
      </c>
      <c r="E1037">
        <v>10</v>
      </c>
      <c r="F1037">
        <v>6</v>
      </c>
      <c r="G1037">
        <v>28.6</v>
      </c>
      <c r="J1037">
        <f t="shared" si="50"/>
        <v>28.6</v>
      </c>
      <c r="K1037">
        <v>1997</v>
      </c>
      <c r="L1037">
        <v>10</v>
      </c>
      <c r="M1037">
        <v>6</v>
      </c>
      <c r="N1037">
        <v>28.6</v>
      </c>
      <c r="P1037" s="2">
        <v>35709</v>
      </c>
      <c r="Q1037">
        <v>28.6</v>
      </c>
      <c r="R1037">
        <v>28.6</v>
      </c>
      <c r="U1037" s="2">
        <v>36651</v>
      </c>
      <c r="V1037">
        <v>29.4</v>
      </c>
      <c r="W1037">
        <v>30.1</v>
      </c>
      <c r="Y1037" s="2">
        <v>35712</v>
      </c>
      <c r="Z1037">
        <v>31.3</v>
      </c>
      <c r="AA1037">
        <v>31.6</v>
      </c>
    </row>
    <row r="1038" spans="2:27" x14ac:dyDescent="0.35">
      <c r="B1038">
        <f t="shared" si="49"/>
        <v>28.8</v>
      </c>
      <c r="C1038" s="2">
        <f t="shared" si="48"/>
        <v>35710</v>
      </c>
      <c r="D1038">
        <v>1997</v>
      </c>
      <c r="E1038">
        <v>10</v>
      </c>
      <c r="F1038">
        <v>7</v>
      </c>
      <c r="G1038">
        <v>28.8</v>
      </c>
      <c r="J1038">
        <f t="shared" si="50"/>
        <v>29.1</v>
      </c>
      <c r="K1038">
        <v>1997</v>
      </c>
      <c r="L1038">
        <v>10</v>
      </c>
      <c r="M1038">
        <v>7</v>
      </c>
      <c r="N1038">
        <v>29.1</v>
      </c>
      <c r="P1038" s="2">
        <v>35710</v>
      </c>
      <c r="Q1038">
        <v>28.8</v>
      </c>
      <c r="R1038">
        <v>29.1</v>
      </c>
      <c r="U1038" s="2">
        <v>36652</v>
      </c>
      <c r="V1038">
        <v>29.4</v>
      </c>
      <c r="W1038">
        <v>29.2</v>
      </c>
      <c r="Y1038" s="2">
        <v>35713</v>
      </c>
      <c r="Z1038">
        <v>29.8</v>
      </c>
      <c r="AA1038">
        <v>29.7</v>
      </c>
    </row>
    <row r="1039" spans="2:27" x14ac:dyDescent="0.35">
      <c r="B1039">
        <f t="shared" si="49"/>
        <v>29.5</v>
      </c>
      <c r="C1039" s="2">
        <f t="shared" si="48"/>
        <v>35711</v>
      </c>
      <c r="D1039">
        <v>1997</v>
      </c>
      <c r="E1039">
        <v>10</v>
      </c>
      <c r="F1039">
        <v>8</v>
      </c>
      <c r="G1039">
        <v>29.5</v>
      </c>
      <c r="J1039">
        <f t="shared" si="50"/>
        <v>29.8</v>
      </c>
      <c r="K1039">
        <v>1997</v>
      </c>
      <c r="L1039">
        <v>10</v>
      </c>
      <c r="M1039">
        <v>8</v>
      </c>
      <c r="N1039">
        <v>29.8</v>
      </c>
      <c r="P1039" s="2">
        <v>35711</v>
      </c>
      <c r="Q1039">
        <v>29.5</v>
      </c>
      <c r="R1039">
        <v>29.8</v>
      </c>
      <c r="U1039" s="2">
        <v>36880</v>
      </c>
      <c r="V1039">
        <v>29.4</v>
      </c>
      <c r="W1039">
        <v>29.7</v>
      </c>
      <c r="Y1039" s="2">
        <v>35714</v>
      </c>
      <c r="Z1039">
        <v>28.8</v>
      </c>
      <c r="AA1039">
        <v>29.3</v>
      </c>
    </row>
    <row r="1040" spans="2:27" x14ac:dyDescent="0.35">
      <c r="B1040">
        <f t="shared" si="49"/>
        <v>31.3</v>
      </c>
      <c r="C1040" s="2">
        <f t="shared" si="48"/>
        <v>35712</v>
      </c>
      <c r="D1040">
        <v>1997</v>
      </c>
      <c r="E1040">
        <v>10</v>
      </c>
      <c r="F1040">
        <v>9</v>
      </c>
      <c r="G1040">
        <v>31.3</v>
      </c>
      <c r="J1040">
        <f t="shared" si="50"/>
        <v>31.6</v>
      </c>
      <c r="K1040">
        <v>1997</v>
      </c>
      <c r="L1040">
        <v>10</v>
      </c>
      <c r="M1040">
        <v>9</v>
      </c>
      <c r="N1040">
        <v>31.6</v>
      </c>
      <c r="P1040" s="2">
        <v>35712</v>
      </c>
      <c r="Q1040">
        <v>31.3</v>
      </c>
      <c r="R1040">
        <v>31.6</v>
      </c>
      <c r="U1040" s="2">
        <v>34756</v>
      </c>
      <c r="V1040">
        <v>29.3</v>
      </c>
      <c r="W1040">
        <v>29.3</v>
      </c>
      <c r="Y1040" s="2">
        <v>35715</v>
      </c>
      <c r="Z1040">
        <v>28.7</v>
      </c>
      <c r="AA1040">
        <v>29.4</v>
      </c>
    </row>
    <row r="1041" spans="2:27" x14ac:dyDescent="0.35">
      <c r="B1041">
        <f t="shared" si="49"/>
        <v>29.8</v>
      </c>
      <c r="C1041" s="2">
        <f t="shared" si="48"/>
        <v>35713</v>
      </c>
      <c r="D1041">
        <v>1997</v>
      </c>
      <c r="E1041">
        <v>10</v>
      </c>
      <c r="F1041">
        <v>10</v>
      </c>
      <c r="G1041">
        <v>29.8</v>
      </c>
      <c r="J1041">
        <f t="shared" si="50"/>
        <v>29.7</v>
      </c>
      <c r="K1041">
        <v>1997</v>
      </c>
      <c r="L1041">
        <v>10</v>
      </c>
      <c r="M1041">
        <v>10</v>
      </c>
      <c r="N1041">
        <v>29.7</v>
      </c>
      <c r="P1041" s="2">
        <v>35713</v>
      </c>
      <c r="Q1041">
        <v>29.8</v>
      </c>
      <c r="R1041">
        <v>29.7</v>
      </c>
      <c r="U1041" s="2">
        <v>34832</v>
      </c>
      <c r="V1041">
        <v>29.3</v>
      </c>
      <c r="W1041">
        <v>29.2</v>
      </c>
      <c r="Y1041" s="2">
        <v>35716</v>
      </c>
      <c r="Z1041">
        <v>30.5</v>
      </c>
      <c r="AA1041">
        <v>30.7</v>
      </c>
    </row>
    <row r="1042" spans="2:27" x14ac:dyDescent="0.35">
      <c r="B1042">
        <f t="shared" si="49"/>
        <v>28.8</v>
      </c>
      <c r="C1042" s="2">
        <f t="shared" si="48"/>
        <v>35714</v>
      </c>
      <c r="D1042">
        <v>1997</v>
      </c>
      <c r="E1042">
        <v>10</v>
      </c>
      <c r="F1042">
        <v>11</v>
      </c>
      <c r="G1042">
        <v>28.8</v>
      </c>
      <c r="J1042">
        <f t="shared" si="50"/>
        <v>29.3</v>
      </c>
      <c r="K1042">
        <v>1997</v>
      </c>
      <c r="L1042">
        <v>10</v>
      </c>
      <c r="M1042">
        <v>11</v>
      </c>
      <c r="N1042">
        <v>29.3</v>
      </c>
      <c r="P1042" s="2">
        <v>35714</v>
      </c>
      <c r="Q1042">
        <v>28.8</v>
      </c>
      <c r="R1042">
        <v>29.3</v>
      </c>
      <c r="U1042" s="2">
        <v>35136</v>
      </c>
      <c r="V1042">
        <v>29.3</v>
      </c>
      <c r="W1042">
        <v>29.6</v>
      </c>
      <c r="Y1042" s="2">
        <v>35717</v>
      </c>
      <c r="Z1042">
        <v>29.4</v>
      </c>
      <c r="AA1042">
        <v>29.4</v>
      </c>
    </row>
    <row r="1043" spans="2:27" x14ac:dyDescent="0.35">
      <c r="B1043">
        <f t="shared" si="49"/>
        <v>28.7</v>
      </c>
      <c r="C1043" s="2">
        <f t="shared" si="48"/>
        <v>35715</v>
      </c>
      <c r="D1043">
        <v>1997</v>
      </c>
      <c r="E1043">
        <v>10</v>
      </c>
      <c r="F1043">
        <v>12</v>
      </c>
      <c r="G1043">
        <v>28.7</v>
      </c>
      <c r="J1043">
        <f t="shared" si="50"/>
        <v>29.4</v>
      </c>
      <c r="K1043">
        <v>1997</v>
      </c>
      <c r="L1043">
        <v>10</v>
      </c>
      <c r="M1043">
        <v>12</v>
      </c>
      <c r="N1043">
        <v>29.4</v>
      </c>
      <c r="P1043" s="2">
        <v>35715</v>
      </c>
      <c r="Q1043">
        <v>28.7</v>
      </c>
      <c r="R1043">
        <v>29.4</v>
      </c>
      <c r="U1043" s="2">
        <v>35328</v>
      </c>
      <c r="V1043">
        <v>29.3</v>
      </c>
      <c r="W1043">
        <v>29.2</v>
      </c>
      <c r="Y1043" s="2">
        <v>35718</v>
      </c>
      <c r="Z1043">
        <v>28.8</v>
      </c>
      <c r="AA1043">
        <v>29.1</v>
      </c>
    </row>
    <row r="1044" spans="2:27" x14ac:dyDescent="0.35">
      <c r="B1044">
        <f t="shared" si="49"/>
        <v>30.5</v>
      </c>
      <c r="C1044" s="2">
        <f t="shared" si="48"/>
        <v>35716</v>
      </c>
      <c r="D1044">
        <v>1997</v>
      </c>
      <c r="E1044">
        <v>10</v>
      </c>
      <c r="F1044">
        <v>13</v>
      </c>
      <c r="G1044">
        <v>30.5</v>
      </c>
      <c r="J1044">
        <f t="shared" si="50"/>
        <v>30.7</v>
      </c>
      <c r="K1044">
        <v>1997</v>
      </c>
      <c r="L1044">
        <v>10</v>
      </c>
      <c r="M1044">
        <v>13</v>
      </c>
      <c r="N1044">
        <v>30.7</v>
      </c>
      <c r="P1044" s="2">
        <v>35716</v>
      </c>
      <c r="Q1044">
        <v>30.5</v>
      </c>
      <c r="R1044">
        <v>30.7</v>
      </c>
      <c r="U1044" s="2">
        <v>35536</v>
      </c>
      <c r="V1044">
        <v>29.3</v>
      </c>
      <c r="W1044">
        <v>29.9</v>
      </c>
      <c r="Y1044" s="2">
        <v>35719</v>
      </c>
      <c r="Z1044">
        <v>28.9</v>
      </c>
      <c r="AA1044">
        <v>29.3</v>
      </c>
    </row>
    <row r="1045" spans="2:27" x14ac:dyDescent="0.35">
      <c r="B1045">
        <f t="shared" si="49"/>
        <v>29.4</v>
      </c>
      <c r="C1045" s="2">
        <f t="shared" si="48"/>
        <v>35717</v>
      </c>
      <c r="D1045">
        <v>1997</v>
      </c>
      <c r="E1045">
        <v>10</v>
      </c>
      <c r="F1045">
        <v>14</v>
      </c>
      <c r="G1045">
        <v>29.4</v>
      </c>
      <c r="J1045">
        <f t="shared" si="50"/>
        <v>29.4</v>
      </c>
      <c r="K1045">
        <v>1997</v>
      </c>
      <c r="L1045">
        <v>10</v>
      </c>
      <c r="M1045">
        <v>14</v>
      </c>
      <c r="N1045">
        <v>29.4</v>
      </c>
      <c r="P1045" s="2">
        <v>35717</v>
      </c>
      <c r="Q1045">
        <v>29.4</v>
      </c>
      <c r="R1045">
        <v>29.4</v>
      </c>
      <c r="U1045" s="2">
        <v>35544</v>
      </c>
      <c r="V1045">
        <v>29.3</v>
      </c>
      <c r="W1045">
        <v>29.3</v>
      </c>
      <c r="Y1045" s="2">
        <v>35720</v>
      </c>
      <c r="Z1045">
        <v>28.6</v>
      </c>
      <c r="AA1045">
        <v>29</v>
      </c>
    </row>
    <row r="1046" spans="2:27" x14ac:dyDescent="0.35">
      <c r="B1046">
        <f t="shared" si="49"/>
        <v>28.8</v>
      </c>
      <c r="C1046" s="2">
        <f t="shared" si="48"/>
        <v>35718</v>
      </c>
      <c r="D1046">
        <v>1997</v>
      </c>
      <c r="E1046">
        <v>10</v>
      </c>
      <c r="F1046">
        <v>15</v>
      </c>
      <c r="G1046">
        <v>28.8</v>
      </c>
      <c r="J1046">
        <f t="shared" si="50"/>
        <v>29.1</v>
      </c>
      <c r="K1046">
        <v>1997</v>
      </c>
      <c r="L1046">
        <v>10</v>
      </c>
      <c r="M1046">
        <v>15</v>
      </c>
      <c r="N1046">
        <v>29.1</v>
      </c>
      <c r="P1046" s="2">
        <v>35718</v>
      </c>
      <c r="Q1046">
        <v>28.8</v>
      </c>
      <c r="R1046">
        <v>29.1</v>
      </c>
      <c r="U1046" s="2">
        <v>36105</v>
      </c>
      <c r="V1046">
        <v>29.3</v>
      </c>
      <c r="W1046">
        <v>29.6</v>
      </c>
      <c r="Y1046" s="2">
        <v>35721</v>
      </c>
      <c r="Z1046">
        <v>29.4</v>
      </c>
      <c r="AA1046">
        <v>29.8</v>
      </c>
    </row>
    <row r="1047" spans="2:27" x14ac:dyDescent="0.35">
      <c r="B1047">
        <f t="shared" si="49"/>
        <v>28.9</v>
      </c>
      <c r="C1047" s="2">
        <f t="shared" si="48"/>
        <v>35719</v>
      </c>
      <c r="D1047">
        <v>1997</v>
      </c>
      <c r="E1047">
        <v>10</v>
      </c>
      <c r="F1047">
        <v>16</v>
      </c>
      <c r="G1047">
        <v>28.9</v>
      </c>
      <c r="J1047">
        <f t="shared" si="50"/>
        <v>29.3</v>
      </c>
      <c r="K1047">
        <v>1997</v>
      </c>
      <c r="L1047">
        <v>10</v>
      </c>
      <c r="M1047">
        <v>16</v>
      </c>
      <c r="N1047">
        <v>29.3</v>
      </c>
      <c r="P1047" s="2">
        <v>35719</v>
      </c>
      <c r="Q1047">
        <v>28.9</v>
      </c>
      <c r="R1047">
        <v>29.3</v>
      </c>
      <c r="U1047" s="2">
        <v>36141</v>
      </c>
      <c r="V1047">
        <v>29.3</v>
      </c>
      <c r="W1047">
        <v>29.5</v>
      </c>
      <c r="Y1047" s="2">
        <v>35722</v>
      </c>
      <c r="Z1047">
        <v>28.7</v>
      </c>
      <c r="AA1047">
        <v>29.2</v>
      </c>
    </row>
    <row r="1048" spans="2:27" x14ac:dyDescent="0.35">
      <c r="B1048">
        <f t="shared" si="49"/>
        <v>28.6</v>
      </c>
      <c r="C1048" s="2">
        <f t="shared" si="48"/>
        <v>35720</v>
      </c>
      <c r="D1048">
        <v>1997</v>
      </c>
      <c r="E1048">
        <v>10</v>
      </c>
      <c r="F1048">
        <v>17</v>
      </c>
      <c r="G1048">
        <v>28.6</v>
      </c>
      <c r="J1048">
        <f t="shared" si="50"/>
        <v>29</v>
      </c>
      <c r="K1048">
        <v>1997</v>
      </c>
      <c r="L1048">
        <v>10</v>
      </c>
      <c r="M1048">
        <v>17</v>
      </c>
      <c r="N1048">
        <v>29</v>
      </c>
      <c r="P1048" s="2">
        <v>35720</v>
      </c>
      <c r="Q1048">
        <v>28.6</v>
      </c>
      <c r="R1048">
        <v>29</v>
      </c>
      <c r="U1048" s="2">
        <v>36197</v>
      </c>
      <c r="V1048">
        <v>29.3</v>
      </c>
      <c r="W1048">
        <v>29.3</v>
      </c>
      <c r="Y1048" s="2">
        <v>35723</v>
      </c>
      <c r="Z1048">
        <v>29.6</v>
      </c>
      <c r="AA1048">
        <v>30.2</v>
      </c>
    </row>
    <row r="1049" spans="2:27" x14ac:dyDescent="0.35">
      <c r="B1049">
        <f t="shared" si="49"/>
        <v>29.4</v>
      </c>
      <c r="C1049" s="2">
        <f t="shared" si="48"/>
        <v>35721</v>
      </c>
      <c r="D1049">
        <v>1997</v>
      </c>
      <c r="E1049">
        <v>10</v>
      </c>
      <c r="F1049">
        <v>18</v>
      </c>
      <c r="G1049">
        <v>29.4</v>
      </c>
      <c r="J1049">
        <f t="shared" si="50"/>
        <v>29.8</v>
      </c>
      <c r="K1049">
        <v>1997</v>
      </c>
      <c r="L1049">
        <v>10</v>
      </c>
      <c r="M1049">
        <v>18</v>
      </c>
      <c r="N1049">
        <v>29.8</v>
      </c>
      <c r="P1049" s="2">
        <v>35721</v>
      </c>
      <c r="Q1049">
        <v>29.4</v>
      </c>
      <c r="R1049">
        <v>29.8</v>
      </c>
      <c r="U1049" s="2">
        <v>36236</v>
      </c>
      <c r="V1049">
        <v>29.3</v>
      </c>
      <c r="W1049">
        <v>28.7</v>
      </c>
      <c r="Y1049" s="2">
        <v>35724</v>
      </c>
      <c r="Z1049">
        <v>29.6</v>
      </c>
      <c r="AA1049">
        <v>29.9</v>
      </c>
    </row>
    <row r="1050" spans="2:27" x14ac:dyDescent="0.35">
      <c r="B1050">
        <f t="shared" si="49"/>
        <v>28.7</v>
      </c>
      <c r="C1050" s="2">
        <f t="shared" si="48"/>
        <v>35722</v>
      </c>
      <c r="D1050">
        <v>1997</v>
      </c>
      <c r="E1050">
        <v>10</v>
      </c>
      <c r="F1050">
        <v>19</v>
      </c>
      <c r="G1050">
        <v>28.7</v>
      </c>
      <c r="J1050">
        <f t="shared" si="50"/>
        <v>29.2</v>
      </c>
      <c r="K1050">
        <v>1997</v>
      </c>
      <c r="L1050">
        <v>10</v>
      </c>
      <c r="M1050">
        <v>19</v>
      </c>
      <c r="N1050">
        <v>29.2</v>
      </c>
      <c r="P1050" s="2">
        <v>35722</v>
      </c>
      <c r="Q1050">
        <v>28.7</v>
      </c>
      <c r="R1050">
        <v>29.2</v>
      </c>
      <c r="U1050" s="2">
        <v>36508</v>
      </c>
      <c r="V1050">
        <v>29.3</v>
      </c>
      <c r="W1050">
        <v>29.5</v>
      </c>
      <c r="Y1050" s="2">
        <v>35725</v>
      </c>
      <c r="Z1050">
        <v>29</v>
      </c>
      <c r="AA1050">
        <v>29.2</v>
      </c>
    </row>
    <row r="1051" spans="2:27" x14ac:dyDescent="0.35">
      <c r="B1051">
        <f t="shared" si="49"/>
        <v>29.6</v>
      </c>
      <c r="C1051" s="2">
        <f t="shared" si="48"/>
        <v>35723</v>
      </c>
      <c r="D1051">
        <v>1997</v>
      </c>
      <c r="E1051">
        <v>10</v>
      </c>
      <c r="F1051">
        <v>20</v>
      </c>
      <c r="G1051">
        <v>29.6</v>
      </c>
      <c r="J1051">
        <f t="shared" si="50"/>
        <v>30.2</v>
      </c>
      <c r="K1051">
        <v>1997</v>
      </c>
      <c r="L1051">
        <v>10</v>
      </c>
      <c r="M1051">
        <v>20</v>
      </c>
      <c r="N1051">
        <v>30.2</v>
      </c>
      <c r="P1051" s="2">
        <v>35723</v>
      </c>
      <c r="Q1051">
        <v>29.6</v>
      </c>
      <c r="R1051">
        <v>30.2</v>
      </c>
      <c r="U1051" s="2">
        <v>36520</v>
      </c>
      <c r="V1051">
        <v>29.3</v>
      </c>
      <c r="W1051">
        <v>29.7</v>
      </c>
      <c r="Y1051" s="2">
        <v>35726</v>
      </c>
      <c r="Z1051">
        <v>28.8</v>
      </c>
      <c r="AA1051">
        <v>28.9</v>
      </c>
    </row>
    <row r="1052" spans="2:27" x14ac:dyDescent="0.35">
      <c r="B1052">
        <f t="shared" si="49"/>
        <v>29.6</v>
      </c>
      <c r="C1052" s="2">
        <f t="shared" si="48"/>
        <v>35724</v>
      </c>
      <c r="D1052">
        <v>1997</v>
      </c>
      <c r="E1052">
        <v>10</v>
      </c>
      <c r="F1052">
        <v>21</v>
      </c>
      <c r="G1052">
        <v>29.6</v>
      </c>
      <c r="J1052">
        <f t="shared" si="50"/>
        <v>29.9</v>
      </c>
      <c r="K1052">
        <v>1997</v>
      </c>
      <c r="L1052">
        <v>10</v>
      </c>
      <c r="M1052">
        <v>21</v>
      </c>
      <c r="N1052">
        <v>29.9</v>
      </c>
      <c r="P1052" s="2">
        <v>35724</v>
      </c>
      <c r="Q1052">
        <v>29.6</v>
      </c>
      <c r="R1052">
        <v>29.9</v>
      </c>
      <c r="U1052" s="2">
        <v>36608</v>
      </c>
      <c r="V1052">
        <v>29.3</v>
      </c>
      <c r="W1052">
        <v>29.9</v>
      </c>
      <c r="Y1052" s="2">
        <v>35727</v>
      </c>
      <c r="Z1052">
        <v>28.6</v>
      </c>
      <c r="AA1052">
        <v>29.3</v>
      </c>
    </row>
    <row r="1053" spans="2:27" x14ac:dyDescent="0.35">
      <c r="B1053">
        <f t="shared" si="49"/>
        <v>29</v>
      </c>
      <c r="C1053" s="2">
        <f t="shared" si="48"/>
        <v>35725</v>
      </c>
      <c r="D1053">
        <v>1997</v>
      </c>
      <c r="E1053">
        <v>10</v>
      </c>
      <c r="F1053">
        <v>22</v>
      </c>
      <c r="G1053">
        <v>29</v>
      </c>
      <c r="J1053">
        <f t="shared" si="50"/>
        <v>29.2</v>
      </c>
      <c r="K1053">
        <v>1997</v>
      </c>
      <c r="L1053">
        <v>10</v>
      </c>
      <c r="M1053">
        <v>22</v>
      </c>
      <c r="N1053">
        <v>29.2</v>
      </c>
      <c r="P1053" s="2">
        <v>35725</v>
      </c>
      <c r="Q1053">
        <v>29</v>
      </c>
      <c r="R1053">
        <v>29.2</v>
      </c>
      <c r="U1053" s="2">
        <v>36634</v>
      </c>
      <c r="V1053">
        <v>29.3</v>
      </c>
      <c r="W1053">
        <v>29.9</v>
      </c>
      <c r="Y1053" s="2">
        <v>35728</v>
      </c>
      <c r="Z1053">
        <v>28.4</v>
      </c>
      <c r="AA1053">
        <v>28.6</v>
      </c>
    </row>
    <row r="1054" spans="2:27" x14ac:dyDescent="0.35">
      <c r="B1054">
        <f t="shared" si="49"/>
        <v>28.8</v>
      </c>
      <c r="C1054" s="2">
        <f t="shared" si="48"/>
        <v>35726</v>
      </c>
      <c r="D1054">
        <v>1997</v>
      </c>
      <c r="E1054">
        <v>10</v>
      </c>
      <c r="F1054">
        <v>23</v>
      </c>
      <c r="G1054">
        <v>28.8</v>
      </c>
      <c r="J1054">
        <f t="shared" si="50"/>
        <v>28.9</v>
      </c>
      <c r="K1054">
        <v>1997</v>
      </c>
      <c r="L1054">
        <v>10</v>
      </c>
      <c r="M1054">
        <v>23</v>
      </c>
      <c r="N1054">
        <v>28.9</v>
      </c>
      <c r="P1054" s="2">
        <v>35726</v>
      </c>
      <c r="Q1054">
        <v>28.8</v>
      </c>
      <c r="R1054">
        <v>28.9</v>
      </c>
      <c r="U1054" s="2">
        <v>36803</v>
      </c>
      <c r="V1054">
        <v>29.3</v>
      </c>
      <c r="W1054">
        <v>29.9</v>
      </c>
      <c r="Y1054" s="2">
        <v>35729</v>
      </c>
      <c r="Z1054">
        <v>29</v>
      </c>
      <c r="AA1054">
        <v>29.5</v>
      </c>
    </row>
    <row r="1055" spans="2:27" x14ac:dyDescent="0.35">
      <c r="B1055">
        <f t="shared" si="49"/>
        <v>28.6</v>
      </c>
      <c r="C1055" s="2">
        <f t="shared" si="48"/>
        <v>35727</v>
      </c>
      <c r="D1055">
        <v>1997</v>
      </c>
      <c r="E1055">
        <v>10</v>
      </c>
      <c r="F1055">
        <v>24</v>
      </c>
      <c r="G1055">
        <v>28.6</v>
      </c>
      <c r="J1055">
        <f t="shared" si="50"/>
        <v>29.3</v>
      </c>
      <c r="K1055">
        <v>1997</v>
      </c>
      <c r="L1055">
        <v>10</v>
      </c>
      <c r="M1055">
        <v>24</v>
      </c>
      <c r="N1055">
        <v>29.3</v>
      </c>
      <c r="P1055" s="2">
        <v>35727</v>
      </c>
      <c r="Q1055">
        <v>28.6</v>
      </c>
      <c r="R1055">
        <v>29.3</v>
      </c>
      <c r="U1055" s="2">
        <v>36822</v>
      </c>
      <c r="V1055">
        <v>29.3</v>
      </c>
      <c r="W1055">
        <v>29</v>
      </c>
      <c r="Y1055" s="2">
        <v>35730</v>
      </c>
      <c r="Z1055">
        <v>30</v>
      </c>
      <c r="AA1055">
        <v>29.9</v>
      </c>
    </row>
    <row r="1056" spans="2:27" x14ac:dyDescent="0.35">
      <c r="B1056">
        <f t="shared" si="49"/>
        <v>28.4</v>
      </c>
      <c r="C1056" s="2">
        <f t="shared" si="48"/>
        <v>35728</v>
      </c>
      <c r="D1056">
        <v>1997</v>
      </c>
      <c r="E1056">
        <v>10</v>
      </c>
      <c r="F1056">
        <v>25</v>
      </c>
      <c r="G1056">
        <v>28.4</v>
      </c>
      <c r="J1056">
        <f t="shared" si="50"/>
        <v>28.6</v>
      </c>
      <c r="K1056">
        <v>1997</v>
      </c>
      <c r="L1056">
        <v>10</v>
      </c>
      <c r="M1056">
        <v>25</v>
      </c>
      <c r="N1056">
        <v>28.6</v>
      </c>
      <c r="P1056" s="2">
        <v>35728</v>
      </c>
      <c r="Q1056">
        <v>28.4</v>
      </c>
      <c r="R1056">
        <v>28.6</v>
      </c>
      <c r="U1056" s="2">
        <v>36867</v>
      </c>
      <c r="V1056">
        <v>29.3</v>
      </c>
      <c r="W1056">
        <v>29.9</v>
      </c>
      <c r="Y1056" s="2">
        <v>35731</v>
      </c>
      <c r="Z1056">
        <v>28.6</v>
      </c>
      <c r="AA1056">
        <v>29.4</v>
      </c>
    </row>
    <row r="1057" spans="2:27" x14ac:dyDescent="0.35">
      <c r="B1057">
        <f t="shared" si="49"/>
        <v>29</v>
      </c>
      <c r="C1057" s="2">
        <f t="shared" si="48"/>
        <v>35729</v>
      </c>
      <c r="D1057">
        <v>1997</v>
      </c>
      <c r="E1057">
        <v>10</v>
      </c>
      <c r="F1057">
        <v>26</v>
      </c>
      <c r="G1057">
        <v>29</v>
      </c>
      <c r="J1057">
        <f t="shared" si="50"/>
        <v>29.5</v>
      </c>
      <c r="K1057">
        <v>1997</v>
      </c>
      <c r="L1057">
        <v>10</v>
      </c>
      <c r="M1057">
        <v>26</v>
      </c>
      <c r="N1057">
        <v>29.5</v>
      </c>
      <c r="P1057" s="2">
        <v>35729</v>
      </c>
      <c r="Q1057">
        <v>29</v>
      </c>
      <c r="R1057">
        <v>29.5</v>
      </c>
      <c r="U1057" s="2">
        <v>36882</v>
      </c>
      <c r="V1057">
        <v>29.3</v>
      </c>
      <c r="W1057">
        <v>30</v>
      </c>
      <c r="Y1057" s="2">
        <v>35732</v>
      </c>
      <c r="Z1057">
        <v>28.2</v>
      </c>
      <c r="AA1057">
        <v>28.9</v>
      </c>
    </row>
    <row r="1058" spans="2:27" x14ac:dyDescent="0.35">
      <c r="B1058">
        <f t="shared" si="49"/>
        <v>30</v>
      </c>
      <c r="C1058" s="2">
        <f t="shared" si="48"/>
        <v>35730</v>
      </c>
      <c r="D1058">
        <v>1997</v>
      </c>
      <c r="E1058">
        <v>10</v>
      </c>
      <c r="F1058">
        <v>27</v>
      </c>
      <c r="G1058">
        <v>30</v>
      </c>
      <c r="J1058">
        <f t="shared" si="50"/>
        <v>29.9</v>
      </c>
      <c r="K1058">
        <v>1997</v>
      </c>
      <c r="L1058">
        <v>10</v>
      </c>
      <c r="M1058">
        <v>27</v>
      </c>
      <c r="N1058">
        <v>29.9</v>
      </c>
      <c r="P1058" s="2">
        <v>35730</v>
      </c>
      <c r="Q1058">
        <v>30</v>
      </c>
      <c r="R1058">
        <v>29.9</v>
      </c>
      <c r="U1058" s="2">
        <v>36890</v>
      </c>
      <c r="V1058">
        <v>29.3</v>
      </c>
      <c r="W1058">
        <v>29.6</v>
      </c>
      <c r="Y1058" s="2">
        <v>35733</v>
      </c>
      <c r="Z1058">
        <v>28.3</v>
      </c>
      <c r="AA1058">
        <v>29.1</v>
      </c>
    </row>
    <row r="1059" spans="2:27" x14ac:dyDescent="0.35">
      <c r="B1059">
        <f t="shared" si="49"/>
        <v>28.6</v>
      </c>
      <c r="C1059" s="2">
        <f t="shared" si="48"/>
        <v>35731</v>
      </c>
      <c r="D1059">
        <v>1997</v>
      </c>
      <c r="E1059">
        <v>10</v>
      </c>
      <c r="F1059">
        <v>28</v>
      </c>
      <c r="G1059">
        <v>28.6</v>
      </c>
      <c r="J1059">
        <f t="shared" si="50"/>
        <v>29.4</v>
      </c>
      <c r="K1059">
        <v>1997</v>
      </c>
      <c r="L1059">
        <v>10</v>
      </c>
      <c r="M1059">
        <v>28</v>
      </c>
      <c r="N1059">
        <v>29.4</v>
      </c>
      <c r="P1059" s="2">
        <v>35731</v>
      </c>
      <c r="Q1059">
        <v>28.6</v>
      </c>
      <c r="R1059">
        <v>29.4</v>
      </c>
      <c r="U1059" s="2">
        <v>34834</v>
      </c>
      <c r="V1059">
        <v>29.2</v>
      </c>
      <c r="W1059">
        <v>29</v>
      </c>
      <c r="Y1059" s="2">
        <v>35734</v>
      </c>
      <c r="Z1059">
        <v>28.5</v>
      </c>
      <c r="AA1059">
        <v>29.2</v>
      </c>
    </row>
    <row r="1060" spans="2:27" x14ac:dyDescent="0.35">
      <c r="B1060">
        <f t="shared" si="49"/>
        <v>28.2</v>
      </c>
      <c r="C1060" s="2">
        <f t="shared" si="48"/>
        <v>35732</v>
      </c>
      <c r="D1060">
        <v>1997</v>
      </c>
      <c r="E1060">
        <v>10</v>
      </c>
      <c r="F1060">
        <v>29</v>
      </c>
      <c r="G1060">
        <v>28.2</v>
      </c>
      <c r="J1060">
        <f t="shared" si="50"/>
        <v>28.9</v>
      </c>
      <c r="K1060">
        <v>1997</v>
      </c>
      <c r="L1060">
        <v>10</v>
      </c>
      <c r="M1060">
        <v>29</v>
      </c>
      <c r="N1060">
        <v>28.9</v>
      </c>
      <c r="P1060" s="2">
        <v>35732</v>
      </c>
      <c r="Q1060">
        <v>28.2</v>
      </c>
      <c r="R1060">
        <v>28.9</v>
      </c>
      <c r="U1060" s="2">
        <v>34841</v>
      </c>
      <c r="V1060">
        <v>29.2</v>
      </c>
      <c r="W1060">
        <v>29.3</v>
      </c>
      <c r="Y1060" s="2">
        <v>35735</v>
      </c>
      <c r="Z1060">
        <v>28.9</v>
      </c>
      <c r="AA1060">
        <v>29.4</v>
      </c>
    </row>
    <row r="1061" spans="2:27" x14ac:dyDescent="0.35">
      <c r="B1061">
        <f t="shared" si="49"/>
        <v>28.3</v>
      </c>
      <c r="C1061" s="2">
        <f t="shared" si="48"/>
        <v>35733</v>
      </c>
      <c r="D1061">
        <v>1997</v>
      </c>
      <c r="E1061">
        <v>10</v>
      </c>
      <c r="F1061">
        <v>30</v>
      </c>
      <c r="G1061">
        <v>28.3</v>
      </c>
      <c r="J1061">
        <f t="shared" si="50"/>
        <v>29.1</v>
      </c>
      <c r="K1061">
        <v>1997</v>
      </c>
      <c r="L1061">
        <v>10</v>
      </c>
      <c r="M1061">
        <v>30</v>
      </c>
      <c r="N1061">
        <v>29.1</v>
      </c>
      <c r="P1061" s="2">
        <v>35733</v>
      </c>
      <c r="Q1061">
        <v>28.3</v>
      </c>
      <c r="R1061">
        <v>29.1</v>
      </c>
      <c r="U1061" s="2">
        <v>34999</v>
      </c>
      <c r="V1061">
        <v>29.2</v>
      </c>
      <c r="W1061">
        <v>29.7</v>
      </c>
      <c r="Y1061" s="2">
        <v>35736</v>
      </c>
      <c r="Z1061">
        <v>29</v>
      </c>
      <c r="AA1061">
        <v>29.9</v>
      </c>
    </row>
    <row r="1062" spans="2:27" x14ac:dyDescent="0.35">
      <c r="B1062">
        <f t="shared" si="49"/>
        <v>28.5</v>
      </c>
      <c r="C1062" s="2">
        <f t="shared" si="48"/>
        <v>35734</v>
      </c>
      <c r="D1062">
        <v>1997</v>
      </c>
      <c r="E1062">
        <v>10</v>
      </c>
      <c r="F1062">
        <v>31</v>
      </c>
      <c r="G1062">
        <v>28.5</v>
      </c>
      <c r="J1062">
        <f t="shared" si="50"/>
        <v>29.2</v>
      </c>
      <c r="K1062">
        <v>1997</v>
      </c>
      <c r="L1062">
        <v>10</v>
      </c>
      <c r="M1062">
        <v>31</v>
      </c>
      <c r="N1062">
        <v>29.2</v>
      </c>
      <c r="P1062" s="2">
        <v>35734</v>
      </c>
      <c r="Q1062">
        <v>28.5</v>
      </c>
      <c r="R1062">
        <v>29.2</v>
      </c>
      <c r="U1062" s="2">
        <v>35185</v>
      </c>
      <c r="V1062">
        <v>29.2</v>
      </c>
      <c r="W1062">
        <v>29.4</v>
      </c>
      <c r="Y1062" s="2">
        <v>35737</v>
      </c>
      <c r="Z1062">
        <v>28.8</v>
      </c>
      <c r="AA1062">
        <v>29.3</v>
      </c>
    </row>
    <row r="1063" spans="2:27" x14ac:dyDescent="0.35">
      <c r="B1063">
        <f t="shared" si="49"/>
        <v>28.9</v>
      </c>
      <c r="C1063" s="2">
        <f t="shared" si="48"/>
        <v>35735</v>
      </c>
      <c r="D1063">
        <v>1997</v>
      </c>
      <c r="E1063">
        <v>11</v>
      </c>
      <c r="F1063">
        <v>1</v>
      </c>
      <c r="G1063">
        <v>28.9</v>
      </c>
      <c r="J1063">
        <f t="shared" si="50"/>
        <v>29.4</v>
      </c>
      <c r="K1063">
        <v>1997</v>
      </c>
      <c r="L1063">
        <v>11</v>
      </c>
      <c r="M1063">
        <v>1</v>
      </c>
      <c r="N1063">
        <v>29.4</v>
      </c>
      <c r="P1063" s="2">
        <v>35735</v>
      </c>
      <c r="Q1063">
        <v>28.9</v>
      </c>
      <c r="R1063">
        <v>29.4</v>
      </c>
      <c r="U1063" s="2">
        <v>35191</v>
      </c>
      <c r="V1063">
        <v>29.2</v>
      </c>
      <c r="W1063">
        <v>29.4</v>
      </c>
      <c r="Y1063" s="2">
        <v>35738</v>
      </c>
      <c r="Z1063">
        <v>30</v>
      </c>
      <c r="AA1063">
        <v>29.9</v>
      </c>
    </row>
    <row r="1064" spans="2:27" x14ac:dyDescent="0.35">
      <c r="B1064">
        <f t="shared" si="49"/>
        <v>29</v>
      </c>
      <c r="C1064" s="2">
        <f t="shared" si="48"/>
        <v>35736</v>
      </c>
      <c r="D1064">
        <v>1997</v>
      </c>
      <c r="E1064">
        <v>11</v>
      </c>
      <c r="F1064">
        <v>2</v>
      </c>
      <c r="G1064">
        <v>29</v>
      </c>
      <c r="J1064">
        <f t="shared" si="50"/>
        <v>29.9</v>
      </c>
      <c r="K1064">
        <v>1997</v>
      </c>
      <c r="L1064">
        <v>11</v>
      </c>
      <c r="M1064">
        <v>2</v>
      </c>
      <c r="N1064">
        <v>29.9</v>
      </c>
      <c r="P1064" s="2">
        <v>35736</v>
      </c>
      <c r="Q1064">
        <v>29</v>
      </c>
      <c r="R1064">
        <v>29.9</v>
      </c>
      <c r="U1064" s="2">
        <v>35218</v>
      </c>
      <c r="V1064">
        <v>29.2</v>
      </c>
      <c r="W1064">
        <v>28.9</v>
      </c>
      <c r="Y1064" s="2">
        <v>35739</v>
      </c>
      <c r="Z1064">
        <v>29.4</v>
      </c>
      <c r="AA1064">
        <v>29.8</v>
      </c>
    </row>
    <row r="1065" spans="2:27" x14ac:dyDescent="0.35">
      <c r="B1065">
        <f t="shared" si="49"/>
        <v>28.8</v>
      </c>
      <c r="C1065" s="2">
        <f t="shared" si="48"/>
        <v>35737</v>
      </c>
      <c r="D1065">
        <v>1997</v>
      </c>
      <c r="E1065">
        <v>11</v>
      </c>
      <c r="F1065">
        <v>3</v>
      </c>
      <c r="G1065">
        <v>28.8</v>
      </c>
      <c r="J1065">
        <f t="shared" si="50"/>
        <v>29.3</v>
      </c>
      <c r="K1065">
        <v>1997</v>
      </c>
      <c r="L1065">
        <v>11</v>
      </c>
      <c r="M1065">
        <v>3</v>
      </c>
      <c r="N1065">
        <v>29.3</v>
      </c>
      <c r="P1065" s="2">
        <v>35737</v>
      </c>
      <c r="Q1065">
        <v>28.8</v>
      </c>
      <c r="R1065">
        <v>29.3</v>
      </c>
      <c r="U1065" s="2">
        <v>35308</v>
      </c>
      <c r="V1065">
        <v>29.2</v>
      </c>
      <c r="W1065">
        <v>30</v>
      </c>
      <c r="Y1065" s="2">
        <v>35740</v>
      </c>
      <c r="Z1065">
        <v>30.7</v>
      </c>
      <c r="AA1065">
        <v>31.1</v>
      </c>
    </row>
    <row r="1066" spans="2:27" x14ac:dyDescent="0.35">
      <c r="B1066">
        <f t="shared" si="49"/>
        <v>30</v>
      </c>
      <c r="C1066" s="2">
        <f t="shared" si="48"/>
        <v>35738</v>
      </c>
      <c r="D1066">
        <v>1997</v>
      </c>
      <c r="E1066">
        <v>11</v>
      </c>
      <c r="F1066">
        <v>4</v>
      </c>
      <c r="G1066">
        <v>30</v>
      </c>
      <c r="J1066">
        <f t="shared" si="50"/>
        <v>29.9</v>
      </c>
      <c r="K1066">
        <v>1997</v>
      </c>
      <c r="L1066">
        <v>11</v>
      </c>
      <c r="M1066">
        <v>4</v>
      </c>
      <c r="N1066">
        <v>29.9</v>
      </c>
      <c r="P1066" s="2">
        <v>35738</v>
      </c>
      <c r="Q1066">
        <v>30</v>
      </c>
      <c r="R1066">
        <v>29.9</v>
      </c>
      <c r="U1066" s="2">
        <v>35361</v>
      </c>
      <c r="V1066">
        <v>29.2</v>
      </c>
      <c r="W1066">
        <v>28.9</v>
      </c>
      <c r="Y1066" s="2">
        <v>35741</v>
      </c>
      <c r="Z1066">
        <v>30.5</v>
      </c>
      <c r="AA1066">
        <v>31</v>
      </c>
    </row>
    <row r="1067" spans="2:27" x14ac:dyDescent="0.35">
      <c r="B1067">
        <f t="shared" si="49"/>
        <v>29.4</v>
      </c>
      <c r="C1067" s="2">
        <f t="shared" si="48"/>
        <v>35739</v>
      </c>
      <c r="D1067">
        <v>1997</v>
      </c>
      <c r="E1067">
        <v>11</v>
      </c>
      <c r="F1067">
        <v>5</v>
      </c>
      <c r="G1067">
        <v>29.4</v>
      </c>
      <c r="J1067">
        <f t="shared" si="50"/>
        <v>29.8</v>
      </c>
      <c r="K1067">
        <v>1997</v>
      </c>
      <c r="L1067">
        <v>11</v>
      </c>
      <c r="M1067">
        <v>5</v>
      </c>
      <c r="N1067">
        <v>29.8</v>
      </c>
      <c r="P1067" s="2">
        <v>35739</v>
      </c>
      <c r="Q1067">
        <v>29.4</v>
      </c>
      <c r="R1067">
        <v>29.8</v>
      </c>
      <c r="U1067" s="2">
        <v>35372</v>
      </c>
      <c r="V1067">
        <v>29.2</v>
      </c>
      <c r="W1067">
        <v>29.4</v>
      </c>
      <c r="Y1067" s="2">
        <v>35742</v>
      </c>
      <c r="Z1067">
        <v>30.3</v>
      </c>
      <c r="AA1067">
        <v>30.9</v>
      </c>
    </row>
    <row r="1068" spans="2:27" x14ac:dyDescent="0.35">
      <c r="B1068">
        <f t="shared" si="49"/>
        <v>30.7</v>
      </c>
      <c r="C1068" s="2">
        <f t="shared" si="48"/>
        <v>35740</v>
      </c>
      <c r="D1068">
        <v>1997</v>
      </c>
      <c r="E1068">
        <v>11</v>
      </c>
      <c r="F1068">
        <v>6</v>
      </c>
      <c r="G1068">
        <v>30.7</v>
      </c>
      <c r="J1068">
        <f t="shared" si="50"/>
        <v>31.1</v>
      </c>
      <c r="K1068">
        <v>1997</v>
      </c>
      <c r="L1068">
        <v>11</v>
      </c>
      <c r="M1068">
        <v>6</v>
      </c>
      <c r="N1068">
        <v>31.1</v>
      </c>
      <c r="P1068" s="2">
        <v>35740</v>
      </c>
      <c r="Q1068">
        <v>30.7</v>
      </c>
      <c r="R1068">
        <v>31.1</v>
      </c>
      <c r="U1068" s="2">
        <v>35452</v>
      </c>
      <c r="V1068">
        <v>29.2</v>
      </c>
      <c r="W1068">
        <v>29.3</v>
      </c>
      <c r="Y1068" s="2">
        <v>35743</v>
      </c>
      <c r="Z1068">
        <v>30</v>
      </c>
      <c r="AA1068">
        <v>30.5</v>
      </c>
    </row>
    <row r="1069" spans="2:27" x14ac:dyDescent="0.35">
      <c r="B1069">
        <f t="shared" si="49"/>
        <v>30.5</v>
      </c>
      <c r="C1069" s="2">
        <f t="shared" si="48"/>
        <v>35741</v>
      </c>
      <c r="D1069">
        <v>1997</v>
      </c>
      <c r="E1069">
        <v>11</v>
      </c>
      <c r="F1069">
        <v>7</v>
      </c>
      <c r="G1069">
        <v>30.5</v>
      </c>
      <c r="J1069">
        <f t="shared" si="50"/>
        <v>31</v>
      </c>
      <c r="K1069">
        <v>1997</v>
      </c>
      <c r="L1069">
        <v>11</v>
      </c>
      <c r="M1069">
        <v>7</v>
      </c>
      <c r="N1069">
        <v>31</v>
      </c>
      <c r="P1069" s="2">
        <v>35741</v>
      </c>
      <c r="Q1069">
        <v>30.5</v>
      </c>
      <c r="R1069">
        <v>31</v>
      </c>
      <c r="U1069" s="2">
        <v>35501</v>
      </c>
      <c r="V1069">
        <v>29.2</v>
      </c>
      <c r="W1069">
        <v>28.7</v>
      </c>
      <c r="Y1069" s="2">
        <v>35744</v>
      </c>
      <c r="Z1069">
        <v>30</v>
      </c>
      <c r="AA1069">
        <v>30.5</v>
      </c>
    </row>
    <row r="1070" spans="2:27" x14ac:dyDescent="0.35">
      <c r="B1070">
        <f t="shared" si="49"/>
        <v>30.3</v>
      </c>
      <c r="C1070" s="2">
        <f t="shared" si="48"/>
        <v>35742</v>
      </c>
      <c r="D1070">
        <v>1997</v>
      </c>
      <c r="E1070">
        <v>11</v>
      </c>
      <c r="F1070">
        <v>8</v>
      </c>
      <c r="G1070">
        <v>30.3</v>
      </c>
      <c r="J1070">
        <f t="shared" si="50"/>
        <v>30.9</v>
      </c>
      <c r="K1070">
        <v>1997</v>
      </c>
      <c r="L1070">
        <v>11</v>
      </c>
      <c r="M1070">
        <v>8</v>
      </c>
      <c r="N1070">
        <v>30.9</v>
      </c>
      <c r="P1070" s="2">
        <v>35742</v>
      </c>
      <c r="Q1070">
        <v>30.3</v>
      </c>
      <c r="R1070">
        <v>30.9</v>
      </c>
      <c r="U1070" s="2">
        <v>35523</v>
      </c>
      <c r="V1070">
        <v>29.2</v>
      </c>
      <c r="W1070">
        <v>29.7</v>
      </c>
      <c r="Y1070" s="2">
        <v>35745</v>
      </c>
      <c r="Z1070">
        <v>30.1</v>
      </c>
      <c r="AA1070">
        <v>30.7</v>
      </c>
    </row>
    <row r="1071" spans="2:27" x14ac:dyDescent="0.35">
      <c r="B1071">
        <f t="shared" si="49"/>
        <v>30</v>
      </c>
      <c r="C1071" s="2">
        <f t="shared" si="48"/>
        <v>35743</v>
      </c>
      <c r="D1071">
        <v>1997</v>
      </c>
      <c r="E1071">
        <v>11</v>
      </c>
      <c r="F1071">
        <v>9</v>
      </c>
      <c r="G1071">
        <v>30</v>
      </c>
      <c r="J1071">
        <f t="shared" si="50"/>
        <v>30.5</v>
      </c>
      <c r="K1071">
        <v>1997</v>
      </c>
      <c r="L1071">
        <v>11</v>
      </c>
      <c r="M1071">
        <v>9</v>
      </c>
      <c r="N1071">
        <v>30.5</v>
      </c>
      <c r="P1071" s="2">
        <v>35743</v>
      </c>
      <c r="Q1071">
        <v>30</v>
      </c>
      <c r="R1071">
        <v>30.5</v>
      </c>
      <c r="U1071" s="2">
        <v>35534</v>
      </c>
      <c r="V1071">
        <v>29.2</v>
      </c>
      <c r="W1071">
        <v>29</v>
      </c>
      <c r="Y1071" s="2">
        <v>35746</v>
      </c>
      <c r="Z1071">
        <v>30.6</v>
      </c>
      <c r="AA1071">
        <v>31</v>
      </c>
    </row>
    <row r="1072" spans="2:27" x14ac:dyDescent="0.35">
      <c r="B1072">
        <f t="shared" si="49"/>
        <v>30</v>
      </c>
      <c r="C1072" s="2">
        <f t="shared" si="48"/>
        <v>35744</v>
      </c>
      <c r="D1072">
        <v>1997</v>
      </c>
      <c r="E1072">
        <v>11</v>
      </c>
      <c r="F1072">
        <v>10</v>
      </c>
      <c r="G1072">
        <v>30</v>
      </c>
      <c r="J1072">
        <f t="shared" si="50"/>
        <v>30.5</v>
      </c>
      <c r="K1072">
        <v>1997</v>
      </c>
      <c r="L1072">
        <v>11</v>
      </c>
      <c r="M1072">
        <v>10</v>
      </c>
      <c r="N1072">
        <v>30.5</v>
      </c>
      <c r="P1072" s="2">
        <v>35744</v>
      </c>
      <c r="Q1072">
        <v>30</v>
      </c>
      <c r="R1072">
        <v>30.5</v>
      </c>
      <c r="U1072" s="2">
        <v>35558</v>
      </c>
      <c r="V1072">
        <v>29.2</v>
      </c>
      <c r="W1072">
        <v>29.6</v>
      </c>
      <c r="Y1072" s="2">
        <v>35747</v>
      </c>
      <c r="Z1072">
        <v>30.9</v>
      </c>
      <c r="AA1072">
        <v>31.6</v>
      </c>
    </row>
    <row r="1073" spans="2:27" x14ac:dyDescent="0.35">
      <c r="B1073">
        <f t="shared" si="49"/>
        <v>30.1</v>
      </c>
      <c r="C1073" s="2">
        <f t="shared" si="48"/>
        <v>35745</v>
      </c>
      <c r="D1073">
        <v>1997</v>
      </c>
      <c r="E1073">
        <v>11</v>
      </c>
      <c r="F1073">
        <v>11</v>
      </c>
      <c r="G1073">
        <v>30.1</v>
      </c>
      <c r="J1073">
        <f t="shared" si="50"/>
        <v>30.7</v>
      </c>
      <c r="K1073">
        <v>1997</v>
      </c>
      <c r="L1073">
        <v>11</v>
      </c>
      <c r="M1073">
        <v>11</v>
      </c>
      <c r="N1073">
        <v>30.7</v>
      </c>
      <c r="P1073" s="2">
        <v>35745</v>
      </c>
      <c r="Q1073">
        <v>30.1</v>
      </c>
      <c r="R1073">
        <v>30.7</v>
      </c>
      <c r="U1073" s="2">
        <v>35791</v>
      </c>
      <c r="V1073">
        <v>29.2</v>
      </c>
      <c r="W1073">
        <v>29.5</v>
      </c>
      <c r="Y1073" s="2">
        <v>35748</v>
      </c>
      <c r="Z1073">
        <v>30.7</v>
      </c>
      <c r="AA1073">
        <v>31.1</v>
      </c>
    </row>
    <row r="1074" spans="2:27" x14ac:dyDescent="0.35">
      <c r="B1074">
        <f t="shared" si="49"/>
        <v>30.6</v>
      </c>
      <c r="C1074" s="2">
        <f t="shared" si="48"/>
        <v>35746</v>
      </c>
      <c r="D1074">
        <v>1997</v>
      </c>
      <c r="E1074">
        <v>11</v>
      </c>
      <c r="F1074">
        <v>12</v>
      </c>
      <c r="G1074">
        <v>30.6</v>
      </c>
      <c r="J1074">
        <f t="shared" si="50"/>
        <v>31</v>
      </c>
      <c r="K1074">
        <v>1997</v>
      </c>
      <c r="L1074">
        <v>11</v>
      </c>
      <c r="M1074">
        <v>12</v>
      </c>
      <c r="N1074">
        <v>31</v>
      </c>
      <c r="P1074" s="2">
        <v>35746</v>
      </c>
      <c r="Q1074">
        <v>30.6</v>
      </c>
      <c r="R1074">
        <v>31</v>
      </c>
      <c r="U1074" s="2">
        <v>35851</v>
      </c>
      <c r="V1074">
        <v>29.2</v>
      </c>
      <c r="W1074">
        <v>29.5</v>
      </c>
      <c r="Y1074" s="2">
        <v>35749</v>
      </c>
      <c r="Z1074">
        <v>31.3</v>
      </c>
      <c r="AA1074">
        <v>31.9</v>
      </c>
    </row>
    <row r="1075" spans="2:27" x14ac:dyDescent="0.35">
      <c r="B1075">
        <f t="shared" si="49"/>
        <v>30.9</v>
      </c>
      <c r="C1075" s="2">
        <f t="shared" si="48"/>
        <v>35747</v>
      </c>
      <c r="D1075">
        <v>1997</v>
      </c>
      <c r="E1075">
        <v>11</v>
      </c>
      <c r="F1075">
        <v>13</v>
      </c>
      <c r="G1075">
        <v>30.9</v>
      </c>
      <c r="J1075">
        <f t="shared" si="50"/>
        <v>31.6</v>
      </c>
      <c r="K1075">
        <v>1997</v>
      </c>
      <c r="L1075">
        <v>11</v>
      </c>
      <c r="M1075">
        <v>13</v>
      </c>
      <c r="N1075">
        <v>31.6</v>
      </c>
      <c r="P1075" s="2">
        <v>35747</v>
      </c>
      <c r="Q1075">
        <v>30.9</v>
      </c>
      <c r="R1075">
        <v>31.6</v>
      </c>
      <c r="U1075" s="2">
        <v>35914</v>
      </c>
      <c r="V1075">
        <v>29.2</v>
      </c>
      <c r="W1075">
        <v>29.4</v>
      </c>
      <c r="Y1075" s="2">
        <v>35750</v>
      </c>
      <c r="Z1075">
        <v>31.4</v>
      </c>
      <c r="AA1075">
        <v>31.9</v>
      </c>
    </row>
    <row r="1076" spans="2:27" x14ac:dyDescent="0.35">
      <c r="B1076">
        <f t="shared" si="49"/>
        <v>30.7</v>
      </c>
      <c r="C1076" s="2">
        <f t="shared" si="48"/>
        <v>35748</v>
      </c>
      <c r="D1076">
        <v>1997</v>
      </c>
      <c r="E1076">
        <v>11</v>
      </c>
      <c r="F1076">
        <v>14</v>
      </c>
      <c r="G1076">
        <v>30.7</v>
      </c>
      <c r="J1076">
        <f t="shared" si="50"/>
        <v>31.1</v>
      </c>
      <c r="K1076">
        <v>1997</v>
      </c>
      <c r="L1076">
        <v>11</v>
      </c>
      <c r="M1076">
        <v>14</v>
      </c>
      <c r="N1076">
        <v>31.1</v>
      </c>
      <c r="P1076" s="2">
        <v>35748</v>
      </c>
      <c r="Q1076">
        <v>30.7</v>
      </c>
      <c r="R1076">
        <v>31.1</v>
      </c>
      <c r="U1076" s="2">
        <v>35921</v>
      </c>
      <c r="V1076">
        <v>29.2</v>
      </c>
      <c r="W1076">
        <v>29.3</v>
      </c>
      <c r="Y1076" s="2">
        <v>35751</v>
      </c>
      <c r="Z1076">
        <v>30.5</v>
      </c>
      <c r="AA1076">
        <v>31.6</v>
      </c>
    </row>
    <row r="1077" spans="2:27" x14ac:dyDescent="0.35">
      <c r="B1077">
        <f t="shared" si="49"/>
        <v>31.3</v>
      </c>
      <c r="C1077" s="2">
        <f t="shared" si="48"/>
        <v>35749</v>
      </c>
      <c r="D1077">
        <v>1997</v>
      </c>
      <c r="E1077">
        <v>11</v>
      </c>
      <c r="F1077">
        <v>15</v>
      </c>
      <c r="G1077">
        <v>31.3</v>
      </c>
      <c r="J1077">
        <f t="shared" si="50"/>
        <v>31.9</v>
      </c>
      <c r="K1077">
        <v>1997</v>
      </c>
      <c r="L1077">
        <v>11</v>
      </c>
      <c r="M1077">
        <v>15</v>
      </c>
      <c r="N1077">
        <v>31.9</v>
      </c>
      <c r="P1077" s="2">
        <v>35749</v>
      </c>
      <c r="Q1077">
        <v>31.3</v>
      </c>
      <c r="R1077">
        <v>31.9</v>
      </c>
      <c r="U1077" s="2">
        <v>36102</v>
      </c>
      <c r="V1077">
        <v>29.2</v>
      </c>
      <c r="W1077">
        <v>29.2</v>
      </c>
      <c r="Y1077" s="2">
        <v>35752</v>
      </c>
      <c r="Z1077">
        <v>30.5</v>
      </c>
      <c r="AA1077">
        <v>30.9</v>
      </c>
    </row>
    <row r="1078" spans="2:27" x14ac:dyDescent="0.35">
      <c r="B1078">
        <f t="shared" si="49"/>
        <v>31.4</v>
      </c>
      <c r="C1078" s="2">
        <f t="shared" si="48"/>
        <v>35750</v>
      </c>
      <c r="D1078">
        <v>1997</v>
      </c>
      <c r="E1078">
        <v>11</v>
      </c>
      <c r="F1078">
        <v>16</v>
      </c>
      <c r="G1078">
        <v>31.4</v>
      </c>
      <c r="J1078">
        <f t="shared" si="50"/>
        <v>31.9</v>
      </c>
      <c r="K1078">
        <v>1997</v>
      </c>
      <c r="L1078">
        <v>11</v>
      </c>
      <c r="M1078">
        <v>16</v>
      </c>
      <c r="N1078">
        <v>31.9</v>
      </c>
      <c r="P1078" s="2">
        <v>35750</v>
      </c>
      <c r="Q1078">
        <v>31.4</v>
      </c>
      <c r="R1078">
        <v>31.9</v>
      </c>
      <c r="U1078" s="2">
        <v>36448</v>
      </c>
      <c r="V1078">
        <v>29.2</v>
      </c>
      <c r="W1078">
        <v>30.5</v>
      </c>
      <c r="Y1078" s="2">
        <v>35753</v>
      </c>
      <c r="Z1078">
        <v>30.9</v>
      </c>
      <c r="AA1078">
        <v>31</v>
      </c>
    </row>
    <row r="1079" spans="2:27" x14ac:dyDescent="0.35">
      <c r="B1079">
        <f t="shared" si="49"/>
        <v>30.5</v>
      </c>
      <c r="C1079" s="2">
        <f t="shared" si="48"/>
        <v>35751</v>
      </c>
      <c r="D1079">
        <v>1997</v>
      </c>
      <c r="E1079">
        <v>11</v>
      </c>
      <c r="F1079">
        <v>17</v>
      </c>
      <c r="G1079">
        <v>30.5</v>
      </c>
      <c r="J1079">
        <f t="shared" si="50"/>
        <v>31.6</v>
      </c>
      <c r="K1079">
        <v>1997</v>
      </c>
      <c r="L1079">
        <v>11</v>
      </c>
      <c r="M1079">
        <v>17</v>
      </c>
      <c r="N1079">
        <v>31.6</v>
      </c>
      <c r="P1079" s="2">
        <v>35751</v>
      </c>
      <c r="Q1079">
        <v>30.5</v>
      </c>
      <c r="R1079">
        <v>31.6</v>
      </c>
      <c r="U1079" s="2">
        <v>36454</v>
      </c>
      <c r="V1079">
        <v>29.2</v>
      </c>
      <c r="W1079">
        <v>30.1</v>
      </c>
      <c r="Y1079" s="2">
        <v>35754</v>
      </c>
      <c r="Z1079">
        <v>31.5</v>
      </c>
      <c r="AA1079">
        <v>31.7</v>
      </c>
    </row>
    <row r="1080" spans="2:27" x14ac:dyDescent="0.35">
      <c r="B1080">
        <f t="shared" si="49"/>
        <v>30.5</v>
      </c>
      <c r="C1080" s="2">
        <f t="shared" si="48"/>
        <v>35752</v>
      </c>
      <c r="D1080">
        <v>1997</v>
      </c>
      <c r="E1080">
        <v>11</v>
      </c>
      <c r="F1080">
        <v>18</v>
      </c>
      <c r="G1080">
        <v>30.5</v>
      </c>
      <c r="J1080">
        <f t="shared" si="50"/>
        <v>30.9</v>
      </c>
      <c r="K1080">
        <v>1997</v>
      </c>
      <c r="L1080">
        <v>11</v>
      </c>
      <c r="M1080">
        <v>18</v>
      </c>
      <c r="N1080">
        <v>30.9</v>
      </c>
      <c r="P1080" s="2">
        <v>35752</v>
      </c>
      <c r="Q1080">
        <v>30.5</v>
      </c>
      <c r="R1080">
        <v>30.9</v>
      </c>
      <c r="U1080" s="2">
        <v>36456</v>
      </c>
      <c r="V1080">
        <v>29.2</v>
      </c>
      <c r="W1080">
        <v>29.8</v>
      </c>
      <c r="Y1080" s="2">
        <v>35755</v>
      </c>
      <c r="Z1080">
        <v>31.3</v>
      </c>
      <c r="AA1080">
        <v>31.6</v>
      </c>
    </row>
    <row r="1081" spans="2:27" x14ac:dyDescent="0.35">
      <c r="B1081">
        <f t="shared" si="49"/>
        <v>30.9</v>
      </c>
      <c r="C1081" s="2">
        <f t="shared" si="48"/>
        <v>35753</v>
      </c>
      <c r="D1081">
        <v>1997</v>
      </c>
      <c r="E1081">
        <v>11</v>
      </c>
      <c r="F1081">
        <v>19</v>
      </c>
      <c r="G1081">
        <v>30.9</v>
      </c>
      <c r="J1081">
        <f t="shared" si="50"/>
        <v>31</v>
      </c>
      <c r="K1081">
        <v>1997</v>
      </c>
      <c r="L1081">
        <v>11</v>
      </c>
      <c r="M1081">
        <v>19</v>
      </c>
      <c r="N1081">
        <v>31</v>
      </c>
      <c r="P1081" s="2">
        <v>35753</v>
      </c>
      <c r="Q1081">
        <v>30.9</v>
      </c>
      <c r="R1081">
        <v>31</v>
      </c>
      <c r="U1081" s="2">
        <v>36495</v>
      </c>
      <c r="V1081">
        <v>29.2</v>
      </c>
      <c r="W1081">
        <v>29.6</v>
      </c>
      <c r="Y1081" s="2">
        <v>35756</v>
      </c>
      <c r="Z1081">
        <v>31</v>
      </c>
      <c r="AA1081">
        <v>31.1</v>
      </c>
    </row>
    <row r="1082" spans="2:27" x14ac:dyDescent="0.35">
      <c r="B1082">
        <f t="shared" si="49"/>
        <v>31.5</v>
      </c>
      <c r="C1082" s="2">
        <f t="shared" si="48"/>
        <v>35754</v>
      </c>
      <c r="D1082">
        <v>1997</v>
      </c>
      <c r="E1082">
        <v>11</v>
      </c>
      <c r="F1082">
        <v>20</v>
      </c>
      <c r="G1082">
        <v>31.5</v>
      </c>
      <c r="J1082">
        <f t="shared" si="50"/>
        <v>31.7</v>
      </c>
      <c r="K1082">
        <v>1997</v>
      </c>
      <c r="L1082">
        <v>11</v>
      </c>
      <c r="M1082">
        <v>20</v>
      </c>
      <c r="N1082">
        <v>31.7</v>
      </c>
      <c r="P1082" s="2">
        <v>35754</v>
      </c>
      <c r="Q1082">
        <v>31.5</v>
      </c>
      <c r="R1082">
        <v>31.7</v>
      </c>
      <c r="U1082" s="2">
        <v>36497</v>
      </c>
      <c r="V1082">
        <v>29.2</v>
      </c>
      <c r="W1082">
        <v>29.4</v>
      </c>
      <c r="Y1082" s="2">
        <v>35757</v>
      </c>
      <c r="Z1082">
        <v>30.8</v>
      </c>
      <c r="AA1082">
        <v>31.3</v>
      </c>
    </row>
    <row r="1083" spans="2:27" x14ac:dyDescent="0.35">
      <c r="B1083">
        <f t="shared" si="49"/>
        <v>31.3</v>
      </c>
      <c r="C1083" s="2">
        <f t="shared" si="48"/>
        <v>35755</v>
      </c>
      <c r="D1083">
        <v>1997</v>
      </c>
      <c r="E1083">
        <v>11</v>
      </c>
      <c r="F1083">
        <v>21</v>
      </c>
      <c r="G1083">
        <v>31.3</v>
      </c>
      <c r="J1083">
        <f t="shared" si="50"/>
        <v>31.6</v>
      </c>
      <c r="K1083">
        <v>1997</v>
      </c>
      <c r="L1083">
        <v>11</v>
      </c>
      <c r="M1083">
        <v>21</v>
      </c>
      <c r="N1083">
        <v>31.6</v>
      </c>
      <c r="P1083" s="2">
        <v>35755</v>
      </c>
      <c r="Q1083">
        <v>31.3</v>
      </c>
      <c r="R1083">
        <v>31.6</v>
      </c>
      <c r="U1083" s="2">
        <v>36502</v>
      </c>
      <c r="V1083">
        <v>29.2</v>
      </c>
      <c r="W1083">
        <v>30.2</v>
      </c>
      <c r="Y1083" s="2">
        <v>35758</v>
      </c>
      <c r="Z1083">
        <v>30.9</v>
      </c>
      <c r="AA1083">
        <v>31.2</v>
      </c>
    </row>
    <row r="1084" spans="2:27" x14ac:dyDescent="0.35">
      <c r="B1084">
        <f t="shared" si="49"/>
        <v>31</v>
      </c>
      <c r="C1084" s="2">
        <f t="shared" si="48"/>
        <v>35756</v>
      </c>
      <c r="D1084">
        <v>1997</v>
      </c>
      <c r="E1084">
        <v>11</v>
      </c>
      <c r="F1084">
        <v>22</v>
      </c>
      <c r="G1084">
        <v>31</v>
      </c>
      <c r="J1084">
        <f t="shared" si="50"/>
        <v>31.1</v>
      </c>
      <c r="K1084">
        <v>1997</v>
      </c>
      <c r="L1084">
        <v>11</v>
      </c>
      <c r="M1084">
        <v>22</v>
      </c>
      <c r="N1084">
        <v>31.1</v>
      </c>
      <c r="P1084" s="2">
        <v>35756</v>
      </c>
      <c r="Q1084">
        <v>31</v>
      </c>
      <c r="R1084">
        <v>31.1</v>
      </c>
      <c r="U1084" s="2">
        <v>36539</v>
      </c>
      <c r="V1084">
        <v>29.2</v>
      </c>
      <c r="W1084">
        <v>29.7</v>
      </c>
      <c r="Y1084" s="2">
        <v>35759</v>
      </c>
      <c r="Z1084">
        <v>32</v>
      </c>
      <c r="AA1084">
        <v>32</v>
      </c>
    </row>
    <row r="1085" spans="2:27" x14ac:dyDescent="0.35">
      <c r="B1085">
        <f t="shared" si="49"/>
        <v>30.8</v>
      </c>
      <c r="C1085" s="2">
        <f t="shared" si="48"/>
        <v>35757</v>
      </c>
      <c r="D1085">
        <v>1997</v>
      </c>
      <c r="E1085">
        <v>11</v>
      </c>
      <c r="F1085">
        <v>23</v>
      </c>
      <c r="G1085">
        <v>30.8</v>
      </c>
      <c r="J1085">
        <f t="shared" si="50"/>
        <v>31.3</v>
      </c>
      <c r="K1085">
        <v>1997</v>
      </c>
      <c r="L1085">
        <v>11</v>
      </c>
      <c r="M1085">
        <v>23</v>
      </c>
      <c r="N1085">
        <v>31.3</v>
      </c>
      <c r="P1085" s="2">
        <v>35757</v>
      </c>
      <c r="Q1085">
        <v>30.8</v>
      </c>
      <c r="R1085">
        <v>31.3</v>
      </c>
      <c r="U1085" s="2">
        <v>36589</v>
      </c>
      <c r="V1085">
        <v>29.2</v>
      </c>
      <c r="W1085">
        <v>29.5</v>
      </c>
      <c r="Y1085" s="2">
        <v>35760</v>
      </c>
      <c r="Z1085">
        <v>31.1</v>
      </c>
      <c r="AA1085">
        <v>32</v>
      </c>
    </row>
    <row r="1086" spans="2:27" x14ac:dyDescent="0.35">
      <c r="B1086">
        <f t="shared" si="49"/>
        <v>30.9</v>
      </c>
      <c r="C1086" s="2">
        <f t="shared" si="48"/>
        <v>35758</v>
      </c>
      <c r="D1086">
        <v>1997</v>
      </c>
      <c r="E1086">
        <v>11</v>
      </c>
      <c r="F1086">
        <v>24</v>
      </c>
      <c r="G1086">
        <v>30.9</v>
      </c>
      <c r="J1086">
        <f t="shared" si="50"/>
        <v>31.2</v>
      </c>
      <c r="K1086">
        <v>1997</v>
      </c>
      <c r="L1086">
        <v>11</v>
      </c>
      <c r="M1086">
        <v>24</v>
      </c>
      <c r="N1086">
        <v>31.2</v>
      </c>
      <c r="P1086" s="2">
        <v>35758</v>
      </c>
      <c r="Q1086">
        <v>30.9</v>
      </c>
      <c r="R1086">
        <v>31.2</v>
      </c>
      <c r="U1086" s="2">
        <v>36607</v>
      </c>
      <c r="V1086">
        <v>29.2</v>
      </c>
      <c r="W1086">
        <v>30</v>
      </c>
      <c r="Y1086" s="2">
        <v>35761</v>
      </c>
      <c r="Z1086">
        <v>31.4</v>
      </c>
      <c r="AA1086">
        <v>31.7</v>
      </c>
    </row>
    <row r="1087" spans="2:27" x14ac:dyDescent="0.35">
      <c r="B1087">
        <f t="shared" si="49"/>
        <v>32</v>
      </c>
      <c r="C1087" s="2">
        <f t="shared" si="48"/>
        <v>35759</v>
      </c>
      <c r="D1087">
        <v>1997</v>
      </c>
      <c r="E1087">
        <v>11</v>
      </c>
      <c r="F1087">
        <v>25</v>
      </c>
      <c r="G1087">
        <v>32</v>
      </c>
      <c r="J1087">
        <f t="shared" si="50"/>
        <v>32</v>
      </c>
      <c r="K1087">
        <v>1997</v>
      </c>
      <c r="L1087">
        <v>11</v>
      </c>
      <c r="M1087">
        <v>25</v>
      </c>
      <c r="N1087">
        <v>32</v>
      </c>
      <c r="P1087" s="2">
        <v>35759</v>
      </c>
      <c r="Q1087">
        <v>32</v>
      </c>
      <c r="R1087">
        <v>32</v>
      </c>
      <c r="U1087" s="2">
        <v>36630</v>
      </c>
      <c r="V1087">
        <v>29.2</v>
      </c>
      <c r="W1087">
        <v>29.4</v>
      </c>
      <c r="Y1087" s="2">
        <v>35762</v>
      </c>
      <c r="Z1087">
        <v>31.7</v>
      </c>
      <c r="AA1087">
        <v>32.299999999999997</v>
      </c>
    </row>
    <row r="1088" spans="2:27" x14ac:dyDescent="0.35">
      <c r="B1088">
        <f t="shared" si="49"/>
        <v>31.1</v>
      </c>
      <c r="C1088" s="2">
        <f t="shared" si="48"/>
        <v>35760</v>
      </c>
      <c r="D1088">
        <v>1997</v>
      </c>
      <c r="E1088">
        <v>11</v>
      </c>
      <c r="F1088">
        <v>26</v>
      </c>
      <c r="G1088">
        <v>31.1</v>
      </c>
      <c r="J1088">
        <f t="shared" si="50"/>
        <v>32</v>
      </c>
      <c r="K1088">
        <v>1997</v>
      </c>
      <c r="L1088">
        <v>11</v>
      </c>
      <c r="M1088">
        <v>26</v>
      </c>
      <c r="N1088">
        <v>32</v>
      </c>
      <c r="P1088" s="2">
        <v>35760</v>
      </c>
      <c r="Q1088">
        <v>31.1</v>
      </c>
      <c r="R1088">
        <v>32</v>
      </c>
      <c r="U1088" s="2">
        <v>36780</v>
      </c>
      <c r="V1088">
        <v>29.2</v>
      </c>
      <c r="W1088">
        <v>29.8</v>
      </c>
      <c r="Y1088" s="2">
        <v>35763</v>
      </c>
      <c r="Z1088">
        <v>32.1</v>
      </c>
      <c r="AA1088">
        <v>32.799999999999997</v>
      </c>
    </row>
    <row r="1089" spans="2:27" x14ac:dyDescent="0.35">
      <c r="B1089">
        <f t="shared" si="49"/>
        <v>31.4</v>
      </c>
      <c r="C1089" s="2">
        <f t="shared" si="48"/>
        <v>35761</v>
      </c>
      <c r="D1089">
        <v>1997</v>
      </c>
      <c r="E1089">
        <v>11</v>
      </c>
      <c r="F1089">
        <v>27</v>
      </c>
      <c r="G1089">
        <v>31.4</v>
      </c>
      <c r="J1089">
        <f t="shared" si="50"/>
        <v>31.7</v>
      </c>
      <c r="K1089">
        <v>1997</v>
      </c>
      <c r="L1089">
        <v>11</v>
      </c>
      <c r="M1089">
        <v>27</v>
      </c>
      <c r="N1089">
        <v>31.7</v>
      </c>
      <c r="P1089" s="2">
        <v>35761</v>
      </c>
      <c r="Q1089">
        <v>31.4</v>
      </c>
      <c r="R1089">
        <v>31.7</v>
      </c>
      <c r="U1089" s="2">
        <v>36804</v>
      </c>
      <c r="V1089">
        <v>29.2</v>
      </c>
      <c r="W1089">
        <v>29.3</v>
      </c>
      <c r="Y1089" s="2">
        <v>35764</v>
      </c>
      <c r="Z1089">
        <v>32.9</v>
      </c>
      <c r="AA1089">
        <v>33.200000000000003</v>
      </c>
    </row>
    <row r="1090" spans="2:27" x14ac:dyDescent="0.35">
      <c r="B1090">
        <f t="shared" si="49"/>
        <v>31.7</v>
      </c>
      <c r="C1090" s="2">
        <f t="shared" si="48"/>
        <v>35762</v>
      </c>
      <c r="D1090">
        <v>1997</v>
      </c>
      <c r="E1090">
        <v>11</v>
      </c>
      <c r="F1090">
        <v>28</v>
      </c>
      <c r="G1090">
        <v>31.7</v>
      </c>
      <c r="J1090">
        <f t="shared" si="50"/>
        <v>32.299999999999997</v>
      </c>
      <c r="K1090">
        <v>1997</v>
      </c>
      <c r="L1090">
        <v>11</v>
      </c>
      <c r="M1090">
        <v>28</v>
      </c>
      <c r="N1090">
        <v>32.299999999999997</v>
      </c>
      <c r="P1090" s="2">
        <v>35762</v>
      </c>
      <c r="Q1090">
        <v>31.7</v>
      </c>
      <c r="R1090">
        <v>32.299999999999997</v>
      </c>
      <c r="U1090" s="2">
        <v>36805</v>
      </c>
      <c r="V1090">
        <v>29.2</v>
      </c>
      <c r="W1090">
        <v>29.7</v>
      </c>
      <c r="Y1090" s="2">
        <v>35765</v>
      </c>
      <c r="Z1090">
        <v>32.5</v>
      </c>
      <c r="AA1090">
        <v>32.9</v>
      </c>
    </row>
    <row r="1091" spans="2:27" x14ac:dyDescent="0.35">
      <c r="B1091">
        <f t="shared" si="49"/>
        <v>32.1</v>
      </c>
      <c r="C1091" s="2">
        <f t="shared" si="48"/>
        <v>35763</v>
      </c>
      <c r="D1091">
        <v>1997</v>
      </c>
      <c r="E1091">
        <v>11</v>
      </c>
      <c r="F1091">
        <v>29</v>
      </c>
      <c r="G1091">
        <v>32.1</v>
      </c>
      <c r="J1091">
        <f t="shared" si="50"/>
        <v>32.799999999999997</v>
      </c>
      <c r="K1091">
        <v>1997</v>
      </c>
      <c r="L1091">
        <v>11</v>
      </c>
      <c r="M1091">
        <v>29</v>
      </c>
      <c r="N1091">
        <v>32.799999999999997</v>
      </c>
      <c r="P1091" s="2">
        <v>35763</v>
      </c>
      <c r="Q1091">
        <v>32.1</v>
      </c>
      <c r="R1091">
        <v>32.799999999999997</v>
      </c>
      <c r="U1091" s="2">
        <v>36807</v>
      </c>
      <c r="V1091">
        <v>29.2</v>
      </c>
      <c r="W1091">
        <v>29.5</v>
      </c>
      <c r="Y1091" s="2">
        <v>35766</v>
      </c>
      <c r="Z1091">
        <v>33.200000000000003</v>
      </c>
      <c r="AA1091">
        <v>33.700000000000003</v>
      </c>
    </row>
    <row r="1092" spans="2:27" x14ac:dyDescent="0.35">
      <c r="B1092">
        <f t="shared" si="49"/>
        <v>32.9</v>
      </c>
      <c r="C1092" s="2">
        <f t="shared" si="48"/>
        <v>35764</v>
      </c>
      <c r="D1092">
        <v>1997</v>
      </c>
      <c r="E1092">
        <v>11</v>
      </c>
      <c r="F1092">
        <v>30</v>
      </c>
      <c r="G1092">
        <v>32.9</v>
      </c>
      <c r="J1092">
        <f t="shared" si="50"/>
        <v>33.200000000000003</v>
      </c>
      <c r="K1092">
        <v>1997</v>
      </c>
      <c r="L1092">
        <v>11</v>
      </c>
      <c r="M1092">
        <v>30</v>
      </c>
      <c r="N1092">
        <v>33.200000000000003</v>
      </c>
      <c r="P1092" s="2">
        <v>35764</v>
      </c>
      <c r="Q1092">
        <v>32.9</v>
      </c>
      <c r="R1092">
        <v>33.200000000000003</v>
      </c>
      <c r="U1092" s="2">
        <v>36810</v>
      </c>
      <c r="V1092">
        <v>29.2</v>
      </c>
      <c r="W1092">
        <v>29.8</v>
      </c>
      <c r="Y1092" s="2">
        <v>35767</v>
      </c>
      <c r="Z1092">
        <v>33</v>
      </c>
      <c r="AA1092">
        <v>33.1</v>
      </c>
    </row>
    <row r="1093" spans="2:27" x14ac:dyDescent="0.35">
      <c r="B1093">
        <f t="shared" si="49"/>
        <v>32.5</v>
      </c>
      <c r="C1093" s="2">
        <f t="shared" ref="C1093:C1156" si="51">DATE(D1093,E1093,F1093)</f>
        <v>35765</v>
      </c>
      <c r="D1093">
        <v>1997</v>
      </c>
      <c r="E1093">
        <v>12</v>
      </c>
      <c r="F1093">
        <v>1</v>
      </c>
      <c r="G1093">
        <v>32.5</v>
      </c>
      <c r="J1093">
        <f t="shared" si="50"/>
        <v>32.9</v>
      </c>
      <c r="K1093">
        <v>1997</v>
      </c>
      <c r="L1093">
        <v>12</v>
      </c>
      <c r="M1093">
        <v>1</v>
      </c>
      <c r="N1093">
        <v>32.9</v>
      </c>
      <c r="P1093" s="2">
        <v>35765</v>
      </c>
      <c r="Q1093">
        <v>32.5</v>
      </c>
      <c r="R1093">
        <v>32.9</v>
      </c>
      <c r="U1093" s="2">
        <v>36839</v>
      </c>
      <c r="V1093">
        <v>29.2</v>
      </c>
      <c r="W1093">
        <v>29.4</v>
      </c>
      <c r="Y1093" s="2">
        <v>35768</v>
      </c>
      <c r="Z1093">
        <v>32.299999999999997</v>
      </c>
      <c r="AA1093">
        <v>32.299999999999997</v>
      </c>
    </row>
    <row r="1094" spans="2:27" x14ac:dyDescent="0.35">
      <c r="B1094">
        <f t="shared" ref="B1094:B1157" si="52">IF(ISNUMBER(G1094),G1094,"?")</f>
        <v>33.200000000000003</v>
      </c>
      <c r="C1094" s="2">
        <f t="shared" si="51"/>
        <v>35766</v>
      </c>
      <c r="D1094">
        <v>1997</v>
      </c>
      <c r="E1094">
        <v>12</v>
      </c>
      <c r="F1094">
        <v>2</v>
      </c>
      <c r="G1094">
        <v>33.200000000000003</v>
      </c>
      <c r="J1094">
        <f t="shared" ref="J1094:J1157" si="53">IF(ISNUMBER(N1094),N1094,"?")</f>
        <v>33.700000000000003</v>
      </c>
      <c r="K1094">
        <v>1997</v>
      </c>
      <c r="L1094">
        <v>12</v>
      </c>
      <c r="M1094">
        <v>2</v>
      </c>
      <c r="N1094">
        <v>33.700000000000003</v>
      </c>
      <c r="P1094" s="2">
        <v>35766</v>
      </c>
      <c r="Q1094">
        <v>33.200000000000003</v>
      </c>
      <c r="R1094">
        <v>33.700000000000003</v>
      </c>
      <c r="U1094" s="2">
        <v>36857</v>
      </c>
      <c r="V1094">
        <v>29.2</v>
      </c>
      <c r="W1094">
        <v>29.5</v>
      </c>
      <c r="Y1094" s="2">
        <v>35769</v>
      </c>
      <c r="Z1094">
        <v>32</v>
      </c>
      <c r="AA1094">
        <v>32.200000000000003</v>
      </c>
    </row>
    <row r="1095" spans="2:27" x14ac:dyDescent="0.35">
      <c r="B1095">
        <f t="shared" si="52"/>
        <v>33</v>
      </c>
      <c r="C1095" s="2">
        <f t="shared" si="51"/>
        <v>35767</v>
      </c>
      <c r="D1095">
        <v>1997</v>
      </c>
      <c r="E1095">
        <v>12</v>
      </c>
      <c r="F1095">
        <v>3</v>
      </c>
      <c r="G1095">
        <v>33</v>
      </c>
      <c r="J1095">
        <f t="shared" si="53"/>
        <v>33.1</v>
      </c>
      <c r="K1095">
        <v>1997</v>
      </c>
      <c r="L1095">
        <v>12</v>
      </c>
      <c r="M1095">
        <v>3</v>
      </c>
      <c r="N1095">
        <v>33.1</v>
      </c>
      <c r="P1095" s="2">
        <v>35767</v>
      </c>
      <c r="Q1095">
        <v>33</v>
      </c>
      <c r="R1095">
        <v>33.1</v>
      </c>
      <c r="U1095" s="2">
        <v>36874</v>
      </c>
      <c r="V1095">
        <v>29.2</v>
      </c>
      <c r="W1095">
        <v>29.7</v>
      </c>
      <c r="Y1095" s="2">
        <v>35770</v>
      </c>
      <c r="Z1095">
        <v>32.5</v>
      </c>
      <c r="AA1095">
        <v>33</v>
      </c>
    </row>
    <row r="1096" spans="2:27" x14ac:dyDescent="0.35">
      <c r="B1096">
        <f t="shared" si="52"/>
        <v>32.299999999999997</v>
      </c>
      <c r="C1096" s="2">
        <f t="shared" si="51"/>
        <v>35768</v>
      </c>
      <c r="D1096">
        <v>1997</v>
      </c>
      <c r="E1096">
        <v>12</v>
      </c>
      <c r="F1096">
        <v>4</v>
      </c>
      <c r="G1096">
        <v>32.299999999999997</v>
      </c>
      <c r="J1096">
        <f t="shared" si="53"/>
        <v>32.299999999999997</v>
      </c>
      <c r="K1096">
        <v>1997</v>
      </c>
      <c r="L1096">
        <v>12</v>
      </c>
      <c r="M1096">
        <v>4</v>
      </c>
      <c r="N1096">
        <v>32.299999999999997</v>
      </c>
      <c r="P1096" s="2">
        <v>35768</v>
      </c>
      <c r="Q1096">
        <v>32.299999999999997</v>
      </c>
      <c r="R1096">
        <v>32.299999999999997</v>
      </c>
      <c r="U1096" s="2">
        <v>36883</v>
      </c>
      <c r="V1096">
        <v>29.2</v>
      </c>
      <c r="W1096">
        <v>29.9</v>
      </c>
      <c r="Y1096" s="2">
        <v>35771</v>
      </c>
      <c r="Z1096">
        <v>33</v>
      </c>
      <c r="AA1096">
        <v>33.4</v>
      </c>
    </row>
    <row r="1097" spans="2:27" x14ac:dyDescent="0.35">
      <c r="B1097">
        <f t="shared" si="52"/>
        <v>32</v>
      </c>
      <c r="C1097" s="2">
        <f t="shared" si="51"/>
        <v>35769</v>
      </c>
      <c r="D1097">
        <v>1997</v>
      </c>
      <c r="E1097">
        <v>12</v>
      </c>
      <c r="F1097">
        <v>5</v>
      </c>
      <c r="G1097">
        <v>32</v>
      </c>
      <c r="J1097">
        <f t="shared" si="53"/>
        <v>32.200000000000003</v>
      </c>
      <c r="K1097">
        <v>1997</v>
      </c>
      <c r="L1097">
        <v>12</v>
      </c>
      <c r="M1097">
        <v>5</v>
      </c>
      <c r="N1097">
        <v>32.200000000000003</v>
      </c>
      <c r="P1097" s="2">
        <v>35769</v>
      </c>
      <c r="Q1097">
        <v>32</v>
      </c>
      <c r="R1097">
        <v>32.200000000000003</v>
      </c>
      <c r="U1097" s="2">
        <v>34820</v>
      </c>
      <c r="V1097">
        <v>29.1</v>
      </c>
      <c r="W1097">
        <v>29.1</v>
      </c>
      <c r="Y1097" s="2">
        <v>35772</v>
      </c>
      <c r="Z1097">
        <v>32.5</v>
      </c>
      <c r="AA1097">
        <v>32.700000000000003</v>
      </c>
    </row>
    <row r="1098" spans="2:27" x14ac:dyDescent="0.35">
      <c r="B1098">
        <f t="shared" si="52"/>
        <v>32.5</v>
      </c>
      <c r="C1098" s="2">
        <f t="shared" si="51"/>
        <v>35770</v>
      </c>
      <c r="D1098">
        <v>1997</v>
      </c>
      <c r="E1098">
        <v>12</v>
      </c>
      <c r="F1098">
        <v>6</v>
      </c>
      <c r="G1098">
        <v>32.5</v>
      </c>
      <c r="J1098">
        <f t="shared" si="53"/>
        <v>33</v>
      </c>
      <c r="K1098">
        <v>1997</v>
      </c>
      <c r="L1098">
        <v>12</v>
      </c>
      <c r="M1098">
        <v>6</v>
      </c>
      <c r="N1098">
        <v>33</v>
      </c>
      <c r="P1098" s="2">
        <v>35770</v>
      </c>
      <c r="Q1098">
        <v>32.5</v>
      </c>
      <c r="R1098">
        <v>33</v>
      </c>
      <c r="U1098" s="2">
        <v>34842</v>
      </c>
      <c r="V1098">
        <v>29.1</v>
      </c>
      <c r="W1098">
        <v>29.7</v>
      </c>
      <c r="Y1098" s="2">
        <v>35773</v>
      </c>
      <c r="Z1098">
        <v>32.299999999999997</v>
      </c>
      <c r="AA1098">
        <v>33.1</v>
      </c>
    </row>
    <row r="1099" spans="2:27" x14ac:dyDescent="0.35">
      <c r="B1099">
        <f t="shared" si="52"/>
        <v>33</v>
      </c>
      <c r="C1099" s="2">
        <f t="shared" si="51"/>
        <v>35771</v>
      </c>
      <c r="D1099">
        <v>1997</v>
      </c>
      <c r="E1099">
        <v>12</v>
      </c>
      <c r="F1099">
        <v>7</v>
      </c>
      <c r="G1099">
        <v>33</v>
      </c>
      <c r="J1099">
        <f t="shared" si="53"/>
        <v>33.4</v>
      </c>
      <c r="K1099">
        <v>1997</v>
      </c>
      <c r="L1099">
        <v>12</v>
      </c>
      <c r="M1099">
        <v>7</v>
      </c>
      <c r="N1099">
        <v>33.4</v>
      </c>
      <c r="P1099" s="2">
        <v>35771</v>
      </c>
      <c r="Q1099">
        <v>33</v>
      </c>
      <c r="R1099">
        <v>33.4</v>
      </c>
      <c r="U1099" s="2">
        <v>34976</v>
      </c>
      <c r="V1099">
        <v>29.1</v>
      </c>
      <c r="W1099">
        <v>29.3</v>
      </c>
      <c r="Y1099" s="2">
        <v>35774</v>
      </c>
      <c r="Z1099">
        <v>32.700000000000003</v>
      </c>
      <c r="AA1099">
        <v>33</v>
      </c>
    </row>
    <row r="1100" spans="2:27" x14ac:dyDescent="0.35">
      <c r="B1100">
        <f t="shared" si="52"/>
        <v>32.5</v>
      </c>
      <c r="C1100" s="2">
        <f t="shared" si="51"/>
        <v>35772</v>
      </c>
      <c r="D1100">
        <v>1997</v>
      </c>
      <c r="E1100">
        <v>12</v>
      </c>
      <c r="F1100">
        <v>8</v>
      </c>
      <c r="G1100">
        <v>32.5</v>
      </c>
      <c r="J1100">
        <f t="shared" si="53"/>
        <v>32.700000000000003</v>
      </c>
      <c r="K1100">
        <v>1997</v>
      </c>
      <c r="L1100">
        <v>12</v>
      </c>
      <c r="M1100">
        <v>8</v>
      </c>
      <c r="N1100">
        <v>32.700000000000003</v>
      </c>
      <c r="P1100" s="2">
        <v>35772</v>
      </c>
      <c r="Q1100">
        <v>32.5</v>
      </c>
      <c r="R1100">
        <v>32.700000000000003</v>
      </c>
      <c r="U1100" s="2">
        <v>35002</v>
      </c>
      <c r="V1100">
        <v>29.1</v>
      </c>
      <c r="W1100">
        <v>29.8</v>
      </c>
      <c r="Y1100" s="2">
        <v>35775</v>
      </c>
      <c r="Z1100">
        <v>32.200000000000003</v>
      </c>
      <c r="AA1100">
        <v>32.5</v>
      </c>
    </row>
    <row r="1101" spans="2:27" x14ac:dyDescent="0.35">
      <c r="B1101">
        <f t="shared" si="52"/>
        <v>32.299999999999997</v>
      </c>
      <c r="C1101" s="2">
        <f t="shared" si="51"/>
        <v>35773</v>
      </c>
      <c r="D1101">
        <v>1997</v>
      </c>
      <c r="E1101">
        <v>12</v>
      </c>
      <c r="F1101">
        <v>9</v>
      </c>
      <c r="G1101">
        <v>32.299999999999997</v>
      </c>
      <c r="J1101">
        <f t="shared" si="53"/>
        <v>33.1</v>
      </c>
      <c r="K1101">
        <v>1997</v>
      </c>
      <c r="L1101">
        <v>12</v>
      </c>
      <c r="M1101">
        <v>9</v>
      </c>
      <c r="N1101">
        <v>33.1</v>
      </c>
      <c r="P1101" s="2">
        <v>35773</v>
      </c>
      <c r="Q1101">
        <v>32.299999999999997</v>
      </c>
      <c r="R1101">
        <v>33.1</v>
      </c>
      <c r="U1101" s="2">
        <v>35037</v>
      </c>
      <c r="V1101">
        <v>29.1</v>
      </c>
      <c r="W1101">
        <v>29.3</v>
      </c>
      <c r="Y1101" s="2">
        <v>35776</v>
      </c>
      <c r="Z1101">
        <v>31.9</v>
      </c>
      <c r="AA1101">
        <v>32</v>
      </c>
    </row>
    <row r="1102" spans="2:27" x14ac:dyDescent="0.35">
      <c r="B1102">
        <f t="shared" si="52"/>
        <v>32.700000000000003</v>
      </c>
      <c r="C1102" s="2">
        <f t="shared" si="51"/>
        <v>35774</v>
      </c>
      <c r="D1102">
        <v>1997</v>
      </c>
      <c r="E1102">
        <v>12</v>
      </c>
      <c r="F1102">
        <v>10</v>
      </c>
      <c r="G1102">
        <v>32.700000000000003</v>
      </c>
      <c r="J1102">
        <f t="shared" si="53"/>
        <v>33</v>
      </c>
      <c r="K1102">
        <v>1997</v>
      </c>
      <c r="L1102">
        <v>12</v>
      </c>
      <c r="M1102">
        <v>10</v>
      </c>
      <c r="N1102">
        <v>33</v>
      </c>
      <c r="P1102" s="2">
        <v>35774</v>
      </c>
      <c r="Q1102">
        <v>32.700000000000003</v>
      </c>
      <c r="R1102">
        <v>33</v>
      </c>
      <c r="U1102" s="2">
        <v>35193</v>
      </c>
      <c r="V1102">
        <v>29.1</v>
      </c>
      <c r="W1102">
        <v>29.5</v>
      </c>
      <c r="Y1102" s="2">
        <v>35777</v>
      </c>
      <c r="Z1102">
        <v>30.7</v>
      </c>
      <c r="AA1102">
        <v>31.3</v>
      </c>
    </row>
    <row r="1103" spans="2:27" x14ac:dyDescent="0.35">
      <c r="B1103">
        <f t="shared" si="52"/>
        <v>32.200000000000003</v>
      </c>
      <c r="C1103" s="2">
        <f t="shared" si="51"/>
        <v>35775</v>
      </c>
      <c r="D1103">
        <v>1997</v>
      </c>
      <c r="E1103">
        <v>12</v>
      </c>
      <c r="F1103">
        <v>11</v>
      </c>
      <c r="G1103">
        <v>32.200000000000003</v>
      </c>
      <c r="J1103">
        <f t="shared" si="53"/>
        <v>32.5</v>
      </c>
      <c r="K1103">
        <v>1997</v>
      </c>
      <c r="L1103">
        <v>12</v>
      </c>
      <c r="M1103">
        <v>11</v>
      </c>
      <c r="N1103">
        <v>32.5</v>
      </c>
      <c r="P1103" s="2">
        <v>35775</v>
      </c>
      <c r="Q1103">
        <v>32.200000000000003</v>
      </c>
      <c r="R1103">
        <v>32.5</v>
      </c>
      <c r="U1103" s="2">
        <v>35220</v>
      </c>
      <c r="V1103">
        <v>29.1</v>
      </c>
      <c r="W1103">
        <v>29.7</v>
      </c>
      <c r="Y1103" s="2">
        <v>35778</v>
      </c>
      <c r="Z1103">
        <v>30</v>
      </c>
      <c r="AA1103">
        <v>29.9</v>
      </c>
    </row>
    <row r="1104" spans="2:27" x14ac:dyDescent="0.35">
      <c r="B1104">
        <f t="shared" si="52"/>
        <v>31.9</v>
      </c>
      <c r="C1104" s="2">
        <f t="shared" si="51"/>
        <v>35776</v>
      </c>
      <c r="D1104">
        <v>1997</v>
      </c>
      <c r="E1104">
        <v>12</v>
      </c>
      <c r="F1104">
        <v>12</v>
      </c>
      <c r="G1104">
        <v>31.9</v>
      </c>
      <c r="J1104">
        <f t="shared" si="53"/>
        <v>32</v>
      </c>
      <c r="K1104">
        <v>1997</v>
      </c>
      <c r="L1104">
        <v>12</v>
      </c>
      <c r="M1104">
        <v>12</v>
      </c>
      <c r="N1104">
        <v>32</v>
      </c>
      <c r="P1104" s="2">
        <v>35776</v>
      </c>
      <c r="Q1104">
        <v>31.9</v>
      </c>
      <c r="R1104">
        <v>32</v>
      </c>
      <c r="U1104" s="2">
        <v>35311</v>
      </c>
      <c r="V1104">
        <v>29.1</v>
      </c>
      <c r="W1104">
        <v>29.3</v>
      </c>
      <c r="Y1104" s="2">
        <v>35779</v>
      </c>
      <c r="Z1104">
        <v>32.700000000000003</v>
      </c>
      <c r="AA1104">
        <v>33</v>
      </c>
    </row>
    <row r="1105" spans="2:27" x14ac:dyDescent="0.35">
      <c r="B1105">
        <f t="shared" si="52"/>
        <v>30.7</v>
      </c>
      <c r="C1105" s="2">
        <f t="shared" si="51"/>
        <v>35777</v>
      </c>
      <c r="D1105">
        <v>1997</v>
      </c>
      <c r="E1105">
        <v>12</v>
      </c>
      <c r="F1105">
        <v>13</v>
      </c>
      <c r="G1105">
        <v>30.7</v>
      </c>
      <c r="J1105">
        <f t="shared" si="53"/>
        <v>31.3</v>
      </c>
      <c r="K1105">
        <v>1997</v>
      </c>
      <c r="L1105">
        <v>12</v>
      </c>
      <c r="M1105">
        <v>13</v>
      </c>
      <c r="N1105">
        <v>31.3</v>
      </c>
      <c r="P1105" s="2">
        <v>35777</v>
      </c>
      <c r="Q1105">
        <v>30.7</v>
      </c>
      <c r="R1105">
        <v>31.3</v>
      </c>
      <c r="U1105" s="2">
        <v>35516</v>
      </c>
      <c r="V1105">
        <v>29.1</v>
      </c>
      <c r="W1105">
        <v>29.4</v>
      </c>
      <c r="Y1105" s="2">
        <v>35780</v>
      </c>
      <c r="Z1105">
        <v>31.2</v>
      </c>
      <c r="AA1105">
        <v>31.5</v>
      </c>
    </row>
    <row r="1106" spans="2:27" x14ac:dyDescent="0.35">
      <c r="B1106">
        <f t="shared" si="52"/>
        <v>30</v>
      </c>
      <c r="C1106" s="2">
        <f t="shared" si="51"/>
        <v>35778</v>
      </c>
      <c r="D1106">
        <v>1997</v>
      </c>
      <c r="E1106">
        <v>12</v>
      </c>
      <c r="F1106">
        <v>14</v>
      </c>
      <c r="G1106">
        <v>30</v>
      </c>
      <c r="J1106">
        <f t="shared" si="53"/>
        <v>29.9</v>
      </c>
      <c r="K1106">
        <v>1997</v>
      </c>
      <c r="L1106">
        <v>12</v>
      </c>
      <c r="M1106">
        <v>14</v>
      </c>
      <c r="N1106">
        <v>29.9</v>
      </c>
      <c r="P1106" s="2">
        <v>35778</v>
      </c>
      <c r="Q1106">
        <v>30</v>
      </c>
      <c r="R1106">
        <v>29.9</v>
      </c>
      <c r="U1106" s="2">
        <v>35530</v>
      </c>
      <c r="V1106">
        <v>29.1</v>
      </c>
      <c r="W1106">
        <v>29.4</v>
      </c>
      <c r="Y1106" s="2">
        <v>35781</v>
      </c>
      <c r="Z1106">
        <v>31.5</v>
      </c>
      <c r="AA1106">
        <v>31.6</v>
      </c>
    </row>
    <row r="1107" spans="2:27" x14ac:dyDescent="0.35">
      <c r="B1107">
        <f t="shared" si="52"/>
        <v>32.700000000000003</v>
      </c>
      <c r="C1107" s="2">
        <f t="shared" si="51"/>
        <v>35779</v>
      </c>
      <c r="D1107">
        <v>1997</v>
      </c>
      <c r="E1107">
        <v>12</v>
      </c>
      <c r="F1107">
        <v>15</v>
      </c>
      <c r="G1107">
        <v>32.700000000000003</v>
      </c>
      <c r="J1107">
        <f t="shared" si="53"/>
        <v>33</v>
      </c>
      <c r="K1107">
        <v>1997</v>
      </c>
      <c r="L1107">
        <v>12</v>
      </c>
      <c r="M1107">
        <v>15</v>
      </c>
      <c r="N1107">
        <v>33</v>
      </c>
      <c r="P1107" s="2">
        <v>35779</v>
      </c>
      <c r="Q1107">
        <v>32.700000000000003</v>
      </c>
      <c r="R1107">
        <v>33</v>
      </c>
      <c r="U1107" s="2">
        <v>35537</v>
      </c>
      <c r="V1107">
        <v>29.1</v>
      </c>
      <c r="W1107">
        <v>29.3</v>
      </c>
      <c r="Y1107" s="2">
        <v>35782</v>
      </c>
      <c r="Z1107">
        <v>32.9</v>
      </c>
      <c r="AA1107">
        <v>32.9</v>
      </c>
    </row>
    <row r="1108" spans="2:27" x14ac:dyDescent="0.35">
      <c r="B1108">
        <f t="shared" si="52"/>
        <v>31.2</v>
      </c>
      <c r="C1108" s="2">
        <f t="shared" si="51"/>
        <v>35780</v>
      </c>
      <c r="D1108">
        <v>1997</v>
      </c>
      <c r="E1108">
        <v>12</v>
      </c>
      <c r="F1108">
        <v>16</v>
      </c>
      <c r="G1108">
        <v>31.2</v>
      </c>
      <c r="J1108">
        <f t="shared" si="53"/>
        <v>31.5</v>
      </c>
      <c r="K1108">
        <v>1997</v>
      </c>
      <c r="L1108">
        <v>12</v>
      </c>
      <c r="M1108">
        <v>16</v>
      </c>
      <c r="N1108">
        <v>31.5</v>
      </c>
      <c r="P1108" s="2">
        <v>35780</v>
      </c>
      <c r="Q1108">
        <v>31.2</v>
      </c>
      <c r="R1108">
        <v>31.5</v>
      </c>
      <c r="U1108" s="2">
        <v>35661</v>
      </c>
      <c r="V1108">
        <v>29.1</v>
      </c>
      <c r="W1108">
        <v>29.3</v>
      </c>
      <c r="Y1108" s="2">
        <v>35783</v>
      </c>
      <c r="Z1108">
        <v>32.5</v>
      </c>
      <c r="AA1108">
        <v>32.6</v>
      </c>
    </row>
    <row r="1109" spans="2:27" x14ac:dyDescent="0.35">
      <c r="B1109">
        <f t="shared" si="52"/>
        <v>31.5</v>
      </c>
      <c r="C1109" s="2">
        <f t="shared" si="51"/>
        <v>35781</v>
      </c>
      <c r="D1109">
        <v>1997</v>
      </c>
      <c r="E1109">
        <v>12</v>
      </c>
      <c r="F1109">
        <v>17</v>
      </c>
      <c r="G1109">
        <v>31.5</v>
      </c>
      <c r="J1109">
        <f t="shared" si="53"/>
        <v>31.6</v>
      </c>
      <c r="K1109">
        <v>1997</v>
      </c>
      <c r="L1109">
        <v>12</v>
      </c>
      <c r="M1109">
        <v>17</v>
      </c>
      <c r="N1109">
        <v>31.6</v>
      </c>
      <c r="P1109" s="2">
        <v>35781</v>
      </c>
      <c r="Q1109">
        <v>31.5</v>
      </c>
      <c r="R1109">
        <v>31.6</v>
      </c>
      <c r="U1109" s="2">
        <v>35891</v>
      </c>
      <c r="V1109">
        <v>29.1</v>
      </c>
      <c r="W1109">
        <v>29.5</v>
      </c>
      <c r="Y1109" s="2">
        <v>35784</v>
      </c>
      <c r="Z1109">
        <v>32.200000000000003</v>
      </c>
      <c r="AA1109">
        <v>32.6</v>
      </c>
    </row>
    <row r="1110" spans="2:27" x14ac:dyDescent="0.35">
      <c r="B1110">
        <f t="shared" si="52"/>
        <v>32.9</v>
      </c>
      <c r="C1110" s="2">
        <f t="shared" si="51"/>
        <v>35782</v>
      </c>
      <c r="D1110">
        <v>1997</v>
      </c>
      <c r="E1110">
        <v>12</v>
      </c>
      <c r="F1110">
        <v>18</v>
      </c>
      <c r="G1110">
        <v>32.9</v>
      </c>
      <c r="J1110">
        <f t="shared" si="53"/>
        <v>32.9</v>
      </c>
      <c r="K1110">
        <v>1997</v>
      </c>
      <c r="L1110">
        <v>12</v>
      </c>
      <c r="M1110">
        <v>18</v>
      </c>
      <c r="N1110">
        <v>32.9</v>
      </c>
      <c r="P1110" s="2">
        <v>35782</v>
      </c>
      <c r="Q1110">
        <v>32.9</v>
      </c>
      <c r="R1110">
        <v>32.9</v>
      </c>
      <c r="U1110" s="2">
        <v>35926</v>
      </c>
      <c r="V1110">
        <v>29.1</v>
      </c>
      <c r="W1110">
        <v>29</v>
      </c>
      <c r="Y1110" s="2">
        <v>35785</v>
      </c>
      <c r="Z1110">
        <v>32.200000000000003</v>
      </c>
      <c r="AA1110">
        <v>32</v>
      </c>
    </row>
    <row r="1111" spans="2:27" x14ac:dyDescent="0.35">
      <c r="B1111">
        <f t="shared" si="52"/>
        <v>32.5</v>
      </c>
      <c r="C1111" s="2">
        <f t="shared" si="51"/>
        <v>35783</v>
      </c>
      <c r="D1111">
        <v>1997</v>
      </c>
      <c r="E1111">
        <v>12</v>
      </c>
      <c r="F1111">
        <v>19</v>
      </c>
      <c r="G1111">
        <v>32.5</v>
      </c>
      <c r="J1111">
        <f t="shared" si="53"/>
        <v>32.6</v>
      </c>
      <c r="K1111">
        <v>1997</v>
      </c>
      <c r="L1111">
        <v>12</v>
      </c>
      <c r="M1111">
        <v>19</v>
      </c>
      <c r="N1111">
        <v>32.6</v>
      </c>
      <c r="P1111" s="2">
        <v>35783</v>
      </c>
      <c r="Q1111">
        <v>32.5</v>
      </c>
      <c r="R1111">
        <v>32.6</v>
      </c>
      <c r="U1111" s="2">
        <v>36015</v>
      </c>
      <c r="V1111">
        <v>29.1</v>
      </c>
      <c r="W1111">
        <v>29</v>
      </c>
      <c r="Y1111" s="2">
        <v>35786</v>
      </c>
      <c r="Z1111">
        <v>27.8</v>
      </c>
      <c r="AA1111">
        <v>27.9</v>
      </c>
    </row>
    <row r="1112" spans="2:27" x14ac:dyDescent="0.35">
      <c r="B1112">
        <f t="shared" si="52"/>
        <v>32.200000000000003</v>
      </c>
      <c r="C1112" s="2">
        <f t="shared" si="51"/>
        <v>35784</v>
      </c>
      <c r="D1112">
        <v>1997</v>
      </c>
      <c r="E1112">
        <v>12</v>
      </c>
      <c r="F1112">
        <v>20</v>
      </c>
      <c r="G1112">
        <v>32.200000000000003</v>
      </c>
      <c r="J1112">
        <f t="shared" si="53"/>
        <v>32.6</v>
      </c>
      <c r="K1112">
        <v>1997</v>
      </c>
      <c r="L1112">
        <v>12</v>
      </c>
      <c r="M1112">
        <v>20</v>
      </c>
      <c r="N1112">
        <v>32.6</v>
      </c>
      <c r="P1112" s="2">
        <v>35784</v>
      </c>
      <c r="Q1112">
        <v>32.200000000000003</v>
      </c>
      <c r="R1112">
        <v>32.6</v>
      </c>
      <c r="U1112" s="2">
        <v>36121</v>
      </c>
      <c r="V1112">
        <v>29.1</v>
      </c>
      <c r="W1112">
        <v>29.3</v>
      </c>
      <c r="Y1112" s="2">
        <v>35787</v>
      </c>
      <c r="Z1112">
        <v>28.5</v>
      </c>
      <c r="AA1112">
        <v>28.7</v>
      </c>
    </row>
    <row r="1113" spans="2:27" x14ac:dyDescent="0.35">
      <c r="B1113">
        <f t="shared" si="52"/>
        <v>32.200000000000003</v>
      </c>
      <c r="C1113" s="2">
        <f t="shared" si="51"/>
        <v>35785</v>
      </c>
      <c r="D1113">
        <v>1997</v>
      </c>
      <c r="E1113">
        <v>12</v>
      </c>
      <c r="F1113">
        <v>21</v>
      </c>
      <c r="G1113">
        <v>32.200000000000003</v>
      </c>
      <c r="J1113">
        <f t="shared" si="53"/>
        <v>32</v>
      </c>
      <c r="K1113">
        <v>1997</v>
      </c>
      <c r="L1113">
        <v>12</v>
      </c>
      <c r="M1113">
        <v>21</v>
      </c>
      <c r="N1113">
        <v>32</v>
      </c>
      <c r="P1113" s="2">
        <v>35785</v>
      </c>
      <c r="Q1113">
        <v>32.200000000000003</v>
      </c>
      <c r="R1113">
        <v>32</v>
      </c>
      <c r="U1113" s="2">
        <v>36133</v>
      </c>
      <c r="V1113">
        <v>29.1</v>
      </c>
      <c r="W1113">
        <v>30</v>
      </c>
      <c r="Y1113" s="2">
        <v>35788</v>
      </c>
      <c r="Z1113">
        <v>30.5</v>
      </c>
      <c r="AA1113">
        <v>30.8</v>
      </c>
    </row>
    <row r="1114" spans="2:27" x14ac:dyDescent="0.35">
      <c r="B1114">
        <f t="shared" si="52"/>
        <v>27.8</v>
      </c>
      <c r="C1114" s="2">
        <f t="shared" si="51"/>
        <v>35786</v>
      </c>
      <c r="D1114">
        <v>1997</v>
      </c>
      <c r="E1114">
        <v>12</v>
      </c>
      <c r="F1114">
        <v>22</v>
      </c>
      <c r="G1114">
        <v>27.8</v>
      </c>
      <c r="J1114">
        <f t="shared" si="53"/>
        <v>27.9</v>
      </c>
      <c r="K1114">
        <v>1997</v>
      </c>
      <c r="L1114">
        <v>12</v>
      </c>
      <c r="M1114">
        <v>22</v>
      </c>
      <c r="N1114">
        <v>27.9</v>
      </c>
      <c r="P1114" s="2">
        <v>35786</v>
      </c>
      <c r="Q1114">
        <v>27.8</v>
      </c>
      <c r="R1114">
        <v>27.9</v>
      </c>
      <c r="U1114" s="2">
        <v>36228</v>
      </c>
      <c r="V1114">
        <v>29.1</v>
      </c>
      <c r="W1114">
        <v>29.8</v>
      </c>
      <c r="Y1114" s="2">
        <v>35789</v>
      </c>
      <c r="Z1114">
        <v>30.8</v>
      </c>
      <c r="AA1114">
        <v>30.9</v>
      </c>
    </row>
    <row r="1115" spans="2:27" x14ac:dyDescent="0.35">
      <c r="B1115">
        <f t="shared" si="52"/>
        <v>28.5</v>
      </c>
      <c r="C1115" s="2">
        <f t="shared" si="51"/>
        <v>35787</v>
      </c>
      <c r="D1115">
        <v>1997</v>
      </c>
      <c r="E1115">
        <v>12</v>
      </c>
      <c r="F1115">
        <v>23</v>
      </c>
      <c r="G1115">
        <v>28.5</v>
      </c>
      <c r="J1115">
        <f t="shared" si="53"/>
        <v>28.7</v>
      </c>
      <c r="K1115">
        <v>1997</v>
      </c>
      <c r="L1115">
        <v>12</v>
      </c>
      <c r="M1115">
        <v>23</v>
      </c>
      <c r="N1115">
        <v>28.7</v>
      </c>
      <c r="P1115" s="2">
        <v>35787</v>
      </c>
      <c r="Q1115">
        <v>28.5</v>
      </c>
      <c r="R1115">
        <v>28.7</v>
      </c>
      <c r="U1115" s="2">
        <v>36262</v>
      </c>
      <c r="V1115">
        <v>29.1</v>
      </c>
      <c r="W1115">
        <v>29.1</v>
      </c>
      <c r="Y1115" s="2">
        <v>35790</v>
      </c>
      <c r="Z1115">
        <v>30.5</v>
      </c>
      <c r="AA1115">
        <v>31</v>
      </c>
    </row>
    <row r="1116" spans="2:27" x14ac:dyDescent="0.35">
      <c r="B1116">
        <f t="shared" si="52"/>
        <v>30.5</v>
      </c>
      <c r="C1116" s="2">
        <f t="shared" si="51"/>
        <v>35788</v>
      </c>
      <c r="D1116">
        <v>1997</v>
      </c>
      <c r="E1116">
        <v>12</v>
      </c>
      <c r="F1116">
        <v>24</v>
      </c>
      <c r="G1116">
        <v>30.5</v>
      </c>
      <c r="J1116">
        <f t="shared" si="53"/>
        <v>30.8</v>
      </c>
      <c r="K1116">
        <v>1997</v>
      </c>
      <c r="L1116">
        <v>12</v>
      </c>
      <c r="M1116">
        <v>24</v>
      </c>
      <c r="N1116">
        <v>30.8</v>
      </c>
      <c r="P1116" s="2">
        <v>35788</v>
      </c>
      <c r="Q1116">
        <v>30.5</v>
      </c>
      <c r="R1116">
        <v>30.8</v>
      </c>
      <c r="U1116" s="2">
        <v>36267</v>
      </c>
      <c r="V1116">
        <v>29.1</v>
      </c>
      <c r="W1116">
        <v>29.2</v>
      </c>
      <c r="Y1116" s="2">
        <v>35791</v>
      </c>
      <c r="Z1116">
        <v>29.2</v>
      </c>
      <c r="AA1116">
        <v>29.5</v>
      </c>
    </row>
    <row r="1117" spans="2:27" x14ac:dyDescent="0.35">
      <c r="B1117">
        <f t="shared" si="52"/>
        <v>30.8</v>
      </c>
      <c r="C1117" s="2">
        <f t="shared" si="51"/>
        <v>35789</v>
      </c>
      <c r="D1117">
        <v>1997</v>
      </c>
      <c r="E1117">
        <v>12</v>
      </c>
      <c r="F1117">
        <v>25</v>
      </c>
      <c r="G1117">
        <v>30.8</v>
      </c>
      <c r="J1117">
        <f t="shared" si="53"/>
        <v>30.9</v>
      </c>
      <c r="K1117">
        <v>1997</v>
      </c>
      <c r="L1117">
        <v>12</v>
      </c>
      <c r="M1117">
        <v>25</v>
      </c>
      <c r="N1117">
        <v>30.9</v>
      </c>
      <c r="P1117" s="2">
        <v>35789</v>
      </c>
      <c r="Q1117">
        <v>30.8</v>
      </c>
      <c r="R1117">
        <v>30.9</v>
      </c>
      <c r="U1117" s="2">
        <v>36309</v>
      </c>
      <c r="V1117">
        <v>29.1</v>
      </c>
      <c r="W1117">
        <v>29.5</v>
      </c>
      <c r="Y1117" s="2">
        <v>35792</v>
      </c>
      <c r="Z1117">
        <v>28.5</v>
      </c>
      <c r="AA1117">
        <v>28.8</v>
      </c>
    </row>
    <row r="1118" spans="2:27" x14ac:dyDescent="0.35">
      <c r="B1118">
        <f t="shared" si="52"/>
        <v>30.5</v>
      </c>
      <c r="C1118" s="2">
        <f t="shared" si="51"/>
        <v>35790</v>
      </c>
      <c r="D1118">
        <v>1997</v>
      </c>
      <c r="E1118">
        <v>12</v>
      </c>
      <c r="F1118">
        <v>26</v>
      </c>
      <c r="G1118">
        <v>30.5</v>
      </c>
      <c r="J1118">
        <f t="shared" si="53"/>
        <v>31</v>
      </c>
      <c r="K1118">
        <v>1997</v>
      </c>
      <c r="L1118">
        <v>12</v>
      </c>
      <c r="M1118">
        <v>26</v>
      </c>
      <c r="N1118">
        <v>31</v>
      </c>
      <c r="P1118" s="2">
        <v>35790</v>
      </c>
      <c r="Q1118">
        <v>30.5</v>
      </c>
      <c r="R1118">
        <v>31</v>
      </c>
      <c r="U1118" s="2">
        <v>36437</v>
      </c>
      <c r="V1118">
        <v>29.1</v>
      </c>
      <c r="W1118">
        <v>30.1</v>
      </c>
      <c r="Y1118" s="2">
        <v>35793</v>
      </c>
      <c r="Z1118">
        <v>27</v>
      </c>
      <c r="AA1118">
        <v>27.2</v>
      </c>
    </row>
    <row r="1119" spans="2:27" x14ac:dyDescent="0.35">
      <c r="B1119">
        <f t="shared" si="52"/>
        <v>29.2</v>
      </c>
      <c r="C1119" s="2">
        <f t="shared" si="51"/>
        <v>35791</v>
      </c>
      <c r="D1119">
        <v>1997</v>
      </c>
      <c r="E1119">
        <v>12</v>
      </c>
      <c r="F1119">
        <v>27</v>
      </c>
      <c r="G1119">
        <v>29.2</v>
      </c>
      <c r="J1119">
        <f t="shared" si="53"/>
        <v>29.5</v>
      </c>
      <c r="K1119">
        <v>1997</v>
      </c>
      <c r="L1119">
        <v>12</v>
      </c>
      <c r="M1119">
        <v>27</v>
      </c>
      <c r="N1119">
        <v>29.5</v>
      </c>
      <c r="P1119" s="2">
        <v>35791</v>
      </c>
      <c r="Q1119">
        <v>29.2</v>
      </c>
      <c r="R1119">
        <v>29.5</v>
      </c>
      <c r="U1119" s="2">
        <v>36451</v>
      </c>
      <c r="V1119">
        <v>29.1</v>
      </c>
      <c r="W1119">
        <v>30</v>
      </c>
      <c r="Y1119" s="2">
        <v>35794</v>
      </c>
      <c r="Z1119">
        <v>30.5</v>
      </c>
      <c r="AA1119">
        <v>30.2</v>
      </c>
    </row>
    <row r="1120" spans="2:27" x14ac:dyDescent="0.35">
      <c r="B1120">
        <f t="shared" si="52"/>
        <v>28.5</v>
      </c>
      <c r="C1120" s="2">
        <f t="shared" si="51"/>
        <v>35792</v>
      </c>
      <c r="D1120">
        <v>1997</v>
      </c>
      <c r="E1120">
        <v>12</v>
      </c>
      <c r="F1120">
        <v>28</v>
      </c>
      <c r="G1120">
        <v>28.5</v>
      </c>
      <c r="J1120">
        <f t="shared" si="53"/>
        <v>28.8</v>
      </c>
      <c r="K1120">
        <v>1997</v>
      </c>
      <c r="L1120">
        <v>12</v>
      </c>
      <c r="M1120">
        <v>28</v>
      </c>
      <c r="N1120">
        <v>28.8</v>
      </c>
      <c r="P1120" s="2">
        <v>35792</v>
      </c>
      <c r="Q1120">
        <v>28.5</v>
      </c>
      <c r="R1120">
        <v>28.8</v>
      </c>
      <c r="U1120" s="2">
        <v>36581</v>
      </c>
      <c r="V1120">
        <v>29.1</v>
      </c>
      <c r="W1120">
        <v>29.1</v>
      </c>
      <c r="Y1120" s="2">
        <v>35795</v>
      </c>
      <c r="Z1120">
        <v>30</v>
      </c>
      <c r="AA1120">
        <v>29.7</v>
      </c>
    </row>
    <row r="1121" spans="2:27" x14ac:dyDescent="0.35">
      <c r="B1121">
        <f t="shared" si="52"/>
        <v>27</v>
      </c>
      <c r="C1121" s="2">
        <f t="shared" si="51"/>
        <v>35793</v>
      </c>
      <c r="D1121">
        <v>1997</v>
      </c>
      <c r="E1121">
        <v>12</v>
      </c>
      <c r="F1121">
        <v>29</v>
      </c>
      <c r="G1121">
        <v>27</v>
      </c>
      <c r="J1121">
        <f t="shared" si="53"/>
        <v>27.2</v>
      </c>
      <c r="K1121">
        <v>1997</v>
      </c>
      <c r="L1121">
        <v>12</v>
      </c>
      <c r="M1121">
        <v>29</v>
      </c>
      <c r="N1121">
        <v>27.2</v>
      </c>
      <c r="P1121" s="2">
        <v>35793</v>
      </c>
      <c r="Q1121">
        <v>27</v>
      </c>
      <c r="R1121">
        <v>27.2</v>
      </c>
      <c r="U1121" s="2">
        <v>36862</v>
      </c>
      <c r="V1121">
        <v>29.1</v>
      </c>
      <c r="W1121">
        <v>29.6</v>
      </c>
      <c r="Y1121" s="2">
        <v>35796</v>
      </c>
      <c r="Z1121">
        <v>31.5</v>
      </c>
      <c r="AA1121">
        <v>31.4</v>
      </c>
    </row>
    <row r="1122" spans="2:27" x14ac:dyDescent="0.35">
      <c r="B1122">
        <f t="shared" si="52"/>
        <v>30.5</v>
      </c>
      <c r="C1122" s="2">
        <f t="shared" si="51"/>
        <v>35794</v>
      </c>
      <c r="D1122">
        <v>1997</v>
      </c>
      <c r="E1122">
        <v>12</v>
      </c>
      <c r="F1122">
        <v>30</v>
      </c>
      <c r="G1122">
        <v>30.5</v>
      </c>
      <c r="J1122">
        <f t="shared" si="53"/>
        <v>30.2</v>
      </c>
      <c r="K1122">
        <v>1997</v>
      </c>
      <c r="L1122">
        <v>12</v>
      </c>
      <c r="M1122">
        <v>30</v>
      </c>
      <c r="N1122">
        <v>30.2</v>
      </c>
      <c r="P1122" s="2">
        <v>35794</v>
      </c>
      <c r="Q1122">
        <v>30.5</v>
      </c>
      <c r="R1122">
        <v>30.2</v>
      </c>
      <c r="U1122" s="2">
        <v>36870</v>
      </c>
      <c r="V1122">
        <v>29.1</v>
      </c>
      <c r="W1122">
        <v>29.9</v>
      </c>
      <c r="Y1122" s="2">
        <v>35797</v>
      </c>
      <c r="Z1122">
        <v>31.5</v>
      </c>
      <c r="AA1122">
        <v>31.5</v>
      </c>
    </row>
    <row r="1123" spans="2:27" x14ac:dyDescent="0.35">
      <c r="B1123">
        <f t="shared" si="52"/>
        <v>30</v>
      </c>
      <c r="C1123" s="2">
        <f t="shared" si="51"/>
        <v>35795</v>
      </c>
      <c r="D1123">
        <v>1997</v>
      </c>
      <c r="E1123">
        <v>12</v>
      </c>
      <c r="F1123">
        <v>31</v>
      </c>
      <c r="G1123">
        <v>30</v>
      </c>
      <c r="J1123">
        <f t="shared" si="53"/>
        <v>29.7</v>
      </c>
      <c r="K1123">
        <v>1997</v>
      </c>
      <c r="L1123">
        <v>12</v>
      </c>
      <c r="M1123">
        <v>31</v>
      </c>
      <c r="N1123">
        <v>29.7</v>
      </c>
      <c r="P1123" s="2">
        <v>35795</v>
      </c>
      <c r="Q1123">
        <v>30</v>
      </c>
      <c r="R1123">
        <v>29.7</v>
      </c>
      <c r="U1123" s="2">
        <v>36878</v>
      </c>
      <c r="V1123">
        <v>29.1</v>
      </c>
      <c r="W1123">
        <v>29.2</v>
      </c>
      <c r="Y1123" s="2">
        <v>35798</v>
      </c>
      <c r="Z1123">
        <v>31.1</v>
      </c>
      <c r="AA1123">
        <v>31.2</v>
      </c>
    </row>
    <row r="1124" spans="2:27" x14ac:dyDescent="0.35">
      <c r="B1124">
        <f t="shared" si="52"/>
        <v>31.5</v>
      </c>
      <c r="C1124" s="2">
        <f t="shared" si="51"/>
        <v>35796</v>
      </c>
      <c r="D1124">
        <v>1998</v>
      </c>
      <c r="E1124">
        <v>1</v>
      </c>
      <c r="F1124">
        <v>1</v>
      </c>
      <c r="G1124">
        <v>31.5</v>
      </c>
      <c r="J1124">
        <f t="shared" si="53"/>
        <v>31.4</v>
      </c>
      <c r="K1124">
        <v>1998</v>
      </c>
      <c r="L1124">
        <v>1</v>
      </c>
      <c r="M1124">
        <v>1</v>
      </c>
      <c r="N1124">
        <v>31.4</v>
      </c>
      <c r="P1124" s="2">
        <v>35796</v>
      </c>
      <c r="Q1124">
        <v>31.5</v>
      </c>
      <c r="R1124">
        <v>31.4</v>
      </c>
      <c r="U1124" s="2">
        <v>34769</v>
      </c>
      <c r="V1124">
        <v>29</v>
      </c>
      <c r="W1124">
        <v>29.2</v>
      </c>
      <c r="Y1124" s="2">
        <v>35799</v>
      </c>
      <c r="Z1124">
        <v>31.3</v>
      </c>
      <c r="AA1124">
        <v>31.6</v>
      </c>
    </row>
    <row r="1125" spans="2:27" x14ac:dyDescent="0.35">
      <c r="B1125">
        <f t="shared" si="52"/>
        <v>31.5</v>
      </c>
      <c r="C1125" s="2">
        <f t="shared" si="51"/>
        <v>35797</v>
      </c>
      <c r="D1125">
        <v>1998</v>
      </c>
      <c r="E1125">
        <v>1</v>
      </c>
      <c r="F1125">
        <v>2</v>
      </c>
      <c r="G1125">
        <v>31.5</v>
      </c>
      <c r="J1125">
        <f t="shared" si="53"/>
        <v>31.5</v>
      </c>
      <c r="K1125">
        <v>1998</v>
      </c>
      <c r="L1125">
        <v>1</v>
      </c>
      <c r="M1125">
        <v>2</v>
      </c>
      <c r="N1125">
        <v>31.5</v>
      </c>
      <c r="P1125" s="2">
        <v>35797</v>
      </c>
      <c r="Q1125">
        <v>31.5</v>
      </c>
      <c r="R1125">
        <v>31.5</v>
      </c>
      <c r="U1125" s="2">
        <v>34839</v>
      </c>
      <c r="V1125">
        <v>29</v>
      </c>
      <c r="W1125">
        <v>29</v>
      </c>
      <c r="Y1125" s="2">
        <v>35800</v>
      </c>
      <c r="Z1125">
        <v>31.1</v>
      </c>
      <c r="AA1125">
        <v>31.2</v>
      </c>
    </row>
    <row r="1126" spans="2:27" x14ac:dyDescent="0.35">
      <c r="B1126">
        <f t="shared" si="52"/>
        <v>31.1</v>
      </c>
      <c r="C1126" s="2">
        <f t="shared" si="51"/>
        <v>35798</v>
      </c>
      <c r="D1126">
        <v>1998</v>
      </c>
      <c r="E1126">
        <v>1</v>
      </c>
      <c r="F1126">
        <v>3</v>
      </c>
      <c r="G1126">
        <v>31.1</v>
      </c>
      <c r="J1126">
        <f t="shared" si="53"/>
        <v>31.2</v>
      </c>
      <c r="K1126">
        <v>1998</v>
      </c>
      <c r="L1126">
        <v>1</v>
      </c>
      <c r="M1126">
        <v>3</v>
      </c>
      <c r="N1126">
        <v>31.2</v>
      </c>
      <c r="P1126" s="2">
        <v>35798</v>
      </c>
      <c r="Q1126">
        <v>31.1</v>
      </c>
      <c r="R1126">
        <v>31.2</v>
      </c>
      <c r="U1126" s="2">
        <v>35024</v>
      </c>
      <c r="V1126">
        <v>29</v>
      </c>
      <c r="W1126">
        <v>29.2</v>
      </c>
      <c r="Y1126" s="2">
        <v>35801</v>
      </c>
      <c r="Z1126">
        <v>30.7</v>
      </c>
      <c r="AA1126">
        <v>30.7</v>
      </c>
    </row>
    <row r="1127" spans="2:27" x14ac:dyDescent="0.35">
      <c r="B1127">
        <f t="shared" si="52"/>
        <v>31.3</v>
      </c>
      <c r="C1127" s="2">
        <f t="shared" si="51"/>
        <v>35799</v>
      </c>
      <c r="D1127">
        <v>1998</v>
      </c>
      <c r="E1127">
        <v>1</v>
      </c>
      <c r="F1127">
        <v>4</v>
      </c>
      <c r="G1127">
        <v>31.3</v>
      </c>
      <c r="J1127">
        <f t="shared" si="53"/>
        <v>31.6</v>
      </c>
      <c r="K1127">
        <v>1998</v>
      </c>
      <c r="L1127">
        <v>1</v>
      </c>
      <c r="M1127">
        <v>4</v>
      </c>
      <c r="N1127">
        <v>31.6</v>
      </c>
      <c r="P1127" s="2">
        <v>35799</v>
      </c>
      <c r="Q1127">
        <v>31.3</v>
      </c>
      <c r="R1127">
        <v>31.6</v>
      </c>
      <c r="U1127" s="2">
        <v>35135</v>
      </c>
      <c r="V1127">
        <v>29</v>
      </c>
      <c r="W1127">
        <v>29.2</v>
      </c>
      <c r="Y1127" s="2">
        <v>35802</v>
      </c>
      <c r="Z1127">
        <v>31</v>
      </c>
      <c r="AA1127">
        <v>31.3</v>
      </c>
    </row>
    <row r="1128" spans="2:27" x14ac:dyDescent="0.35">
      <c r="B1128">
        <f t="shared" si="52"/>
        <v>31.1</v>
      </c>
      <c r="C1128" s="2">
        <f t="shared" si="51"/>
        <v>35800</v>
      </c>
      <c r="D1128">
        <v>1998</v>
      </c>
      <c r="E1128">
        <v>1</v>
      </c>
      <c r="F1128">
        <v>5</v>
      </c>
      <c r="G1128">
        <v>31.1</v>
      </c>
      <c r="J1128">
        <f t="shared" si="53"/>
        <v>31.2</v>
      </c>
      <c r="K1128">
        <v>1998</v>
      </c>
      <c r="L1128">
        <v>1</v>
      </c>
      <c r="M1128">
        <v>5</v>
      </c>
      <c r="N1128">
        <v>31.2</v>
      </c>
      <c r="P1128" s="2">
        <v>35800</v>
      </c>
      <c r="Q1128">
        <v>31.1</v>
      </c>
      <c r="R1128">
        <v>31.2</v>
      </c>
      <c r="U1128" s="2">
        <v>35197</v>
      </c>
      <c r="V1128">
        <v>29</v>
      </c>
      <c r="W1128">
        <v>29.5</v>
      </c>
      <c r="Y1128" s="2">
        <v>35803</v>
      </c>
      <c r="Z1128">
        <v>30.5</v>
      </c>
      <c r="AA1128">
        <v>30.5</v>
      </c>
    </row>
    <row r="1129" spans="2:27" x14ac:dyDescent="0.35">
      <c r="B1129">
        <f t="shared" si="52"/>
        <v>30.7</v>
      </c>
      <c r="C1129" s="2">
        <f t="shared" si="51"/>
        <v>35801</v>
      </c>
      <c r="D1129">
        <v>1998</v>
      </c>
      <c r="E1129">
        <v>1</v>
      </c>
      <c r="F1129">
        <v>6</v>
      </c>
      <c r="G1129">
        <v>30.7</v>
      </c>
      <c r="J1129">
        <f t="shared" si="53"/>
        <v>30.7</v>
      </c>
      <c r="K1129">
        <v>1998</v>
      </c>
      <c r="L1129">
        <v>1</v>
      </c>
      <c r="M1129">
        <v>6</v>
      </c>
      <c r="N1129">
        <v>30.7</v>
      </c>
      <c r="P1129" s="2">
        <v>35801</v>
      </c>
      <c r="Q1129">
        <v>30.7</v>
      </c>
      <c r="R1129">
        <v>30.7</v>
      </c>
      <c r="U1129" s="2">
        <v>35319</v>
      </c>
      <c r="V1129">
        <v>29</v>
      </c>
      <c r="W1129">
        <v>29.4</v>
      </c>
      <c r="Y1129" s="2">
        <v>35804</v>
      </c>
      <c r="Z1129">
        <v>26</v>
      </c>
      <c r="AA1129">
        <v>26</v>
      </c>
    </row>
    <row r="1130" spans="2:27" x14ac:dyDescent="0.35">
      <c r="B1130">
        <f t="shared" si="52"/>
        <v>31</v>
      </c>
      <c r="C1130" s="2">
        <f t="shared" si="51"/>
        <v>35802</v>
      </c>
      <c r="D1130">
        <v>1998</v>
      </c>
      <c r="E1130">
        <v>1</v>
      </c>
      <c r="F1130">
        <v>7</v>
      </c>
      <c r="G1130">
        <v>31</v>
      </c>
      <c r="J1130">
        <f t="shared" si="53"/>
        <v>31.3</v>
      </c>
      <c r="K1130">
        <v>1998</v>
      </c>
      <c r="L1130">
        <v>1</v>
      </c>
      <c r="M1130">
        <v>7</v>
      </c>
      <c r="N1130">
        <v>31.3</v>
      </c>
      <c r="P1130" s="2">
        <v>35802</v>
      </c>
      <c r="Q1130">
        <v>31</v>
      </c>
      <c r="R1130">
        <v>31.3</v>
      </c>
      <c r="U1130" s="2">
        <v>35355</v>
      </c>
      <c r="V1130">
        <v>29</v>
      </c>
      <c r="W1130">
        <v>28.9</v>
      </c>
      <c r="Y1130" s="2">
        <v>35805</v>
      </c>
      <c r="Z1130">
        <v>27.2</v>
      </c>
      <c r="AA1130">
        <v>26</v>
      </c>
    </row>
    <row r="1131" spans="2:27" x14ac:dyDescent="0.35">
      <c r="B1131">
        <f t="shared" si="52"/>
        <v>30.5</v>
      </c>
      <c r="C1131" s="2">
        <f t="shared" si="51"/>
        <v>35803</v>
      </c>
      <c r="D1131">
        <v>1998</v>
      </c>
      <c r="E1131">
        <v>1</v>
      </c>
      <c r="F1131">
        <v>8</v>
      </c>
      <c r="G1131">
        <v>30.5</v>
      </c>
      <c r="J1131">
        <f t="shared" si="53"/>
        <v>30.5</v>
      </c>
      <c r="K1131">
        <v>1998</v>
      </c>
      <c r="L1131">
        <v>1</v>
      </c>
      <c r="M1131">
        <v>8</v>
      </c>
      <c r="N1131">
        <v>30.5</v>
      </c>
      <c r="P1131" s="2">
        <v>35803</v>
      </c>
      <c r="Q1131">
        <v>30.5</v>
      </c>
      <c r="R1131">
        <v>30.5</v>
      </c>
      <c r="U1131" s="2">
        <v>35515</v>
      </c>
      <c r="V1131">
        <v>29</v>
      </c>
      <c r="W1131">
        <v>29.4</v>
      </c>
      <c r="Y1131" s="2">
        <v>35806</v>
      </c>
      <c r="Z1131">
        <v>26.9</v>
      </c>
      <c r="AA1131">
        <v>26.9</v>
      </c>
    </row>
    <row r="1132" spans="2:27" x14ac:dyDescent="0.35">
      <c r="B1132">
        <f t="shared" si="52"/>
        <v>26</v>
      </c>
      <c r="C1132" s="2">
        <f t="shared" si="51"/>
        <v>35804</v>
      </c>
      <c r="D1132">
        <v>1998</v>
      </c>
      <c r="E1132">
        <v>1</v>
      </c>
      <c r="F1132">
        <v>9</v>
      </c>
      <c r="G1132">
        <v>26</v>
      </c>
      <c r="J1132">
        <f t="shared" si="53"/>
        <v>26</v>
      </c>
      <c r="K1132">
        <v>1998</v>
      </c>
      <c r="L1132">
        <v>1</v>
      </c>
      <c r="M1132">
        <v>9</v>
      </c>
      <c r="N1132">
        <v>26</v>
      </c>
      <c r="P1132" s="2">
        <v>35804</v>
      </c>
      <c r="Q1132">
        <v>26</v>
      </c>
      <c r="R1132">
        <v>26</v>
      </c>
      <c r="U1132" s="2">
        <v>35546</v>
      </c>
      <c r="V1132">
        <v>29</v>
      </c>
      <c r="W1132">
        <v>29</v>
      </c>
      <c r="Y1132" s="2">
        <v>35807</v>
      </c>
      <c r="Z1132">
        <v>28.4</v>
      </c>
      <c r="AA1132">
        <v>28.1</v>
      </c>
    </row>
    <row r="1133" spans="2:27" x14ac:dyDescent="0.35">
      <c r="B1133">
        <f t="shared" si="52"/>
        <v>27.2</v>
      </c>
      <c r="C1133" s="2">
        <f t="shared" si="51"/>
        <v>35805</v>
      </c>
      <c r="D1133">
        <v>1998</v>
      </c>
      <c r="E1133">
        <v>1</v>
      </c>
      <c r="F1133">
        <v>10</v>
      </c>
      <c r="G1133">
        <v>27.2</v>
      </c>
      <c r="J1133">
        <f t="shared" si="53"/>
        <v>26</v>
      </c>
      <c r="K1133">
        <v>1998</v>
      </c>
      <c r="L1133">
        <v>1</v>
      </c>
      <c r="M1133">
        <v>10</v>
      </c>
      <c r="N1133">
        <v>26</v>
      </c>
      <c r="P1133" s="2">
        <v>35805</v>
      </c>
      <c r="Q1133">
        <v>27.2</v>
      </c>
      <c r="R1133">
        <v>26</v>
      </c>
      <c r="U1133" s="2">
        <v>35696</v>
      </c>
      <c r="V1133">
        <v>29</v>
      </c>
      <c r="W1133">
        <v>29.3</v>
      </c>
      <c r="Y1133" s="2">
        <v>35808</v>
      </c>
      <c r="Z1133">
        <v>30.4</v>
      </c>
      <c r="AA1133">
        <v>30.2</v>
      </c>
    </row>
    <row r="1134" spans="2:27" x14ac:dyDescent="0.35">
      <c r="B1134">
        <f t="shared" si="52"/>
        <v>26.9</v>
      </c>
      <c r="C1134" s="2">
        <f t="shared" si="51"/>
        <v>35806</v>
      </c>
      <c r="D1134">
        <v>1998</v>
      </c>
      <c r="E1134">
        <v>1</v>
      </c>
      <c r="F1134">
        <v>11</v>
      </c>
      <c r="G1134">
        <v>26.9</v>
      </c>
      <c r="J1134">
        <f t="shared" si="53"/>
        <v>26.9</v>
      </c>
      <c r="K1134">
        <v>1998</v>
      </c>
      <c r="L1134">
        <v>1</v>
      </c>
      <c r="M1134">
        <v>11</v>
      </c>
      <c r="N1134">
        <v>26.9</v>
      </c>
      <c r="P1134" s="2">
        <v>35806</v>
      </c>
      <c r="Q1134">
        <v>26.9</v>
      </c>
      <c r="R1134">
        <v>26.9</v>
      </c>
      <c r="U1134" s="2">
        <v>35703</v>
      </c>
      <c r="V1134">
        <v>29</v>
      </c>
      <c r="W1134">
        <v>28.9</v>
      </c>
      <c r="Y1134" s="2">
        <v>35809</v>
      </c>
      <c r="Z1134">
        <v>30</v>
      </c>
      <c r="AA1134">
        <v>29.8</v>
      </c>
    </row>
    <row r="1135" spans="2:27" x14ac:dyDescent="0.35">
      <c r="B1135">
        <f t="shared" si="52"/>
        <v>28.4</v>
      </c>
      <c r="C1135" s="2">
        <f t="shared" si="51"/>
        <v>35807</v>
      </c>
      <c r="D1135">
        <v>1998</v>
      </c>
      <c r="E1135">
        <v>1</v>
      </c>
      <c r="F1135">
        <v>12</v>
      </c>
      <c r="G1135">
        <v>28.4</v>
      </c>
      <c r="J1135">
        <f t="shared" si="53"/>
        <v>28.1</v>
      </c>
      <c r="K1135">
        <v>1998</v>
      </c>
      <c r="L1135">
        <v>1</v>
      </c>
      <c r="M1135">
        <v>12</v>
      </c>
      <c r="N1135">
        <v>28.1</v>
      </c>
      <c r="P1135" s="2">
        <v>35807</v>
      </c>
      <c r="Q1135">
        <v>28.4</v>
      </c>
      <c r="R1135">
        <v>28.1</v>
      </c>
      <c r="U1135" s="2">
        <v>35725</v>
      </c>
      <c r="V1135">
        <v>29</v>
      </c>
      <c r="W1135">
        <v>29.2</v>
      </c>
      <c r="Y1135" s="2">
        <v>35810</v>
      </c>
      <c r="Z1135">
        <v>31.8</v>
      </c>
      <c r="AA1135">
        <v>31.2</v>
      </c>
    </row>
    <row r="1136" spans="2:27" x14ac:dyDescent="0.35">
      <c r="B1136">
        <f t="shared" si="52"/>
        <v>30.4</v>
      </c>
      <c r="C1136" s="2">
        <f t="shared" si="51"/>
        <v>35808</v>
      </c>
      <c r="D1136">
        <v>1998</v>
      </c>
      <c r="E1136">
        <v>1</v>
      </c>
      <c r="F1136">
        <v>13</v>
      </c>
      <c r="G1136">
        <v>30.4</v>
      </c>
      <c r="J1136">
        <f t="shared" si="53"/>
        <v>30.2</v>
      </c>
      <c r="K1136">
        <v>1998</v>
      </c>
      <c r="L1136">
        <v>1</v>
      </c>
      <c r="M1136">
        <v>13</v>
      </c>
      <c r="N1136">
        <v>30.2</v>
      </c>
      <c r="P1136" s="2">
        <v>35808</v>
      </c>
      <c r="Q1136">
        <v>30.4</v>
      </c>
      <c r="R1136">
        <v>30.2</v>
      </c>
      <c r="U1136" s="2">
        <v>35729</v>
      </c>
      <c r="V1136">
        <v>29</v>
      </c>
      <c r="W1136">
        <v>29.5</v>
      </c>
      <c r="Y1136" s="2">
        <v>35811</v>
      </c>
      <c r="Z1136">
        <v>31.4</v>
      </c>
      <c r="AA1136">
        <v>31.1</v>
      </c>
    </row>
    <row r="1137" spans="2:27" x14ac:dyDescent="0.35">
      <c r="B1137">
        <f t="shared" si="52"/>
        <v>30</v>
      </c>
      <c r="C1137" s="2">
        <f t="shared" si="51"/>
        <v>35809</v>
      </c>
      <c r="D1137">
        <v>1998</v>
      </c>
      <c r="E1137">
        <v>1</v>
      </c>
      <c r="F1137">
        <v>14</v>
      </c>
      <c r="G1137">
        <v>30</v>
      </c>
      <c r="J1137">
        <f t="shared" si="53"/>
        <v>29.8</v>
      </c>
      <c r="K1137">
        <v>1998</v>
      </c>
      <c r="L1137">
        <v>1</v>
      </c>
      <c r="M1137">
        <v>14</v>
      </c>
      <c r="N1137">
        <v>29.8</v>
      </c>
      <c r="P1137" s="2">
        <v>35809</v>
      </c>
      <c r="Q1137">
        <v>30</v>
      </c>
      <c r="R1137">
        <v>29.8</v>
      </c>
      <c r="U1137" s="2">
        <v>35736</v>
      </c>
      <c r="V1137">
        <v>29</v>
      </c>
      <c r="W1137">
        <v>29.9</v>
      </c>
      <c r="Y1137" s="2">
        <v>35812</v>
      </c>
      <c r="Z1137">
        <v>29</v>
      </c>
      <c r="AA1137">
        <v>29.1</v>
      </c>
    </row>
    <row r="1138" spans="2:27" x14ac:dyDescent="0.35">
      <c r="B1138">
        <f t="shared" si="52"/>
        <v>31.8</v>
      </c>
      <c r="C1138" s="2">
        <f t="shared" si="51"/>
        <v>35810</v>
      </c>
      <c r="D1138">
        <v>1998</v>
      </c>
      <c r="E1138">
        <v>1</v>
      </c>
      <c r="F1138">
        <v>15</v>
      </c>
      <c r="G1138">
        <v>31.8</v>
      </c>
      <c r="J1138">
        <f t="shared" si="53"/>
        <v>31.2</v>
      </c>
      <c r="K1138">
        <v>1998</v>
      </c>
      <c r="L1138">
        <v>1</v>
      </c>
      <c r="M1138">
        <v>15</v>
      </c>
      <c r="N1138">
        <v>31.2</v>
      </c>
      <c r="P1138" s="2">
        <v>35810</v>
      </c>
      <c r="Q1138">
        <v>31.8</v>
      </c>
      <c r="R1138">
        <v>31.2</v>
      </c>
      <c r="U1138" s="2">
        <v>35812</v>
      </c>
      <c r="V1138">
        <v>29</v>
      </c>
      <c r="W1138">
        <v>29.1</v>
      </c>
      <c r="Y1138" s="2">
        <v>35813</v>
      </c>
      <c r="Z1138">
        <v>31.9</v>
      </c>
      <c r="AA1138">
        <v>31.5</v>
      </c>
    </row>
    <row r="1139" spans="2:27" x14ac:dyDescent="0.35">
      <c r="B1139">
        <f t="shared" si="52"/>
        <v>31.4</v>
      </c>
      <c r="C1139" s="2">
        <f t="shared" si="51"/>
        <v>35811</v>
      </c>
      <c r="D1139">
        <v>1998</v>
      </c>
      <c r="E1139">
        <v>1</v>
      </c>
      <c r="F1139">
        <v>16</v>
      </c>
      <c r="G1139">
        <v>31.4</v>
      </c>
      <c r="J1139">
        <f t="shared" si="53"/>
        <v>31.1</v>
      </c>
      <c r="K1139">
        <v>1998</v>
      </c>
      <c r="L1139">
        <v>1</v>
      </c>
      <c r="M1139">
        <v>16</v>
      </c>
      <c r="N1139">
        <v>31.1</v>
      </c>
      <c r="P1139" s="2">
        <v>35811</v>
      </c>
      <c r="Q1139">
        <v>31.4</v>
      </c>
      <c r="R1139">
        <v>31.1</v>
      </c>
      <c r="U1139" s="2">
        <v>35859</v>
      </c>
      <c r="V1139">
        <v>29</v>
      </c>
      <c r="W1139">
        <v>28.8</v>
      </c>
      <c r="Y1139" s="2">
        <v>35814</v>
      </c>
      <c r="Z1139">
        <v>32.700000000000003</v>
      </c>
      <c r="AA1139">
        <v>32.700000000000003</v>
      </c>
    </row>
    <row r="1140" spans="2:27" x14ac:dyDescent="0.35">
      <c r="B1140">
        <f t="shared" si="52"/>
        <v>29</v>
      </c>
      <c r="C1140" s="2">
        <f t="shared" si="51"/>
        <v>35812</v>
      </c>
      <c r="D1140">
        <v>1998</v>
      </c>
      <c r="E1140">
        <v>1</v>
      </c>
      <c r="F1140">
        <v>17</v>
      </c>
      <c r="G1140">
        <v>29</v>
      </c>
      <c r="J1140">
        <f t="shared" si="53"/>
        <v>29.1</v>
      </c>
      <c r="K1140">
        <v>1998</v>
      </c>
      <c r="L1140">
        <v>1</v>
      </c>
      <c r="M1140">
        <v>17</v>
      </c>
      <c r="N1140">
        <v>29.1</v>
      </c>
      <c r="P1140" s="2">
        <v>35812</v>
      </c>
      <c r="Q1140">
        <v>29</v>
      </c>
      <c r="R1140">
        <v>29.1</v>
      </c>
      <c r="U1140" s="2">
        <v>36086</v>
      </c>
      <c r="V1140">
        <v>29</v>
      </c>
      <c r="W1140">
        <v>29.5</v>
      </c>
      <c r="Y1140" s="2">
        <v>35815</v>
      </c>
      <c r="Z1140">
        <v>32.1</v>
      </c>
      <c r="AA1140">
        <v>32.1</v>
      </c>
    </row>
    <row r="1141" spans="2:27" x14ac:dyDescent="0.35">
      <c r="B1141">
        <f t="shared" si="52"/>
        <v>31.9</v>
      </c>
      <c r="C1141" s="2">
        <f t="shared" si="51"/>
        <v>35813</v>
      </c>
      <c r="D1141">
        <v>1998</v>
      </c>
      <c r="E1141">
        <v>1</v>
      </c>
      <c r="F1141">
        <v>18</v>
      </c>
      <c r="G1141">
        <v>31.9</v>
      </c>
      <c r="J1141">
        <f t="shared" si="53"/>
        <v>31.5</v>
      </c>
      <c r="K1141">
        <v>1998</v>
      </c>
      <c r="L1141">
        <v>1</v>
      </c>
      <c r="M1141">
        <v>18</v>
      </c>
      <c r="N1141">
        <v>31.5</v>
      </c>
      <c r="P1141" s="2">
        <v>35813</v>
      </c>
      <c r="Q1141">
        <v>31.9</v>
      </c>
      <c r="R1141">
        <v>31.5</v>
      </c>
      <c r="U1141" s="2">
        <v>36090</v>
      </c>
      <c r="V1141">
        <v>29</v>
      </c>
      <c r="W1141">
        <v>29.9</v>
      </c>
      <c r="Y1141" s="2">
        <v>35816</v>
      </c>
      <c r="Z1141">
        <v>31.9</v>
      </c>
      <c r="AA1141">
        <v>31.8</v>
      </c>
    </row>
    <row r="1142" spans="2:27" x14ac:dyDescent="0.35">
      <c r="B1142">
        <f t="shared" si="52"/>
        <v>32.700000000000003</v>
      </c>
      <c r="C1142" s="2">
        <f t="shared" si="51"/>
        <v>35814</v>
      </c>
      <c r="D1142">
        <v>1998</v>
      </c>
      <c r="E1142">
        <v>1</v>
      </c>
      <c r="F1142">
        <v>19</v>
      </c>
      <c r="G1142">
        <v>32.700000000000003</v>
      </c>
      <c r="J1142">
        <f t="shared" si="53"/>
        <v>32.700000000000003</v>
      </c>
      <c r="K1142">
        <v>1998</v>
      </c>
      <c r="L1142">
        <v>1</v>
      </c>
      <c r="M1142">
        <v>19</v>
      </c>
      <c r="N1142">
        <v>32.700000000000003</v>
      </c>
      <c r="P1142" s="2">
        <v>35814</v>
      </c>
      <c r="Q1142">
        <v>32.700000000000003</v>
      </c>
      <c r="R1142">
        <v>32.700000000000003</v>
      </c>
      <c r="U1142" s="2">
        <v>36110</v>
      </c>
      <c r="V1142">
        <v>29</v>
      </c>
      <c r="W1142">
        <v>29.5</v>
      </c>
      <c r="Y1142" s="2">
        <v>35817</v>
      </c>
      <c r="Z1142">
        <v>31.5</v>
      </c>
      <c r="AA1142">
        <v>31.4</v>
      </c>
    </row>
    <row r="1143" spans="2:27" x14ac:dyDescent="0.35">
      <c r="B1143">
        <f t="shared" si="52"/>
        <v>32.1</v>
      </c>
      <c r="C1143" s="2">
        <f t="shared" si="51"/>
        <v>35815</v>
      </c>
      <c r="D1143">
        <v>1998</v>
      </c>
      <c r="E1143">
        <v>1</v>
      </c>
      <c r="F1143">
        <v>20</v>
      </c>
      <c r="G1143">
        <v>32.1</v>
      </c>
      <c r="J1143">
        <f t="shared" si="53"/>
        <v>32.1</v>
      </c>
      <c r="K1143">
        <v>1998</v>
      </c>
      <c r="L1143">
        <v>1</v>
      </c>
      <c r="M1143">
        <v>20</v>
      </c>
      <c r="N1143">
        <v>32.1</v>
      </c>
      <c r="P1143" s="2">
        <v>35815</v>
      </c>
      <c r="Q1143">
        <v>32.1</v>
      </c>
      <c r="R1143">
        <v>32.1</v>
      </c>
      <c r="U1143" s="2">
        <v>36139</v>
      </c>
      <c r="V1143">
        <v>29</v>
      </c>
      <c r="W1143">
        <v>29.1</v>
      </c>
      <c r="Y1143" s="2">
        <v>35818</v>
      </c>
      <c r="Z1143">
        <v>32</v>
      </c>
      <c r="AA1143">
        <v>32.5</v>
      </c>
    </row>
    <row r="1144" spans="2:27" x14ac:dyDescent="0.35">
      <c r="B1144">
        <f t="shared" si="52"/>
        <v>31.9</v>
      </c>
      <c r="C1144" s="2">
        <f t="shared" si="51"/>
        <v>35816</v>
      </c>
      <c r="D1144">
        <v>1998</v>
      </c>
      <c r="E1144">
        <v>1</v>
      </c>
      <c r="F1144">
        <v>21</v>
      </c>
      <c r="G1144">
        <v>31.9</v>
      </c>
      <c r="J1144">
        <f t="shared" si="53"/>
        <v>31.8</v>
      </c>
      <c r="K1144">
        <v>1998</v>
      </c>
      <c r="L1144">
        <v>1</v>
      </c>
      <c r="M1144">
        <v>21</v>
      </c>
      <c r="N1144">
        <v>31.8</v>
      </c>
      <c r="P1144" s="2">
        <v>35816</v>
      </c>
      <c r="Q1144">
        <v>31.9</v>
      </c>
      <c r="R1144">
        <v>31.8</v>
      </c>
      <c r="U1144" s="2">
        <v>36277</v>
      </c>
      <c r="V1144">
        <v>29</v>
      </c>
      <c r="W1144">
        <v>29</v>
      </c>
      <c r="Y1144" s="2">
        <v>35819</v>
      </c>
      <c r="Z1144">
        <v>33</v>
      </c>
      <c r="AA1144">
        <v>32.799999999999997</v>
      </c>
    </row>
    <row r="1145" spans="2:27" x14ac:dyDescent="0.35">
      <c r="B1145">
        <f t="shared" si="52"/>
        <v>31.5</v>
      </c>
      <c r="C1145" s="2">
        <f t="shared" si="51"/>
        <v>35817</v>
      </c>
      <c r="D1145">
        <v>1998</v>
      </c>
      <c r="E1145">
        <v>1</v>
      </c>
      <c r="F1145">
        <v>22</v>
      </c>
      <c r="G1145">
        <v>31.5</v>
      </c>
      <c r="J1145">
        <f t="shared" si="53"/>
        <v>31.4</v>
      </c>
      <c r="K1145">
        <v>1998</v>
      </c>
      <c r="L1145">
        <v>1</v>
      </c>
      <c r="M1145">
        <v>22</v>
      </c>
      <c r="N1145">
        <v>31.4</v>
      </c>
      <c r="P1145" s="2">
        <v>35817</v>
      </c>
      <c r="Q1145">
        <v>31.5</v>
      </c>
      <c r="R1145">
        <v>31.4</v>
      </c>
      <c r="U1145" s="2">
        <v>36310</v>
      </c>
      <c r="V1145">
        <v>29</v>
      </c>
      <c r="W1145">
        <v>29.3</v>
      </c>
      <c r="Y1145" s="2">
        <v>35820</v>
      </c>
      <c r="Z1145">
        <v>32.5</v>
      </c>
      <c r="AA1145">
        <v>32.799999999999997</v>
      </c>
    </row>
    <row r="1146" spans="2:27" x14ac:dyDescent="0.35">
      <c r="B1146">
        <f t="shared" si="52"/>
        <v>32</v>
      </c>
      <c r="C1146" s="2">
        <f t="shared" si="51"/>
        <v>35818</v>
      </c>
      <c r="D1146">
        <v>1998</v>
      </c>
      <c r="E1146">
        <v>1</v>
      </c>
      <c r="F1146">
        <v>23</v>
      </c>
      <c r="G1146">
        <v>32</v>
      </c>
      <c r="J1146">
        <f t="shared" si="53"/>
        <v>32.5</v>
      </c>
      <c r="K1146">
        <v>1998</v>
      </c>
      <c r="L1146">
        <v>1</v>
      </c>
      <c r="M1146">
        <v>23</v>
      </c>
      <c r="N1146">
        <v>32.5</v>
      </c>
      <c r="P1146" s="2">
        <v>35818</v>
      </c>
      <c r="Q1146">
        <v>32</v>
      </c>
      <c r="R1146">
        <v>32.5</v>
      </c>
      <c r="U1146" s="2">
        <v>36446</v>
      </c>
      <c r="V1146">
        <v>29</v>
      </c>
      <c r="W1146">
        <v>29.9</v>
      </c>
      <c r="Y1146" s="2">
        <v>35821</v>
      </c>
      <c r="Z1146">
        <v>32.700000000000003</v>
      </c>
      <c r="AA1146">
        <v>33.200000000000003</v>
      </c>
    </row>
    <row r="1147" spans="2:27" x14ac:dyDescent="0.35">
      <c r="B1147">
        <f t="shared" si="52"/>
        <v>33</v>
      </c>
      <c r="C1147" s="2">
        <f t="shared" si="51"/>
        <v>35819</v>
      </c>
      <c r="D1147">
        <v>1998</v>
      </c>
      <c r="E1147">
        <v>1</v>
      </c>
      <c r="F1147">
        <v>24</v>
      </c>
      <c r="G1147">
        <v>33</v>
      </c>
      <c r="J1147">
        <f t="shared" si="53"/>
        <v>32.799999999999997</v>
      </c>
      <c r="K1147">
        <v>1998</v>
      </c>
      <c r="L1147">
        <v>1</v>
      </c>
      <c r="M1147">
        <v>24</v>
      </c>
      <c r="N1147">
        <v>32.799999999999997</v>
      </c>
      <c r="P1147" s="2">
        <v>35819</v>
      </c>
      <c r="Q1147">
        <v>33</v>
      </c>
      <c r="R1147">
        <v>32.799999999999997</v>
      </c>
      <c r="U1147" s="2">
        <v>36470</v>
      </c>
      <c r="V1147">
        <v>29</v>
      </c>
      <c r="W1147">
        <v>30.1</v>
      </c>
      <c r="Y1147" s="2">
        <v>35822</v>
      </c>
      <c r="Z1147">
        <v>34.200000000000003</v>
      </c>
      <c r="AA1147">
        <v>33.799999999999997</v>
      </c>
    </row>
    <row r="1148" spans="2:27" x14ac:dyDescent="0.35">
      <c r="B1148">
        <f t="shared" si="52"/>
        <v>32.5</v>
      </c>
      <c r="C1148" s="2">
        <f t="shared" si="51"/>
        <v>35820</v>
      </c>
      <c r="D1148">
        <v>1998</v>
      </c>
      <c r="E1148">
        <v>1</v>
      </c>
      <c r="F1148">
        <v>25</v>
      </c>
      <c r="G1148">
        <v>32.5</v>
      </c>
      <c r="J1148">
        <f t="shared" si="53"/>
        <v>32.799999999999997</v>
      </c>
      <c r="K1148">
        <v>1998</v>
      </c>
      <c r="L1148">
        <v>1</v>
      </c>
      <c r="M1148">
        <v>25</v>
      </c>
      <c r="N1148">
        <v>32.799999999999997</v>
      </c>
      <c r="P1148" s="2">
        <v>35820</v>
      </c>
      <c r="Q1148">
        <v>32.5</v>
      </c>
      <c r="R1148">
        <v>32.799999999999997</v>
      </c>
      <c r="U1148" s="2">
        <v>36500</v>
      </c>
      <c r="V1148">
        <v>29</v>
      </c>
      <c r="W1148">
        <v>30.1</v>
      </c>
      <c r="Y1148" s="2">
        <v>35823</v>
      </c>
      <c r="Z1148">
        <v>32.799999999999997</v>
      </c>
      <c r="AA1148">
        <v>32.700000000000003</v>
      </c>
    </row>
    <row r="1149" spans="2:27" x14ac:dyDescent="0.35">
      <c r="B1149">
        <f t="shared" si="52"/>
        <v>32.700000000000003</v>
      </c>
      <c r="C1149" s="2">
        <f t="shared" si="51"/>
        <v>35821</v>
      </c>
      <c r="D1149">
        <v>1998</v>
      </c>
      <c r="E1149">
        <v>1</v>
      </c>
      <c r="F1149">
        <v>26</v>
      </c>
      <c r="G1149">
        <v>32.700000000000003</v>
      </c>
      <c r="J1149">
        <f t="shared" si="53"/>
        <v>33.200000000000003</v>
      </c>
      <c r="K1149">
        <v>1998</v>
      </c>
      <c r="L1149">
        <v>1</v>
      </c>
      <c r="M1149">
        <v>26</v>
      </c>
      <c r="N1149">
        <v>33.200000000000003</v>
      </c>
      <c r="P1149" s="2">
        <v>35821</v>
      </c>
      <c r="Q1149">
        <v>32.700000000000003</v>
      </c>
      <c r="R1149">
        <v>33.200000000000003</v>
      </c>
      <c r="U1149" s="2">
        <v>36624</v>
      </c>
      <c r="V1149">
        <v>29</v>
      </c>
      <c r="W1149">
        <v>29.7</v>
      </c>
      <c r="Y1149" s="2">
        <v>35824</v>
      </c>
      <c r="Z1149">
        <v>32.700000000000003</v>
      </c>
      <c r="AA1149">
        <v>32.299999999999997</v>
      </c>
    </row>
    <row r="1150" spans="2:27" x14ac:dyDescent="0.35">
      <c r="B1150">
        <f t="shared" si="52"/>
        <v>34.200000000000003</v>
      </c>
      <c r="C1150" s="2">
        <f t="shared" si="51"/>
        <v>35822</v>
      </c>
      <c r="D1150">
        <v>1998</v>
      </c>
      <c r="E1150">
        <v>1</v>
      </c>
      <c r="F1150">
        <v>27</v>
      </c>
      <c r="G1150">
        <v>34.200000000000003</v>
      </c>
      <c r="J1150">
        <f t="shared" si="53"/>
        <v>33.799999999999997</v>
      </c>
      <c r="K1150">
        <v>1998</v>
      </c>
      <c r="L1150">
        <v>1</v>
      </c>
      <c r="M1150">
        <v>27</v>
      </c>
      <c r="N1150">
        <v>33.799999999999997</v>
      </c>
      <c r="P1150" s="2">
        <v>35822</v>
      </c>
      <c r="Q1150">
        <v>34.200000000000003</v>
      </c>
      <c r="R1150">
        <v>33.799999999999997</v>
      </c>
      <c r="U1150" s="2">
        <v>36633</v>
      </c>
      <c r="V1150">
        <v>29</v>
      </c>
      <c r="W1150">
        <v>29.6</v>
      </c>
      <c r="Y1150" s="2">
        <v>35825</v>
      </c>
      <c r="Z1150">
        <v>32.5</v>
      </c>
      <c r="AA1150">
        <v>32.200000000000003</v>
      </c>
    </row>
    <row r="1151" spans="2:27" x14ac:dyDescent="0.35">
      <c r="B1151">
        <f t="shared" si="52"/>
        <v>32.799999999999997</v>
      </c>
      <c r="C1151" s="2">
        <f t="shared" si="51"/>
        <v>35823</v>
      </c>
      <c r="D1151">
        <v>1998</v>
      </c>
      <c r="E1151">
        <v>1</v>
      </c>
      <c r="F1151">
        <v>28</v>
      </c>
      <c r="G1151">
        <v>32.799999999999997</v>
      </c>
      <c r="J1151">
        <f t="shared" si="53"/>
        <v>32.700000000000003</v>
      </c>
      <c r="K1151">
        <v>1998</v>
      </c>
      <c r="L1151">
        <v>1</v>
      </c>
      <c r="M1151">
        <v>28</v>
      </c>
      <c r="N1151">
        <v>32.700000000000003</v>
      </c>
      <c r="P1151" s="2">
        <v>35823</v>
      </c>
      <c r="Q1151">
        <v>32.799999999999997</v>
      </c>
      <c r="R1151">
        <v>32.700000000000003</v>
      </c>
      <c r="U1151" s="2">
        <v>36635</v>
      </c>
      <c r="V1151">
        <v>29</v>
      </c>
      <c r="W1151">
        <v>29.8</v>
      </c>
      <c r="Y1151" s="2">
        <v>35826</v>
      </c>
      <c r="Z1151">
        <v>32.5</v>
      </c>
      <c r="AA1151">
        <v>32.299999999999997</v>
      </c>
    </row>
    <row r="1152" spans="2:27" x14ac:dyDescent="0.35">
      <c r="B1152">
        <f t="shared" si="52"/>
        <v>32.700000000000003</v>
      </c>
      <c r="C1152" s="2">
        <f t="shared" si="51"/>
        <v>35824</v>
      </c>
      <c r="D1152">
        <v>1998</v>
      </c>
      <c r="E1152">
        <v>1</v>
      </c>
      <c r="F1152">
        <v>29</v>
      </c>
      <c r="G1152">
        <v>32.700000000000003</v>
      </c>
      <c r="J1152">
        <f t="shared" si="53"/>
        <v>32.299999999999997</v>
      </c>
      <c r="K1152">
        <v>1998</v>
      </c>
      <c r="L1152">
        <v>1</v>
      </c>
      <c r="M1152">
        <v>29</v>
      </c>
      <c r="N1152">
        <v>32.299999999999997</v>
      </c>
      <c r="P1152" s="2">
        <v>35824</v>
      </c>
      <c r="Q1152">
        <v>32.700000000000003</v>
      </c>
      <c r="R1152">
        <v>32.299999999999997</v>
      </c>
      <c r="U1152" s="2">
        <v>36647</v>
      </c>
      <c r="V1152">
        <v>29</v>
      </c>
      <c r="W1152">
        <v>29.2</v>
      </c>
      <c r="Y1152" s="2">
        <v>35827</v>
      </c>
      <c r="Z1152">
        <v>32</v>
      </c>
      <c r="AA1152">
        <v>32.200000000000003</v>
      </c>
    </row>
    <row r="1153" spans="2:27" x14ac:dyDescent="0.35">
      <c r="B1153">
        <f t="shared" si="52"/>
        <v>32.5</v>
      </c>
      <c r="C1153" s="2">
        <f t="shared" si="51"/>
        <v>35825</v>
      </c>
      <c r="D1153">
        <v>1998</v>
      </c>
      <c r="E1153">
        <v>1</v>
      </c>
      <c r="F1153">
        <v>30</v>
      </c>
      <c r="G1153">
        <v>32.5</v>
      </c>
      <c r="J1153">
        <f t="shared" si="53"/>
        <v>32.200000000000003</v>
      </c>
      <c r="K1153">
        <v>1998</v>
      </c>
      <c r="L1153">
        <v>1</v>
      </c>
      <c r="M1153">
        <v>30</v>
      </c>
      <c r="N1153">
        <v>32.200000000000003</v>
      </c>
      <c r="P1153" s="2">
        <v>35825</v>
      </c>
      <c r="Q1153">
        <v>32.5</v>
      </c>
      <c r="R1153">
        <v>32.200000000000003</v>
      </c>
      <c r="U1153" s="2">
        <v>36859</v>
      </c>
      <c r="V1153">
        <v>29</v>
      </c>
      <c r="W1153">
        <v>29.2</v>
      </c>
      <c r="Y1153" s="2">
        <v>35828</v>
      </c>
      <c r="Z1153">
        <v>32.299999999999997</v>
      </c>
      <c r="AA1153">
        <v>32.299999999999997</v>
      </c>
    </row>
    <row r="1154" spans="2:27" x14ac:dyDescent="0.35">
      <c r="B1154">
        <f t="shared" si="52"/>
        <v>32.5</v>
      </c>
      <c r="C1154" s="2">
        <f t="shared" si="51"/>
        <v>35826</v>
      </c>
      <c r="D1154">
        <v>1998</v>
      </c>
      <c r="E1154">
        <v>1</v>
      </c>
      <c r="F1154">
        <v>31</v>
      </c>
      <c r="G1154">
        <v>32.5</v>
      </c>
      <c r="J1154">
        <f t="shared" si="53"/>
        <v>32.299999999999997</v>
      </c>
      <c r="K1154">
        <v>1998</v>
      </c>
      <c r="L1154">
        <v>1</v>
      </c>
      <c r="M1154">
        <v>31</v>
      </c>
      <c r="N1154">
        <v>32.299999999999997</v>
      </c>
      <c r="P1154" s="2">
        <v>35826</v>
      </c>
      <c r="Q1154">
        <v>32.5</v>
      </c>
      <c r="R1154">
        <v>32.299999999999997</v>
      </c>
      <c r="U1154" s="2">
        <v>36860</v>
      </c>
      <c r="V1154">
        <v>29</v>
      </c>
      <c r="W1154">
        <v>29.5</v>
      </c>
      <c r="Y1154" s="2">
        <v>35829</v>
      </c>
      <c r="Z1154">
        <v>32.200000000000003</v>
      </c>
      <c r="AA1154">
        <v>32.299999999999997</v>
      </c>
    </row>
    <row r="1155" spans="2:27" x14ac:dyDescent="0.35">
      <c r="B1155">
        <f t="shared" si="52"/>
        <v>32</v>
      </c>
      <c r="C1155" s="2">
        <f t="shared" si="51"/>
        <v>35827</v>
      </c>
      <c r="D1155">
        <v>1998</v>
      </c>
      <c r="E1155">
        <v>2</v>
      </c>
      <c r="F1155">
        <v>1</v>
      </c>
      <c r="G1155">
        <v>32</v>
      </c>
      <c r="J1155">
        <f t="shared" si="53"/>
        <v>32.200000000000003</v>
      </c>
      <c r="K1155">
        <v>1998</v>
      </c>
      <c r="L1155">
        <v>2</v>
      </c>
      <c r="M1155">
        <v>1</v>
      </c>
      <c r="N1155">
        <v>32.200000000000003</v>
      </c>
      <c r="P1155" s="2">
        <v>35827</v>
      </c>
      <c r="Q1155">
        <v>32</v>
      </c>
      <c r="R1155">
        <v>32.200000000000003</v>
      </c>
      <c r="U1155" s="2">
        <v>34966</v>
      </c>
      <c r="V1155">
        <v>28.9</v>
      </c>
      <c r="W1155">
        <v>29.2</v>
      </c>
      <c r="Y1155" s="2">
        <v>35830</v>
      </c>
      <c r="Z1155">
        <v>32.6</v>
      </c>
      <c r="AA1155">
        <v>32.799999999999997</v>
      </c>
    </row>
    <row r="1156" spans="2:27" x14ac:dyDescent="0.35">
      <c r="B1156">
        <f t="shared" si="52"/>
        <v>32.299999999999997</v>
      </c>
      <c r="C1156" s="2">
        <f t="shared" si="51"/>
        <v>35828</v>
      </c>
      <c r="D1156">
        <v>1998</v>
      </c>
      <c r="E1156">
        <v>2</v>
      </c>
      <c r="F1156">
        <v>2</v>
      </c>
      <c r="G1156">
        <v>32.299999999999997</v>
      </c>
      <c r="J1156">
        <f t="shared" si="53"/>
        <v>32.299999999999997</v>
      </c>
      <c r="K1156">
        <v>1998</v>
      </c>
      <c r="L1156">
        <v>2</v>
      </c>
      <c r="M1156">
        <v>2</v>
      </c>
      <c r="N1156">
        <v>32.299999999999997</v>
      </c>
      <c r="P1156" s="2">
        <v>35828</v>
      </c>
      <c r="Q1156">
        <v>32.299999999999997</v>
      </c>
      <c r="R1156">
        <v>32.299999999999997</v>
      </c>
      <c r="U1156" s="2">
        <v>35198</v>
      </c>
      <c r="V1156">
        <v>28.9</v>
      </c>
      <c r="W1156">
        <v>29.4</v>
      </c>
      <c r="Y1156" s="2">
        <v>35831</v>
      </c>
      <c r="Z1156">
        <v>32.1</v>
      </c>
      <c r="AA1156">
        <v>32.9</v>
      </c>
    </row>
    <row r="1157" spans="2:27" x14ac:dyDescent="0.35">
      <c r="B1157">
        <f t="shared" si="52"/>
        <v>32.200000000000003</v>
      </c>
      <c r="C1157" s="2">
        <f t="shared" ref="C1157:C1220" si="54">DATE(D1157,E1157,F1157)</f>
        <v>35829</v>
      </c>
      <c r="D1157">
        <v>1998</v>
      </c>
      <c r="E1157">
        <v>2</v>
      </c>
      <c r="F1157">
        <v>3</v>
      </c>
      <c r="G1157">
        <v>32.200000000000003</v>
      </c>
      <c r="J1157">
        <f t="shared" si="53"/>
        <v>32.299999999999997</v>
      </c>
      <c r="K1157">
        <v>1998</v>
      </c>
      <c r="L1157">
        <v>2</v>
      </c>
      <c r="M1157">
        <v>3</v>
      </c>
      <c r="N1157">
        <v>32.299999999999997</v>
      </c>
      <c r="P1157" s="2">
        <v>35829</v>
      </c>
      <c r="Q1157">
        <v>32.200000000000003</v>
      </c>
      <c r="R1157">
        <v>32.299999999999997</v>
      </c>
      <c r="U1157" s="2">
        <v>35200</v>
      </c>
      <c r="V1157">
        <v>28.9</v>
      </c>
      <c r="W1157">
        <v>29.3</v>
      </c>
      <c r="Y1157" s="2">
        <v>35832</v>
      </c>
      <c r="Z1157">
        <v>32.200000000000003</v>
      </c>
      <c r="AA1157">
        <v>32.5</v>
      </c>
    </row>
    <row r="1158" spans="2:27" x14ac:dyDescent="0.35">
      <c r="B1158">
        <f t="shared" ref="B1158:B1221" si="55">IF(ISNUMBER(G1158),G1158,"?")</f>
        <v>32.6</v>
      </c>
      <c r="C1158" s="2">
        <f t="shared" si="54"/>
        <v>35830</v>
      </c>
      <c r="D1158">
        <v>1998</v>
      </c>
      <c r="E1158">
        <v>2</v>
      </c>
      <c r="F1158">
        <v>4</v>
      </c>
      <c r="G1158">
        <v>32.6</v>
      </c>
      <c r="J1158">
        <f t="shared" ref="J1158:J1221" si="56">IF(ISNUMBER(N1158),N1158,"?")</f>
        <v>32.799999999999997</v>
      </c>
      <c r="K1158">
        <v>1998</v>
      </c>
      <c r="L1158">
        <v>2</v>
      </c>
      <c r="M1158">
        <v>4</v>
      </c>
      <c r="N1158">
        <v>32.799999999999997</v>
      </c>
      <c r="P1158" s="2">
        <v>35830</v>
      </c>
      <c r="Q1158">
        <v>32.6</v>
      </c>
      <c r="R1158">
        <v>32.799999999999997</v>
      </c>
      <c r="U1158" s="2">
        <v>35210</v>
      </c>
      <c r="V1158">
        <v>28.9</v>
      </c>
      <c r="W1158">
        <v>29.6</v>
      </c>
      <c r="Y1158" s="2">
        <v>35833</v>
      </c>
      <c r="Z1158">
        <v>32.200000000000003</v>
      </c>
      <c r="AA1158">
        <v>32.700000000000003</v>
      </c>
    </row>
    <row r="1159" spans="2:27" x14ac:dyDescent="0.35">
      <c r="B1159">
        <f t="shared" si="55"/>
        <v>32.1</v>
      </c>
      <c r="C1159" s="2">
        <f t="shared" si="54"/>
        <v>35831</v>
      </c>
      <c r="D1159">
        <v>1998</v>
      </c>
      <c r="E1159">
        <v>2</v>
      </c>
      <c r="F1159">
        <v>5</v>
      </c>
      <c r="G1159">
        <v>32.1</v>
      </c>
      <c r="J1159">
        <f t="shared" si="56"/>
        <v>32.9</v>
      </c>
      <c r="K1159">
        <v>1998</v>
      </c>
      <c r="L1159">
        <v>2</v>
      </c>
      <c r="M1159">
        <v>5</v>
      </c>
      <c r="N1159">
        <v>32.9</v>
      </c>
      <c r="P1159" s="2">
        <v>35831</v>
      </c>
      <c r="Q1159">
        <v>32.1</v>
      </c>
      <c r="R1159">
        <v>32.9</v>
      </c>
      <c r="U1159" s="2">
        <v>35307</v>
      </c>
      <c r="V1159">
        <v>28.9</v>
      </c>
      <c r="W1159">
        <v>29.3</v>
      </c>
      <c r="Y1159" s="2">
        <v>35834</v>
      </c>
      <c r="Z1159">
        <v>31.8</v>
      </c>
      <c r="AA1159">
        <v>32.200000000000003</v>
      </c>
    </row>
    <row r="1160" spans="2:27" x14ac:dyDescent="0.35">
      <c r="B1160">
        <f t="shared" si="55"/>
        <v>32.200000000000003</v>
      </c>
      <c r="C1160" s="2">
        <f t="shared" si="54"/>
        <v>35832</v>
      </c>
      <c r="D1160">
        <v>1998</v>
      </c>
      <c r="E1160">
        <v>2</v>
      </c>
      <c r="F1160">
        <v>6</v>
      </c>
      <c r="G1160">
        <v>32.200000000000003</v>
      </c>
      <c r="J1160">
        <f t="shared" si="56"/>
        <v>32.5</v>
      </c>
      <c r="K1160">
        <v>1998</v>
      </c>
      <c r="L1160">
        <v>2</v>
      </c>
      <c r="M1160">
        <v>6</v>
      </c>
      <c r="N1160">
        <v>32.5</v>
      </c>
      <c r="P1160" s="2">
        <v>35832</v>
      </c>
      <c r="Q1160">
        <v>32.200000000000003</v>
      </c>
      <c r="R1160">
        <v>32.5</v>
      </c>
      <c r="U1160" s="2">
        <v>35371</v>
      </c>
      <c r="V1160">
        <v>28.9</v>
      </c>
      <c r="W1160">
        <v>29.2</v>
      </c>
      <c r="Y1160" s="2">
        <v>35835</v>
      </c>
      <c r="Z1160">
        <v>31.6</v>
      </c>
      <c r="AA1160">
        <v>32</v>
      </c>
    </row>
    <row r="1161" spans="2:27" x14ac:dyDescent="0.35">
      <c r="B1161">
        <f t="shared" si="55"/>
        <v>32.200000000000003</v>
      </c>
      <c r="C1161" s="2">
        <f t="shared" si="54"/>
        <v>35833</v>
      </c>
      <c r="D1161">
        <v>1998</v>
      </c>
      <c r="E1161">
        <v>2</v>
      </c>
      <c r="F1161">
        <v>7</v>
      </c>
      <c r="G1161">
        <v>32.200000000000003</v>
      </c>
      <c r="J1161">
        <f t="shared" si="56"/>
        <v>32.700000000000003</v>
      </c>
      <c r="K1161">
        <v>1998</v>
      </c>
      <c r="L1161">
        <v>2</v>
      </c>
      <c r="M1161">
        <v>7</v>
      </c>
      <c r="N1161">
        <v>32.700000000000003</v>
      </c>
      <c r="P1161" s="2">
        <v>35833</v>
      </c>
      <c r="Q1161">
        <v>32.200000000000003</v>
      </c>
      <c r="R1161">
        <v>32.700000000000003</v>
      </c>
      <c r="U1161" s="2">
        <v>35475</v>
      </c>
      <c r="V1161">
        <v>28.9</v>
      </c>
      <c r="W1161">
        <v>28.9</v>
      </c>
      <c r="Y1161" s="2">
        <v>35836</v>
      </c>
      <c r="Z1161">
        <v>31.8</v>
      </c>
      <c r="AA1161">
        <v>32.5</v>
      </c>
    </row>
    <row r="1162" spans="2:27" x14ac:dyDescent="0.35">
      <c r="B1162">
        <f t="shared" si="55"/>
        <v>31.8</v>
      </c>
      <c r="C1162" s="2">
        <f t="shared" si="54"/>
        <v>35834</v>
      </c>
      <c r="D1162">
        <v>1998</v>
      </c>
      <c r="E1162">
        <v>2</v>
      </c>
      <c r="F1162">
        <v>8</v>
      </c>
      <c r="G1162">
        <v>31.8</v>
      </c>
      <c r="J1162">
        <f t="shared" si="56"/>
        <v>32.200000000000003</v>
      </c>
      <c r="K1162">
        <v>1998</v>
      </c>
      <c r="L1162">
        <v>2</v>
      </c>
      <c r="M1162">
        <v>8</v>
      </c>
      <c r="N1162">
        <v>32.200000000000003</v>
      </c>
      <c r="P1162" s="2">
        <v>35834</v>
      </c>
      <c r="Q1162">
        <v>31.8</v>
      </c>
      <c r="R1162">
        <v>32.200000000000003</v>
      </c>
      <c r="U1162" s="2">
        <v>35491</v>
      </c>
      <c r="V1162">
        <v>28.9</v>
      </c>
      <c r="W1162">
        <v>28.9</v>
      </c>
      <c r="Y1162" s="2">
        <v>35837</v>
      </c>
      <c r="Z1162">
        <v>32.5</v>
      </c>
      <c r="AA1162">
        <v>33.1</v>
      </c>
    </row>
    <row r="1163" spans="2:27" x14ac:dyDescent="0.35">
      <c r="B1163">
        <f t="shared" si="55"/>
        <v>31.6</v>
      </c>
      <c r="C1163" s="2">
        <f t="shared" si="54"/>
        <v>35835</v>
      </c>
      <c r="D1163">
        <v>1998</v>
      </c>
      <c r="E1163">
        <v>2</v>
      </c>
      <c r="F1163">
        <v>9</v>
      </c>
      <c r="G1163">
        <v>31.6</v>
      </c>
      <c r="J1163">
        <f t="shared" si="56"/>
        <v>32</v>
      </c>
      <c r="K1163">
        <v>1998</v>
      </c>
      <c r="L1163">
        <v>2</v>
      </c>
      <c r="M1163">
        <v>9</v>
      </c>
      <c r="N1163">
        <v>32</v>
      </c>
      <c r="P1163" s="2">
        <v>35835</v>
      </c>
      <c r="Q1163">
        <v>31.6</v>
      </c>
      <c r="R1163">
        <v>32</v>
      </c>
      <c r="U1163" s="2">
        <v>35555</v>
      </c>
      <c r="V1163">
        <v>28.9</v>
      </c>
      <c r="W1163">
        <v>29</v>
      </c>
      <c r="Y1163" s="2">
        <v>35838</v>
      </c>
      <c r="Z1163">
        <v>32.9</v>
      </c>
      <c r="AA1163">
        <v>33.5</v>
      </c>
    </row>
    <row r="1164" spans="2:27" x14ac:dyDescent="0.35">
      <c r="B1164">
        <f t="shared" si="55"/>
        <v>31.8</v>
      </c>
      <c r="C1164" s="2">
        <f t="shared" si="54"/>
        <v>35836</v>
      </c>
      <c r="D1164">
        <v>1998</v>
      </c>
      <c r="E1164">
        <v>2</v>
      </c>
      <c r="F1164">
        <v>10</v>
      </c>
      <c r="G1164">
        <v>31.8</v>
      </c>
      <c r="J1164">
        <f t="shared" si="56"/>
        <v>32.5</v>
      </c>
      <c r="K1164">
        <v>1998</v>
      </c>
      <c r="L1164">
        <v>2</v>
      </c>
      <c r="M1164">
        <v>10</v>
      </c>
      <c r="N1164">
        <v>32.5</v>
      </c>
      <c r="P1164" s="2">
        <v>35836</v>
      </c>
      <c r="Q1164">
        <v>31.8</v>
      </c>
      <c r="R1164">
        <v>32.5</v>
      </c>
      <c r="U1164" s="2">
        <v>35707</v>
      </c>
      <c r="V1164">
        <v>28.9</v>
      </c>
      <c r="W1164">
        <v>29.3</v>
      </c>
      <c r="Y1164" s="2">
        <v>35839</v>
      </c>
      <c r="Z1164">
        <v>30.6</v>
      </c>
      <c r="AA1164">
        <v>30.6</v>
      </c>
    </row>
    <row r="1165" spans="2:27" x14ac:dyDescent="0.35">
      <c r="B1165">
        <f t="shared" si="55"/>
        <v>32.5</v>
      </c>
      <c r="C1165" s="2">
        <f t="shared" si="54"/>
        <v>35837</v>
      </c>
      <c r="D1165">
        <v>1998</v>
      </c>
      <c r="E1165">
        <v>2</v>
      </c>
      <c r="F1165">
        <v>11</v>
      </c>
      <c r="G1165">
        <v>32.5</v>
      </c>
      <c r="J1165">
        <f t="shared" si="56"/>
        <v>33.1</v>
      </c>
      <c r="K1165">
        <v>1998</v>
      </c>
      <c r="L1165">
        <v>2</v>
      </c>
      <c r="M1165">
        <v>11</v>
      </c>
      <c r="N1165">
        <v>33.1</v>
      </c>
      <c r="P1165" s="2">
        <v>35837</v>
      </c>
      <c r="Q1165">
        <v>32.5</v>
      </c>
      <c r="R1165">
        <v>33.1</v>
      </c>
      <c r="U1165" s="2">
        <v>35719</v>
      </c>
      <c r="V1165">
        <v>28.9</v>
      </c>
      <c r="W1165">
        <v>29.3</v>
      </c>
      <c r="Y1165" s="2">
        <v>35840</v>
      </c>
      <c r="Z1165">
        <v>31.6</v>
      </c>
      <c r="AA1165">
        <v>32</v>
      </c>
    </row>
    <row r="1166" spans="2:27" x14ac:dyDescent="0.35">
      <c r="B1166">
        <f t="shared" si="55"/>
        <v>32.9</v>
      </c>
      <c r="C1166" s="2">
        <f t="shared" si="54"/>
        <v>35838</v>
      </c>
      <c r="D1166">
        <v>1998</v>
      </c>
      <c r="E1166">
        <v>2</v>
      </c>
      <c r="F1166">
        <v>12</v>
      </c>
      <c r="G1166">
        <v>32.9</v>
      </c>
      <c r="J1166">
        <f t="shared" si="56"/>
        <v>33.5</v>
      </c>
      <c r="K1166">
        <v>1998</v>
      </c>
      <c r="L1166">
        <v>2</v>
      </c>
      <c r="M1166">
        <v>12</v>
      </c>
      <c r="N1166">
        <v>33.5</v>
      </c>
      <c r="P1166" s="2">
        <v>35838</v>
      </c>
      <c r="Q1166">
        <v>32.9</v>
      </c>
      <c r="R1166">
        <v>33.5</v>
      </c>
      <c r="U1166" s="2">
        <v>35735</v>
      </c>
      <c r="V1166">
        <v>28.9</v>
      </c>
      <c r="W1166">
        <v>29.4</v>
      </c>
      <c r="Y1166" s="2">
        <v>35841</v>
      </c>
      <c r="Z1166">
        <v>31.3</v>
      </c>
      <c r="AA1166">
        <v>31.8</v>
      </c>
    </row>
    <row r="1167" spans="2:27" x14ac:dyDescent="0.35">
      <c r="B1167">
        <f t="shared" si="55"/>
        <v>30.6</v>
      </c>
      <c r="C1167" s="2">
        <f t="shared" si="54"/>
        <v>35839</v>
      </c>
      <c r="D1167">
        <v>1998</v>
      </c>
      <c r="E1167">
        <v>2</v>
      </c>
      <c r="F1167">
        <v>13</v>
      </c>
      <c r="G1167">
        <v>30.6</v>
      </c>
      <c r="J1167">
        <f t="shared" si="56"/>
        <v>30.6</v>
      </c>
      <c r="K1167">
        <v>1998</v>
      </c>
      <c r="L1167">
        <v>2</v>
      </c>
      <c r="M1167">
        <v>13</v>
      </c>
      <c r="N1167">
        <v>30.6</v>
      </c>
      <c r="P1167" s="2">
        <v>35839</v>
      </c>
      <c r="Q1167">
        <v>30.6</v>
      </c>
      <c r="R1167">
        <v>30.6</v>
      </c>
      <c r="U1167" s="2">
        <v>35852</v>
      </c>
      <c r="V1167">
        <v>28.9</v>
      </c>
      <c r="W1167">
        <v>29</v>
      </c>
      <c r="Y1167" s="2">
        <v>35842</v>
      </c>
      <c r="Z1167">
        <v>31.4</v>
      </c>
      <c r="AA1167">
        <v>31.7</v>
      </c>
    </row>
    <row r="1168" spans="2:27" x14ac:dyDescent="0.35">
      <c r="B1168">
        <f t="shared" si="55"/>
        <v>31.6</v>
      </c>
      <c r="C1168" s="2">
        <f t="shared" si="54"/>
        <v>35840</v>
      </c>
      <c r="D1168">
        <v>1998</v>
      </c>
      <c r="E1168">
        <v>2</v>
      </c>
      <c r="F1168">
        <v>14</v>
      </c>
      <c r="G1168">
        <v>31.6</v>
      </c>
      <c r="J1168">
        <f t="shared" si="56"/>
        <v>32</v>
      </c>
      <c r="K1168">
        <v>1998</v>
      </c>
      <c r="L1168">
        <v>2</v>
      </c>
      <c r="M1168">
        <v>14</v>
      </c>
      <c r="N1168">
        <v>32</v>
      </c>
      <c r="P1168" s="2">
        <v>35840</v>
      </c>
      <c r="Q1168">
        <v>31.6</v>
      </c>
      <c r="R1168">
        <v>32</v>
      </c>
      <c r="U1168" s="2">
        <v>35919</v>
      </c>
      <c r="V1168">
        <v>28.9</v>
      </c>
      <c r="W1168">
        <v>29.4</v>
      </c>
      <c r="Y1168" s="2">
        <v>35843</v>
      </c>
      <c r="Z1168">
        <v>31.2</v>
      </c>
      <c r="AA1168">
        <v>31.1</v>
      </c>
    </row>
    <row r="1169" spans="2:27" x14ac:dyDescent="0.35">
      <c r="B1169">
        <f t="shared" si="55"/>
        <v>31.3</v>
      </c>
      <c r="C1169" s="2">
        <f t="shared" si="54"/>
        <v>35841</v>
      </c>
      <c r="D1169">
        <v>1998</v>
      </c>
      <c r="E1169">
        <v>2</v>
      </c>
      <c r="F1169">
        <v>15</v>
      </c>
      <c r="G1169">
        <v>31.3</v>
      </c>
      <c r="J1169">
        <f t="shared" si="56"/>
        <v>31.8</v>
      </c>
      <c r="K1169">
        <v>1998</v>
      </c>
      <c r="L1169">
        <v>2</v>
      </c>
      <c r="M1169">
        <v>15</v>
      </c>
      <c r="N1169">
        <v>31.8</v>
      </c>
      <c r="P1169" s="2">
        <v>35841</v>
      </c>
      <c r="Q1169">
        <v>31.3</v>
      </c>
      <c r="R1169">
        <v>31.8</v>
      </c>
      <c r="U1169" s="2">
        <v>36014</v>
      </c>
      <c r="V1169">
        <v>28.9</v>
      </c>
      <c r="W1169">
        <v>29.6</v>
      </c>
      <c r="Y1169" s="2">
        <v>35844</v>
      </c>
      <c r="Z1169">
        <v>32.200000000000003</v>
      </c>
      <c r="AA1169">
        <v>32.5</v>
      </c>
    </row>
    <row r="1170" spans="2:27" x14ac:dyDescent="0.35">
      <c r="B1170">
        <f t="shared" si="55"/>
        <v>31.4</v>
      </c>
      <c r="C1170" s="2">
        <f t="shared" si="54"/>
        <v>35842</v>
      </c>
      <c r="D1170">
        <v>1998</v>
      </c>
      <c r="E1170">
        <v>2</v>
      </c>
      <c r="F1170">
        <v>16</v>
      </c>
      <c r="G1170">
        <v>31.4</v>
      </c>
      <c r="J1170">
        <f t="shared" si="56"/>
        <v>31.7</v>
      </c>
      <c r="K1170">
        <v>1998</v>
      </c>
      <c r="L1170">
        <v>2</v>
      </c>
      <c r="M1170">
        <v>16</v>
      </c>
      <c r="N1170">
        <v>31.7</v>
      </c>
      <c r="P1170" s="2">
        <v>35842</v>
      </c>
      <c r="Q1170">
        <v>31.4</v>
      </c>
      <c r="R1170">
        <v>31.7</v>
      </c>
      <c r="U1170" s="2">
        <v>36271</v>
      </c>
      <c r="V1170">
        <v>28.9</v>
      </c>
      <c r="W1170">
        <v>28.7</v>
      </c>
      <c r="Y1170" s="2">
        <v>35845</v>
      </c>
      <c r="Z1170">
        <v>32.6</v>
      </c>
      <c r="AA1170">
        <v>32.799999999999997</v>
      </c>
    </row>
    <row r="1171" spans="2:27" x14ac:dyDescent="0.35">
      <c r="B1171">
        <f t="shared" si="55"/>
        <v>31.2</v>
      </c>
      <c r="C1171" s="2">
        <f t="shared" si="54"/>
        <v>35843</v>
      </c>
      <c r="D1171">
        <v>1998</v>
      </c>
      <c r="E1171">
        <v>2</v>
      </c>
      <c r="F1171">
        <v>17</v>
      </c>
      <c r="G1171">
        <v>31.2</v>
      </c>
      <c r="J1171">
        <f t="shared" si="56"/>
        <v>31.1</v>
      </c>
      <c r="K1171">
        <v>1998</v>
      </c>
      <c r="L1171">
        <v>2</v>
      </c>
      <c r="M1171">
        <v>17</v>
      </c>
      <c r="N1171">
        <v>31.1</v>
      </c>
      <c r="P1171" s="2">
        <v>35843</v>
      </c>
      <c r="Q1171">
        <v>31.2</v>
      </c>
      <c r="R1171">
        <v>31.1</v>
      </c>
      <c r="U1171" s="2">
        <v>36434</v>
      </c>
      <c r="V1171">
        <v>28.9</v>
      </c>
      <c r="W1171">
        <v>29.4</v>
      </c>
      <c r="Y1171" s="2">
        <v>35846</v>
      </c>
      <c r="Z1171">
        <v>32.6</v>
      </c>
      <c r="AA1171">
        <v>33</v>
      </c>
    </row>
    <row r="1172" spans="2:27" x14ac:dyDescent="0.35">
      <c r="B1172">
        <f t="shared" si="55"/>
        <v>32.200000000000003</v>
      </c>
      <c r="C1172" s="2">
        <f t="shared" si="54"/>
        <v>35844</v>
      </c>
      <c r="D1172">
        <v>1998</v>
      </c>
      <c r="E1172">
        <v>2</v>
      </c>
      <c r="F1172">
        <v>18</v>
      </c>
      <c r="G1172">
        <v>32.200000000000003</v>
      </c>
      <c r="J1172">
        <f t="shared" si="56"/>
        <v>32.5</v>
      </c>
      <c r="K1172">
        <v>1998</v>
      </c>
      <c r="L1172">
        <v>2</v>
      </c>
      <c r="M1172">
        <v>18</v>
      </c>
      <c r="N1172">
        <v>32.5</v>
      </c>
      <c r="P1172" s="2">
        <v>35844</v>
      </c>
      <c r="Q1172">
        <v>32.200000000000003</v>
      </c>
      <c r="R1172">
        <v>32.5</v>
      </c>
      <c r="U1172" s="2">
        <v>36453</v>
      </c>
      <c r="V1172">
        <v>28.9</v>
      </c>
      <c r="W1172">
        <v>29.5</v>
      </c>
      <c r="Y1172" s="2">
        <v>35847</v>
      </c>
      <c r="Z1172">
        <v>33</v>
      </c>
      <c r="AA1172">
        <v>33.200000000000003</v>
      </c>
    </row>
    <row r="1173" spans="2:27" x14ac:dyDescent="0.35">
      <c r="B1173">
        <f t="shared" si="55"/>
        <v>32.6</v>
      </c>
      <c r="C1173" s="2">
        <f t="shared" si="54"/>
        <v>35845</v>
      </c>
      <c r="D1173">
        <v>1998</v>
      </c>
      <c r="E1173">
        <v>2</v>
      </c>
      <c r="F1173">
        <v>19</v>
      </c>
      <c r="G1173">
        <v>32.6</v>
      </c>
      <c r="J1173">
        <f t="shared" si="56"/>
        <v>32.799999999999997</v>
      </c>
      <c r="K1173">
        <v>1998</v>
      </c>
      <c r="L1173">
        <v>2</v>
      </c>
      <c r="M1173">
        <v>19</v>
      </c>
      <c r="N1173">
        <v>32.799999999999997</v>
      </c>
      <c r="P1173" s="2">
        <v>35845</v>
      </c>
      <c r="Q1173">
        <v>32.6</v>
      </c>
      <c r="R1173">
        <v>32.799999999999997</v>
      </c>
      <c r="U1173" s="2">
        <v>36479</v>
      </c>
      <c r="V1173">
        <v>28.9</v>
      </c>
      <c r="W1173">
        <v>29.7</v>
      </c>
      <c r="Y1173" s="2">
        <v>35848</v>
      </c>
      <c r="Z1173">
        <v>33.1</v>
      </c>
      <c r="AA1173">
        <v>33.799999999999997</v>
      </c>
    </row>
    <row r="1174" spans="2:27" x14ac:dyDescent="0.35">
      <c r="B1174">
        <f t="shared" si="55"/>
        <v>32.6</v>
      </c>
      <c r="C1174" s="2">
        <f t="shared" si="54"/>
        <v>35846</v>
      </c>
      <c r="D1174">
        <v>1998</v>
      </c>
      <c r="E1174">
        <v>2</v>
      </c>
      <c r="F1174">
        <v>20</v>
      </c>
      <c r="G1174">
        <v>32.6</v>
      </c>
      <c r="J1174">
        <f t="shared" si="56"/>
        <v>33</v>
      </c>
      <c r="K1174">
        <v>1998</v>
      </c>
      <c r="L1174">
        <v>2</v>
      </c>
      <c r="M1174">
        <v>20</v>
      </c>
      <c r="N1174">
        <v>33</v>
      </c>
      <c r="P1174" s="2">
        <v>35846</v>
      </c>
      <c r="Q1174">
        <v>32.6</v>
      </c>
      <c r="R1174">
        <v>33</v>
      </c>
      <c r="U1174" s="2">
        <v>36498</v>
      </c>
      <c r="V1174">
        <v>28.9</v>
      </c>
      <c r="W1174">
        <v>29.9</v>
      </c>
      <c r="Y1174" s="2">
        <v>35849</v>
      </c>
      <c r="Z1174">
        <v>32.6</v>
      </c>
      <c r="AA1174">
        <v>33.299999999999997</v>
      </c>
    </row>
    <row r="1175" spans="2:27" x14ac:dyDescent="0.35">
      <c r="B1175">
        <f t="shared" si="55"/>
        <v>33</v>
      </c>
      <c r="C1175" s="2">
        <f t="shared" si="54"/>
        <v>35847</v>
      </c>
      <c r="D1175">
        <v>1998</v>
      </c>
      <c r="E1175">
        <v>2</v>
      </c>
      <c r="F1175">
        <v>21</v>
      </c>
      <c r="G1175">
        <v>33</v>
      </c>
      <c r="J1175">
        <f t="shared" si="56"/>
        <v>33.200000000000003</v>
      </c>
      <c r="K1175">
        <v>1998</v>
      </c>
      <c r="L1175">
        <v>2</v>
      </c>
      <c r="M1175">
        <v>21</v>
      </c>
      <c r="N1175">
        <v>33.200000000000003</v>
      </c>
      <c r="P1175" s="2">
        <v>35847</v>
      </c>
      <c r="Q1175">
        <v>33</v>
      </c>
      <c r="R1175">
        <v>33.200000000000003</v>
      </c>
      <c r="U1175" s="2">
        <v>36503</v>
      </c>
      <c r="V1175">
        <v>28.9</v>
      </c>
      <c r="W1175">
        <v>30</v>
      </c>
      <c r="Y1175" s="2">
        <v>35850</v>
      </c>
      <c r="Z1175">
        <v>34</v>
      </c>
      <c r="AA1175">
        <v>34</v>
      </c>
    </row>
    <row r="1176" spans="2:27" x14ac:dyDescent="0.35">
      <c r="B1176">
        <f t="shared" si="55"/>
        <v>33.1</v>
      </c>
      <c r="C1176" s="2">
        <f t="shared" si="54"/>
        <v>35848</v>
      </c>
      <c r="D1176">
        <v>1998</v>
      </c>
      <c r="E1176">
        <v>2</v>
      </c>
      <c r="F1176">
        <v>22</v>
      </c>
      <c r="G1176">
        <v>33.1</v>
      </c>
      <c r="J1176">
        <f t="shared" si="56"/>
        <v>33.799999999999997</v>
      </c>
      <c r="K1176">
        <v>1998</v>
      </c>
      <c r="L1176">
        <v>2</v>
      </c>
      <c r="M1176">
        <v>22</v>
      </c>
      <c r="N1176">
        <v>33.799999999999997</v>
      </c>
      <c r="P1176" s="2">
        <v>35848</v>
      </c>
      <c r="Q1176">
        <v>33.1</v>
      </c>
      <c r="R1176">
        <v>33.799999999999997</v>
      </c>
      <c r="U1176" s="2">
        <v>36811</v>
      </c>
      <c r="V1176">
        <v>28.9</v>
      </c>
      <c r="W1176">
        <v>29.5</v>
      </c>
      <c r="Y1176" s="2">
        <v>35851</v>
      </c>
      <c r="Z1176">
        <v>29.2</v>
      </c>
      <c r="AA1176">
        <v>29.5</v>
      </c>
    </row>
    <row r="1177" spans="2:27" x14ac:dyDescent="0.35">
      <c r="B1177">
        <f t="shared" si="55"/>
        <v>32.6</v>
      </c>
      <c r="C1177" s="2">
        <f t="shared" si="54"/>
        <v>35849</v>
      </c>
      <c r="D1177">
        <v>1998</v>
      </c>
      <c r="E1177">
        <v>2</v>
      </c>
      <c r="F1177">
        <v>23</v>
      </c>
      <c r="G1177">
        <v>32.6</v>
      </c>
      <c r="J1177">
        <f t="shared" si="56"/>
        <v>33.299999999999997</v>
      </c>
      <c r="K1177">
        <v>1998</v>
      </c>
      <c r="L1177">
        <v>2</v>
      </c>
      <c r="M1177">
        <v>23</v>
      </c>
      <c r="N1177">
        <v>33.299999999999997</v>
      </c>
      <c r="P1177" s="2">
        <v>35849</v>
      </c>
      <c r="Q1177">
        <v>32.6</v>
      </c>
      <c r="R1177">
        <v>33.299999999999997</v>
      </c>
      <c r="U1177" s="2">
        <v>36824</v>
      </c>
      <c r="V1177">
        <v>28.9</v>
      </c>
      <c r="W1177">
        <v>29.3</v>
      </c>
      <c r="Y1177" s="2">
        <v>35852</v>
      </c>
      <c r="Z1177">
        <v>28.9</v>
      </c>
      <c r="AA1177">
        <v>29</v>
      </c>
    </row>
    <row r="1178" spans="2:27" x14ac:dyDescent="0.35">
      <c r="B1178">
        <f t="shared" si="55"/>
        <v>34</v>
      </c>
      <c r="C1178" s="2">
        <f t="shared" si="54"/>
        <v>35850</v>
      </c>
      <c r="D1178">
        <v>1998</v>
      </c>
      <c r="E1178">
        <v>2</v>
      </c>
      <c r="F1178">
        <v>24</v>
      </c>
      <c r="G1178">
        <v>34</v>
      </c>
      <c r="J1178">
        <f t="shared" si="56"/>
        <v>34</v>
      </c>
      <c r="K1178">
        <v>1998</v>
      </c>
      <c r="L1178">
        <v>2</v>
      </c>
      <c r="M1178">
        <v>24</v>
      </c>
      <c r="N1178">
        <v>34</v>
      </c>
      <c r="P1178" s="2">
        <v>35850</v>
      </c>
      <c r="Q1178">
        <v>34</v>
      </c>
      <c r="R1178">
        <v>34</v>
      </c>
      <c r="U1178" s="2">
        <v>36854</v>
      </c>
      <c r="V1178">
        <v>28.9</v>
      </c>
      <c r="W1178">
        <v>29.2</v>
      </c>
      <c r="Y1178" s="2">
        <v>35853</v>
      </c>
      <c r="Z1178">
        <v>30.9</v>
      </c>
      <c r="AA1178">
        <v>30.7</v>
      </c>
    </row>
    <row r="1179" spans="2:27" x14ac:dyDescent="0.35">
      <c r="B1179">
        <f t="shared" si="55"/>
        <v>29.2</v>
      </c>
      <c r="C1179" s="2">
        <f t="shared" si="54"/>
        <v>35851</v>
      </c>
      <c r="D1179">
        <v>1998</v>
      </c>
      <c r="E1179">
        <v>2</v>
      </c>
      <c r="F1179">
        <v>25</v>
      </c>
      <c r="G1179">
        <v>29.2</v>
      </c>
      <c r="J1179">
        <f t="shared" si="56"/>
        <v>29.5</v>
      </c>
      <c r="K1179">
        <v>1998</v>
      </c>
      <c r="L1179">
        <v>2</v>
      </c>
      <c r="M1179">
        <v>25</v>
      </c>
      <c r="N1179">
        <v>29.5</v>
      </c>
      <c r="P1179" s="2">
        <v>35851</v>
      </c>
      <c r="Q1179">
        <v>29.2</v>
      </c>
      <c r="R1179">
        <v>29.5</v>
      </c>
      <c r="U1179" s="2">
        <v>36872</v>
      </c>
      <c r="V1179">
        <v>28.9</v>
      </c>
      <c r="W1179">
        <v>29.7</v>
      </c>
      <c r="Y1179" s="2">
        <v>35854</v>
      </c>
      <c r="Z1179">
        <v>31</v>
      </c>
      <c r="AA1179">
        <v>31</v>
      </c>
    </row>
    <row r="1180" spans="2:27" x14ac:dyDescent="0.35">
      <c r="B1180">
        <f t="shared" si="55"/>
        <v>28.9</v>
      </c>
      <c r="C1180" s="2">
        <f t="shared" si="54"/>
        <v>35852</v>
      </c>
      <c r="D1180">
        <v>1998</v>
      </c>
      <c r="E1180">
        <v>2</v>
      </c>
      <c r="F1180">
        <v>26</v>
      </c>
      <c r="G1180">
        <v>28.9</v>
      </c>
      <c r="J1180">
        <f t="shared" si="56"/>
        <v>29</v>
      </c>
      <c r="K1180">
        <v>1998</v>
      </c>
      <c r="L1180">
        <v>2</v>
      </c>
      <c r="M1180">
        <v>26</v>
      </c>
      <c r="N1180">
        <v>29</v>
      </c>
      <c r="P1180" s="2">
        <v>35852</v>
      </c>
      <c r="Q1180">
        <v>28.9</v>
      </c>
      <c r="R1180">
        <v>29</v>
      </c>
      <c r="U1180" s="2">
        <v>34837</v>
      </c>
      <c r="V1180">
        <v>28.8</v>
      </c>
      <c r="W1180">
        <v>28.4</v>
      </c>
      <c r="Y1180" s="2">
        <v>35855</v>
      </c>
      <c r="Z1180">
        <v>30</v>
      </c>
      <c r="AA1180">
        <v>29.8</v>
      </c>
    </row>
    <row r="1181" spans="2:27" x14ac:dyDescent="0.35">
      <c r="B1181">
        <f t="shared" si="55"/>
        <v>30.9</v>
      </c>
      <c r="C1181" s="2">
        <f t="shared" si="54"/>
        <v>35853</v>
      </c>
      <c r="D1181">
        <v>1998</v>
      </c>
      <c r="E1181">
        <v>2</v>
      </c>
      <c r="F1181">
        <v>27</v>
      </c>
      <c r="G1181">
        <v>30.9</v>
      </c>
      <c r="J1181">
        <f t="shared" si="56"/>
        <v>30.7</v>
      </c>
      <c r="K1181">
        <v>1998</v>
      </c>
      <c r="L1181">
        <v>2</v>
      </c>
      <c r="M1181">
        <v>27</v>
      </c>
      <c r="N1181">
        <v>30.7</v>
      </c>
      <c r="P1181" s="2">
        <v>35853</v>
      </c>
      <c r="Q1181">
        <v>30.9</v>
      </c>
      <c r="R1181">
        <v>30.7</v>
      </c>
      <c r="U1181" s="2">
        <v>34862</v>
      </c>
      <c r="V1181">
        <v>28.8</v>
      </c>
      <c r="W1181">
        <v>28.9</v>
      </c>
      <c r="Y1181" s="2">
        <v>35856</v>
      </c>
      <c r="Z1181">
        <v>27.5</v>
      </c>
      <c r="AA1181">
        <v>27.3</v>
      </c>
    </row>
    <row r="1182" spans="2:27" x14ac:dyDescent="0.35">
      <c r="B1182">
        <f t="shared" si="55"/>
        <v>31</v>
      </c>
      <c r="C1182" s="2">
        <f t="shared" si="54"/>
        <v>35854</v>
      </c>
      <c r="D1182">
        <v>1998</v>
      </c>
      <c r="E1182">
        <v>2</v>
      </c>
      <c r="F1182">
        <v>28</v>
      </c>
      <c r="G1182">
        <v>31</v>
      </c>
      <c r="J1182">
        <f t="shared" si="56"/>
        <v>31</v>
      </c>
      <c r="K1182">
        <v>1998</v>
      </c>
      <c r="L1182">
        <v>2</v>
      </c>
      <c r="M1182">
        <v>28</v>
      </c>
      <c r="N1182">
        <v>31</v>
      </c>
      <c r="P1182" s="2">
        <v>35854</v>
      </c>
      <c r="Q1182">
        <v>31</v>
      </c>
      <c r="R1182">
        <v>31</v>
      </c>
      <c r="U1182" s="2">
        <v>34879</v>
      </c>
      <c r="V1182">
        <v>28.8</v>
      </c>
      <c r="W1182">
        <v>28.6</v>
      </c>
      <c r="Y1182" s="2">
        <v>35857</v>
      </c>
      <c r="Z1182">
        <v>28.2</v>
      </c>
      <c r="AA1182">
        <v>28.1</v>
      </c>
    </row>
    <row r="1183" spans="2:27" x14ac:dyDescent="0.35">
      <c r="B1183">
        <f t="shared" si="55"/>
        <v>30</v>
      </c>
      <c r="C1183" s="2">
        <f t="shared" si="54"/>
        <v>35855</v>
      </c>
      <c r="D1183">
        <v>1998</v>
      </c>
      <c r="E1183">
        <v>3</v>
      </c>
      <c r="F1183">
        <v>1</v>
      </c>
      <c r="G1183">
        <v>30</v>
      </c>
      <c r="J1183">
        <f t="shared" si="56"/>
        <v>29.8</v>
      </c>
      <c r="K1183">
        <v>1998</v>
      </c>
      <c r="L1183">
        <v>3</v>
      </c>
      <c r="M1183">
        <v>1</v>
      </c>
      <c r="N1183">
        <v>29.8</v>
      </c>
      <c r="P1183" s="2">
        <v>35855</v>
      </c>
      <c r="Q1183">
        <v>30</v>
      </c>
      <c r="R1183">
        <v>29.8</v>
      </c>
      <c r="U1183" s="2">
        <v>34993</v>
      </c>
      <c r="V1183">
        <v>28.8</v>
      </c>
      <c r="W1183">
        <v>28.7</v>
      </c>
      <c r="Y1183" s="2">
        <v>35858</v>
      </c>
      <c r="Z1183">
        <v>26.3</v>
      </c>
      <c r="AA1183">
        <v>26.2</v>
      </c>
    </row>
    <row r="1184" spans="2:27" x14ac:dyDescent="0.35">
      <c r="B1184">
        <f t="shared" si="55"/>
        <v>27.5</v>
      </c>
      <c r="C1184" s="2">
        <f t="shared" si="54"/>
        <v>35856</v>
      </c>
      <c r="D1184">
        <v>1998</v>
      </c>
      <c r="E1184">
        <v>3</v>
      </c>
      <c r="F1184">
        <v>2</v>
      </c>
      <c r="G1184">
        <v>27.5</v>
      </c>
      <c r="J1184">
        <f t="shared" si="56"/>
        <v>27.3</v>
      </c>
      <c r="K1184">
        <v>1998</v>
      </c>
      <c r="L1184">
        <v>3</v>
      </c>
      <c r="M1184">
        <v>2</v>
      </c>
      <c r="N1184">
        <v>27.3</v>
      </c>
      <c r="P1184" s="2">
        <v>35856</v>
      </c>
      <c r="Q1184">
        <v>27.5</v>
      </c>
      <c r="R1184">
        <v>27.3</v>
      </c>
      <c r="U1184" s="2">
        <v>35184</v>
      </c>
      <c r="V1184">
        <v>28.8</v>
      </c>
      <c r="W1184">
        <v>29.3</v>
      </c>
      <c r="Y1184" s="2">
        <v>35859</v>
      </c>
      <c r="Z1184">
        <v>29</v>
      </c>
      <c r="AA1184">
        <v>28.8</v>
      </c>
    </row>
    <row r="1185" spans="2:27" x14ac:dyDescent="0.35">
      <c r="B1185">
        <f t="shared" si="55"/>
        <v>28.2</v>
      </c>
      <c r="C1185" s="2">
        <f t="shared" si="54"/>
        <v>35857</v>
      </c>
      <c r="D1185">
        <v>1998</v>
      </c>
      <c r="E1185">
        <v>3</v>
      </c>
      <c r="F1185">
        <v>3</v>
      </c>
      <c r="G1185">
        <v>28.2</v>
      </c>
      <c r="J1185">
        <f t="shared" si="56"/>
        <v>28.1</v>
      </c>
      <c r="K1185">
        <v>1998</v>
      </c>
      <c r="L1185">
        <v>3</v>
      </c>
      <c r="M1185">
        <v>3</v>
      </c>
      <c r="N1185">
        <v>28.1</v>
      </c>
      <c r="P1185" s="2">
        <v>35857</v>
      </c>
      <c r="Q1185">
        <v>28.2</v>
      </c>
      <c r="R1185">
        <v>28.1</v>
      </c>
      <c r="U1185" s="2">
        <v>35217</v>
      </c>
      <c r="V1185">
        <v>28.8</v>
      </c>
      <c r="W1185">
        <v>29</v>
      </c>
      <c r="Y1185" s="2">
        <v>35860</v>
      </c>
      <c r="Z1185">
        <v>30.7</v>
      </c>
      <c r="AA1185">
        <v>30.9</v>
      </c>
    </row>
    <row r="1186" spans="2:27" x14ac:dyDescent="0.35">
      <c r="B1186">
        <f t="shared" si="55"/>
        <v>26.3</v>
      </c>
      <c r="C1186" s="2">
        <f t="shared" si="54"/>
        <v>35858</v>
      </c>
      <c r="D1186">
        <v>1998</v>
      </c>
      <c r="E1186">
        <v>3</v>
      </c>
      <c r="F1186">
        <v>4</v>
      </c>
      <c r="G1186">
        <v>26.3</v>
      </c>
      <c r="J1186">
        <f t="shared" si="56"/>
        <v>26.2</v>
      </c>
      <c r="K1186">
        <v>1998</v>
      </c>
      <c r="L1186">
        <v>3</v>
      </c>
      <c r="M1186">
        <v>4</v>
      </c>
      <c r="N1186">
        <v>26.2</v>
      </c>
      <c r="P1186" s="2">
        <v>35858</v>
      </c>
      <c r="Q1186">
        <v>26.3</v>
      </c>
      <c r="R1186">
        <v>26.2</v>
      </c>
      <c r="U1186" s="2">
        <v>35336</v>
      </c>
      <c r="V1186">
        <v>28.8</v>
      </c>
      <c r="W1186">
        <v>28.8</v>
      </c>
      <c r="Y1186" s="2">
        <v>35861</v>
      </c>
      <c r="Z1186">
        <v>30.5</v>
      </c>
      <c r="AA1186">
        <v>30.7</v>
      </c>
    </row>
    <row r="1187" spans="2:27" x14ac:dyDescent="0.35">
      <c r="B1187">
        <f t="shared" si="55"/>
        <v>29</v>
      </c>
      <c r="C1187" s="2">
        <f t="shared" si="54"/>
        <v>35859</v>
      </c>
      <c r="D1187">
        <v>1998</v>
      </c>
      <c r="E1187">
        <v>3</v>
      </c>
      <c r="F1187">
        <v>5</v>
      </c>
      <c r="G1187">
        <v>29</v>
      </c>
      <c r="J1187">
        <f t="shared" si="56"/>
        <v>28.8</v>
      </c>
      <c r="K1187">
        <v>1998</v>
      </c>
      <c r="L1187">
        <v>3</v>
      </c>
      <c r="M1187">
        <v>5</v>
      </c>
      <c r="N1187">
        <v>28.8</v>
      </c>
      <c r="P1187" s="2">
        <v>35859</v>
      </c>
      <c r="Q1187">
        <v>29</v>
      </c>
      <c r="R1187">
        <v>28.8</v>
      </c>
      <c r="U1187" s="2">
        <v>35344</v>
      </c>
      <c r="V1187">
        <v>28.8</v>
      </c>
      <c r="W1187">
        <v>29.3</v>
      </c>
      <c r="Y1187" s="2">
        <v>35862</v>
      </c>
      <c r="Z1187">
        <v>30.4</v>
      </c>
      <c r="AA1187">
        <v>30.4</v>
      </c>
    </row>
    <row r="1188" spans="2:27" x14ac:dyDescent="0.35">
      <c r="B1188">
        <f t="shared" si="55"/>
        <v>30.7</v>
      </c>
      <c r="C1188" s="2">
        <f t="shared" si="54"/>
        <v>35860</v>
      </c>
      <c r="D1188">
        <v>1998</v>
      </c>
      <c r="E1188">
        <v>3</v>
      </c>
      <c r="F1188">
        <v>6</v>
      </c>
      <c r="G1188">
        <v>30.7</v>
      </c>
      <c r="J1188">
        <f t="shared" si="56"/>
        <v>30.9</v>
      </c>
      <c r="K1188">
        <v>1998</v>
      </c>
      <c r="L1188">
        <v>3</v>
      </c>
      <c r="M1188">
        <v>6</v>
      </c>
      <c r="N1188">
        <v>30.9</v>
      </c>
      <c r="P1188" s="2">
        <v>35860</v>
      </c>
      <c r="Q1188">
        <v>30.7</v>
      </c>
      <c r="R1188">
        <v>30.9</v>
      </c>
      <c r="U1188" s="2">
        <v>35368</v>
      </c>
      <c r="V1188">
        <v>28.8</v>
      </c>
      <c r="W1188">
        <v>28.5</v>
      </c>
      <c r="Y1188" s="2">
        <v>35863</v>
      </c>
      <c r="Z1188">
        <v>30.7</v>
      </c>
      <c r="AA1188">
        <v>30.8</v>
      </c>
    </row>
    <row r="1189" spans="2:27" x14ac:dyDescent="0.35">
      <c r="B1189">
        <f t="shared" si="55"/>
        <v>30.5</v>
      </c>
      <c r="C1189" s="2">
        <f t="shared" si="54"/>
        <v>35861</v>
      </c>
      <c r="D1189">
        <v>1998</v>
      </c>
      <c r="E1189">
        <v>3</v>
      </c>
      <c r="F1189">
        <v>7</v>
      </c>
      <c r="G1189">
        <v>30.5</v>
      </c>
      <c r="J1189">
        <f t="shared" si="56"/>
        <v>30.7</v>
      </c>
      <c r="K1189">
        <v>1998</v>
      </c>
      <c r="L1189">
        <v>3</v>
      </c>
      <c r="M1189">
        <v>7</v>
      </c>
      <c r="N1189">
        <v>30.7</v>
      </c>
      <c r="P1189" s="2">
        <v>35861</v>
      </c>
      <c r="Q1189">
        <v>30.5</v>
      </c>
      <c r="R1189">
        <v>30.7</v>
      </c>
      <c r="U1189" s="2">
        <v>35554</v>
      </c>
      <c r="V1189">
        <v>28.8</v>
      </c>
      <c r="W1189">
        <v>29.2</v>
      </c>
      <c r="Y1189" s="2">
        <v>35864</v>
      </c>
      <c r="Z1189">
        <v>31.7</v>
      </c>
      <c r="AA1189">
        <v>31.6</v>
      </c>
    </row>
    <row r="1190" spans="2:27" x14ac:dyDescent="0.35">
      <c r="B1190">
        <f t="shared" si="55"/>
        <v>30.4</v>
      </c>
      <c r="C1190" s="2">
        <f t="shared" si="54"/>
        <v>35862</v>
      </c>
      <c r="D1190">
        <v>1998</v>
      </c>
      <c r="E1190">
        <v>3</v>
      </c>
      <c r="F1190">
        <v>8</v>
      </c>
      <c r="G1190">
        <v>30.4</v>
      </c>
      <c r="J1190">
        <f t="shared" si="56"/>
        <v>30.4</v>
      </c>
      <c r="K1190">
        <v>1998</v>
      </c>
      <c r="L1190">
        <v>3</v>
      </c>
      <c r="M1190">
        <v>8</v>
      </c>
      <c r="N1190">
        <v>30.4</v>
      </c>
      <c r="P1190" s="2">
        <v>35862</v>
      </c>
      <c r="Q1190">
        <v>30.4</v>
      </c>
      <c r="R1190">
        <v>30.4</v>
      </c>
      <c r="U1190" s="2">
        <v>35655</v>
      </c>
      <c r="V1190">
        <v>28.8</v>
      </c>
      <c r="W1190">
        <v>29.2</v>
      </c>
      <c r="Y1190" s="2">
        <v>35865</v>
      </c>
      <c r="Z1190">
        <v>32.200000000000003</v>
      </c>
      <c r="AA1190">
        <v>31.7</v>
      </c>
    </row>
    <row r="1191" spans="2:27" x14ac:dyDescent="0.35">
      <c r="B1191">
        <f t="shared" si="55"/>
        <v>30.7</v>
      </c>
      <c r="C1191" s="2">
        <f t="shared" si="54"/>
        <v>35863</v>
      </c>
      <c r="D1191">
        <v>1998</v>
      </c>
      <c r="E1191">
        <v>3</v>
      </c>
      <c r="F1191">
        <v>9</v>
      </c>
      <c r="G1191">
        <v>30.7</v>
      </c>
      <c r="J1191">
        <f t="shared" si="56"/>
        <v>30.8</v>
      </c>
      <c r="K1191">
        <v>1998</v>
      </c>
      <c r="L1191">
        <v>3</v>
      </c>
      <c r="M1191">
        <v>9</v>
      </c>
      <c r="N1191">
        <v>30.8</v>
      </c>
      <c r="P1191" s="2">
        <v>35863</v>
      </c>
      <c r="Q1191">
        <v>30.7</v>
      </c>
      <c r="R1191">
        <v>30.8</v>
      </c>
      <c r="U1191" s="2">
        <v>35710</v>
      </c>
      <c r="V1191">
        <v>28.8</v>
      </c>
      <c r="W1191">
        <v>29.1</v>
      </c>
      <c r="Y1191" s="2">
        <v>35866</v>
      </c>
      <c r="Z1191">
        <v>31.2</v>
      </c>
      <c r="AA1191">
        <v>31.1</v>
      </c>
    </row>
    <row r="1192" spans="2:27" x14ac:dyDescent="0.35">
      <c r="B1192">
        <f t="shared" si="55"/>
        <v>31.7</v>
      </c>
      <c r="C1192" s="2">
        <f t="shared" si="54"/>
        <v>35864</v>
      </c>
      <c r="D1192">
        <v>1998</v>
      </c>
      <c r="E1192">
        <v>3</v>
      </c>
      <c r="F1192">
        <v>10</v>
      </c>
      <c r="G1192">
        <v>31.7</v>
      </c>
      <c r="J1192">
        <f t="shared" si="56"/>
        <v>31.6</v>
      </c>
      <c r="K1192">
        <v>1998</v>
      </c>
      <c r="L1192">
        <v>3</v>
      </c>
      <c r="M1192">
        <v>10</v>
      </c>
      <c r="N1192">
        <v>31.6</v>
      </c>
      <c r="P1192" s="2">
        <v>35864</v>
      </c>
      <c r="Q1192">
        <v>31.7</v>
      </c>
      <c r="R1192">
        <v>31.6</v>
      </c>
      <c r="U1192" s="2">
        <v>35714</v>
      </c>
      <c r="V1192">
        <v>28.8</v>
      </c>
      <c r="W1192">
        <v>29.3</v>
      </c>
      <c r="Y1192" s="2">
        <v>35867</v>
      </c>
      <c r="Z1192">
        <v>31.8</v>
      </c>
      <c r="AA1192">
        <v>31.1</v>
      </c>
    </row>
    <row r="1193" spans="2:27" x14ac:dyDescent="0.35">
      <c r="B1193">
        <f t="shared" si="55"/>
        <v>32.200000000000003</v>
      </c>
      <c r="C1193" s="2">
        <f t="shared" si="54"/>
        <v>35865</v>
      </c>
      <c r="D1193">
        <v>1998</v>
      </c>
      <c r="E1193">
        <v>3</v>
      </c>
      <c r="F1193">
        <v>11</v>
      </c>
      <c r="G1193">
        <v>32.200000000000003</v>
      </c>
      <c r="J1193">
        <f t="shared" si="56"/>
        <v>31.7</v>
      </c>
      <c r="K1193">
        <v>1998</v>
      </c>
      <c r="L1193">
        <v>3</v>
      </c>
      <c r="M1193">
        <v>11</v>
      </c>
      <c r="N1193">
        <v>31.7</v>
      </c>
      <c r="P1193" s="2">
        <v>35865</v>
      </c>
      <c r="Q1193">
        <v>32.200000000000003</v>
      </c>
      <c r="R1193">
        <v>31.7</v>
      </c>
      <c r="U1193" s="2">
        <v>35718</v>
      </c>
      <c r="V1193">
        <v>28.8</v>
      </c>
      <c r="W1193">
        <v>29.1</v>
      </c>
      <c r="Y1193" s="2">
        <v>35868</v>
      </c>
      <c r="Z1193">
        <v>30.2</v>
      </c>
      <c r="AA1193">
        <v>30.4</v>
      </c>
    </row>
    <row r="1194" spans="2:27" x14ac:dyDescent="0.35">
      <c r="B1194">
        <f t="shared" si="55"/>
        <v>31.2</v>
      </c>
      <c r="C1194" s="2">
        <f t="shared" si="54"/>
        <v>35866</v>
      </c>
      <c r="D1194">
        <v>1998</v>
      </c>
      <c r="E1194">
        <v>3</v>
      </c>
      <c r="F1194">
        <v>12</v>
      </c>
      <c r="G1194">
        <v>31.2</v>
      </c>
      <c r="J1194">
        <f t="shared" si="56"/>
        <v>31.1</v>
      </c>
      <c r="K1194">
        <v>1998</v>
      </c>
      <c r="L1194">
        <v>3</v>
      </c>
      <c r="M1194">
        <v>12</v>
      </c>
      <c r="N1194">
        <v>31.1</v>
      </c>
      <c r="P1194" s="2">
        <v>35866</v>
      </c>
      <c r="Q1194">
        <v>31.2</v>
      </c>
      <c r="R1194">
        <v>31.1</v>
      </c>
      <c r="U1194" s="2">
        <v>35726</v>
      </c>
      <c r="V1194">
        <v>28.8</v>
      </c>
      <c r="W1194">
        <v>28.9</v>
      </c>
      <c r="Y1194" s="2">
        <v>35869</v>
      </c>
      <c r="Z1194">
        <v>30.3</v>
      </c>
      <c r="AA1194">
        <v>30.7</v>
      </c>
    </row>
    <row r="1195" spans="2:27" x14ac:dyDescent="0.35">
      <c r="B1195">
        <f t="shared" si="55"/>
        <v>31.8</v>
      </c>
      <c r="C1195" s="2">
        <f t="shared" si="54"/>
        <v>35867</v>
      </c>
      <c r="D1195">
        <v>1998</v>
      </c>
      <c r="E1195">
        <v>3</v>
      </c>
      <c r="F1195">
        <v>13</v>
      </c>
      <c r="G1195">
        <v>31.8</v>
      </c>
      <c r="J1195">
        <f t="shared" si="56"/>
        <v>31.1</v>
      </c>
      <c r="K1195">
        <v>1998</v>
      </c>
      <c r="L1195">
        <v>3</v>
      </c>
      <c r="M1195">
        <v>13</v>
      </c>
      <c r="N1195">
        <v>31.1</v>
      </c>
      <c r="P1195" s="2">
        <v>35867</v>
      </c>
      <c r="Q1195">
        <v>31.8</v>
      </c>
      <c r="R1195">
        <v>31.1</v>
      </c>
      <c r="U1195" s="2">
        <v>35737</v>
      </c>
      <c r="V1195">
        <v>28.8</v>
      </c>
      <c r="W1195">
        <v>29.3</v>
      </c>
      <c r="Y1195" s="2">
        <v>35870</v>
      </c>
      <c r="Z1195">
        <v>30.9</v>
      </c>
      <c r="AA1195">
        <v>31.6</v>
      </c>
    </row>
    <row r="1196" spans="2:27" x14ac:dyDescent="0.35">
      <c r="B1196">
        <f t="shared" si="55"/>
        <v>30.2</v>
      </c>
      <c r="C1196" s="2">
        <f t="shared" si="54"/>
        <v>35868</v>
      </c>
      <c r="D1196">
        <v>1998</v>
      </c>
      <c r="E1196">
        <v>3</v>
      </c>
      <c r="F1196">
        <v>14</v>
      </c>
      <c r="G1196">
        <v>30.2</v>
      </c>
      <c r="J1196">
        <f t="shared" si="56"/>
        <v>30.4</v>
      </c>
      <c r="K1196">
        <v>1998</v>
      </c>
      <c r="L1196">
        <v>3</v>
      </c>
      <c r="M1196">
        <v>14</v>
      </c>
      <c r="N1196">
        <v>30.4</v>
      </c>
      <c r="P1196" s="2">
        <v>35868</v>
      </c>
      <c r="Q1196">
        <v>30.2</v>
      </c>
      <c r="R1196">
        <v>30.4</v>
      </c>
      <c r="U1196" s="2">
        <v>36067</v>
      </c>
      <c r="V1196">
        <v>28.8</v>
      </c>
      <c r="W1196">
        <v>29.3</v>
      </c>
      <c r="Y1196" s="2">
        <v>35871</v>
      </c>
      <c r="Z1196">
        <v>31.5</v>
      </c>
      <c r="AA1196">
        <v>32.299999999999997</v>
      </c>
    </row>
    <row r="1197" spans="2:27" x14ac:dyDescent="0.35">
      <c r="B1197">
        <f t="shared" si="55"/>
        <v>30.3</v>
      </c>
      <c r="C1197" s="2">
        <f t="shared" si="54"/>
        <v>35869</v>
      </c>
      <c r="D1197">
        <v>1998</v>
      </c>
      <c r="E1197">
        <v>3</v>
      </c>
      <c r="F1197">
        <v>15</v>
      </c>
      <c r="G1197">
        <v>30.3</v>
      </c>
      <c r="J1197">
        <f t="shared" si="56"/>
        <v>30.7</v>
      </c>
      <c r="K1197">
        <v>1998</v>
      </c>
      <c r="L1197">
        <v>3</v>
      </c>
      <c r="M1197">
        <v>15</v>
      </c>
      <c r="N1197">
        <v>30.7</v>
      </c>
      <c r="P1197" s="2">
        <v>35869</v>
      </c>
      <c r="Q1197">
        <v>30.3</v>
      </c>
      <c r="R1197">
        <v>30.7</v>
      </c>
      <c r="U1197" s="2">
        <v>36107</v>
      </c>
      <c r="V1197">
        <v>28.8</v>
      </c>
      <c r="W1197">
        <v>29.4</v>
      </c>
      <c r="Y1197" s="2">
        <v>35872</v>
      </c>
      <c r="Z1197">
        <v>32.299999999999997</v>
      </c>
      <c r="AA1197">
        <v>32.1</v>
      </c>
    </row>
    <row r="1198" spans="2:27" x14ac:dyDescent="0.35">
      <c r="B1198">
        <f t="shared" si="55"/>
        <v>30.9</v>
      </c>
      <c r="C1198" s="2">
        <f t="shared" si="54"/>
        <v>35870</v>
      </c>
      <c r="D1198">
        <v>1998</v>
      </c>
      <c r="E1198">
        <v>3</v>
      </c>
      <c r="F1198">
        <v>16</v>
      </c>
      <c r="G1198">
        <v>30.9</v>
      </c>
      <c r="J1198">
        <f t="shared" si="56"/>
        <v>31.6</v>
      </c>
      <c r="K1198">
        <v>1998</v>
      </c>
      <c r="L1198">
        <v>3</v>
      </c>
      <c r="M1198">
        <v>16</v>
      </c>
      <c r="N1198">
        <v>31.6</v>
      </c>
      <c r="P1198" s="2">
        <v>35870</v>
      </c>
      <c r="Q1198">
        <v>30.9</v>
      </c>
      <c r="R1198">
        <v>31.6</v>
      </c>
      <c r="U1198" s="2">
        <v>36162</v>
      </c>
      <c r="V1198">
        <v>28.8</v>
      </c>
      <c r="W1198">
        <v>29.7</v>
      </c>
      <c r="Y1198" s="2">
        <v>35873</v>
      </c>
      <c r="Z1198">
        <v>33.1</v>
      </c>
      <c r="AA1198">
        <v>32.5</v>
      </c>
    </row>
    <row r="1199" spans="2:27" x14ac:dyDescent="0.35">
      <c r="B1199">
        <f t="shared" si="55"/>
        <v>31.5</v>
      </c>
      <c r="C1199" s="2">
        <f t="shared" si="54"/>
        <v>35871</v>
      </c>
      <c r="D1199">
        <v>1998</v>
      </c>
      <c r="E1199">
        <v>3</v>
      </c>
      <c r="F1199">
        <v>17</v>
      </c>
      <c r="G1199">
        <v>31.5</v>
      </c>
      <c r="J1199">
        <f t="shared" si="56"/>
        <v>32.299999999999997</v>
      </c>
      <c r="K1199">
        <v>1998</v>
      </c>
      <c r="L1199">
        <v>3</v>
      </c>
      <c r="M1199">
        <v>17</v>
      </c>
      <c r="N1199">
        <v>32.299999999999997</v>
      </c>
      <c r="P1199" s="2">
        <v>35871</v>
      </c>
      <c r="Q1199">
        <v>31.5</v>
      </c>
      <c r="R1199">
        <v>32.299999999999997</v>
      </c>
      <c r="U1199" s="2">
        <v>36639</v>
      </c>
      <c r="V1199">
        <v>28.8</v>
      </c>
      <c r="W1199">
        <v>29.5</v>
      </c>
      <c r="Y1199" s="2">
        <v>35874</v>
      </c>
      <c r="Z1199">
        <v>32.6</v>
      </c>
      <c r="AA1199">
        <v>32.200000000000003</v>
      </c>
    </row>
    <row r="1200" spans="2:27" x14ac:dyDescent="0.35">
      <c r="B1200">
        <f t="shared" si="55"/>
        <v>32.299999999999997</v>
      </c>
      <c r="C1200" s="2">
        <f t="shared" si="54"/>
        <v>35872</v>
      </c>
      <c r="D1200">
        <v>1998</v>
      </c>
      <c r="E1200">
        <v>3</v>
      </c>
      <c r="F1200">
        <v>18</v>
      </c>
      <c r="G1200">
        <v>32.299999999999997</v>
      </c>
      <c r="J1200">
        <f t="shared" si="56"/>
        <v>32.1</v>
      </c>
      <c r="K1200">
        <v>1998</v>
      </c>
      <c r="L1200">
        <v>3</v>
      </c>
      <c r="M1200">
        <v>18</v>
      </c>
      <c r="N1200">
        <v>32.1</v>
      </c>
      <c r="P1200" s="2">
        <v>35872</v>
      </c>
      <c r="Q1200">
        <v>32.299999999999997</v>
      </c>
      <c r="R1200">
        <v>32.1</v>
      </c>
      <c r="U1200" s="2">
        <v>36646</v>
      </c>
      <c r="V1200">
        <v>28.8</v>
      </c>
      <c r="W1200">
        <v>29</v>
      </c>
      <c r="Y1200" s="2">
        <v>35875</v>
      </c>
      <c r="Z1200">
        <v>31.8</v>
      </c>
      <c r="AA1200">
        <v>31.5</v>
      </c>
    </row>
    <row r="1201" spans="2:27" x14ac:dyDescent="0.35">
      <c r="B1201">
        <f t="shared" si="55"/>
        <v>33.1</v>
      </c>
      <c r="C1201" s="2">
        <f t="shared" si="54"/>
        <v>35873</v>
      </c>
      <c r="D1201">
        <v>1998</v>
      </c>
      <c r="E1201">
        <v>3</v>
      </c>
      <c r="F1201">
        <v>19</v>
      </c>
      <c r="G1201">
        <v>33.1</v>
      </c>
      <c r="J1201">
        <f t="shared" si="56"/>
        <v>32.5</v>
      </c>
      <c r="K1201">
        <v>1998</v>
      </c>
      <c r="L1201">
        <v>3</v>
      </c>
      <c r="M1201">
        <v>19</v>
      </c>
      <c r="N1201">
        <v>32.5</v>
      </c>
      <c r="P1201" s="2">
        <v>35873</v>
      </c>
      <c r="Q1201">
        <v>33.1</v>
      </c>
      <c r="R1201">
        <v>32.5</v>
      </c>
      <c r="U1201" s="2">
        <v>36769</v>
      </c>
      <c r="V1201">
        <v>28.8</v>
      </c>
      <c r="W1201">
        <v>29.8</v>
      </c>
      <c r="Y1201" s="2">
        <v>35876</v>
      </c>
      <c r="Z1201">
        <v>31.3</v>
      </c>
      <c r="AA1201">
        <v>31.3</v>
      </c>
    </row>
    <row r="1202" spans="2:27" x14ac:dyDescent="0.35">
      <c r="B1202">
        <f t="shared" si="55"/>
        <v>32.6</v>
      </c>
      <c r="C1202" s="2">
        <f t="shared" si="54"/>
        <v>35874</v>
      </c>
      <c r="D1202">
        <v>1998</v>
      </c>
      <c r="E1202">
        <v>3</v>
      </c>
      <c r="F1202">
        <v>20</v>
      </c>
      <c r="G1202">
        <v>32.6</v>
      </c>
      <c r="J1202">
        <f t="shared" si="56"/>
        <v>32.200000000000003</v>
      </c>
      <c r="K1202">
        <v>1998</v>
      </c>
      <c r="L1202">
        <v>3</v>
      </c>
      <c r="M1202">
        <v>20</v>
      </c>
      <c r="N1202">
        <v>32.200000000000003</v>
      </c>
      <c r="P1202" s="2">
        <v>35874</v>
      </c>
      <c r="Q1202">
        <v>32.6</v>
      </c>
      <c r="R1202">
        <v>32.200000000000003</v>
      </c>
      <c r="U1202" s="2">
        <v>36806</v>
      </c>
      <c r="V1202">
        <v>28.8</v>
      </c>
      <c r="W1202">
        <v>29.5</v>
      </c>
      <c r="Y1202" s="2">
        <v>35877</v>
      </c>
      <c r="Z1202">
        <v>31.2</v>
      </c>
      <c r="AA1202">
        <v>31.6</v>
      </c>
    </row>
    <row r="1203" spans="2:27" x14ac:dyDescent="0.35">
      <c r="B1203">
        <f t="shared" si="55"/>
        <v>31.8</v>
      </c>
      <c r="C1203" s="2">
        <f t="shared" si="54"/>
        <v>35875</v>
      </c>
      <c r="D1203">
        <v>1998</v>
      </c>
      <c r="E1203">
        <v>3</v>
      </c>
      <c r="F1203">
        <v>21</v>
      </c>
      <c r="G1203">
        <v>31.8</v>
      </c>
      <c r="J1203">
        <f t="shared" si="56"/>
        <v>31.5</v>
      </c>
      <c r="K1203">
        <v>1998</v>
      </c>
      <c r="L1203">
        <v>3</v>
      </c>
      <c r="M1203">
        <v>21</v>
      </c>
      <c r="N1203">
        <v>31.5</v>
      </c>
      <c r="P1203" s="2">
        <v>35875</v>
      </c>
      <c r="Q1203">
        <v>31.8</v>
      </c>
      <c r="R1203">
        <v>31.5</v>
      </c>
      <c r="U1203" s="2">
        <v>36817</v>
      </c>
      <c r="V1203">
        <v>28.8</v>
      </c>
      <c r="W1203">
        <v>29.3</v>
      </c>
      <c r="Y1203" s="2">
        <v>35878</v>
      </c>
      <c r="Z1203">
        <v>31.2</v>
      </c>
      <c r="AA1203">
        <v>31.6</v>
      </c>
    </row>
    <row r="1204" spans="2:27" x14ac:dyDescent="0.35">
      <c r="B1204">
        <f t="shared" si="55"/>
        <v>31.3</v>
      </c>
      <c r="C1204" s="2">
        <f t="shared" si="54"/>
        <v>35876</v>
      </c>
      <c r="D1204">
        <v>1998</v>
      </c>
      <c r="E1204">
        <v>3</v>
      </c>
      <c r="F1204">
        <v>22</v>
      </c>
      <c r="G1204">
        <v>31.3</v>
      </c>
      <c r="J1204">
        <f t="shared" si="56"/>
        <v>31.3</v>
      </c>
      <c r="K1204">
        <v>1998</v>
      </c>
      <c r="L1204">
        <v>3</v>
      </c>
      <c r="M1204">
        <v>22</v>
      </c>
      <c r="N1204">
        <v>31.3</v>
      </c>
      <c r="P1204" s="2">
        <v>35876</v>
      </c>
      <c r="Q1204">
        <v>31.3</v>
      </c>
      <c r="R1204">
        <v>31.3</v>
      </c>
      <c r="U1204" s="2">
        <v>36828</v>
      </c>
      <c r="V1204">
        <v>28.8</v>
      </c>
      <c r="W1204">
        <v>29.1</v>
      </c>
      <c r="Y1204" s="2">
        <v>35879</v>
      </c>
      <c r="Z1204">
        <v>31.5</v>
      </c>
      <c r="AA1204">
        <v>32.200000000000003</v>
      </c>
    </row>
    <row r="1205" spans="2:27" x14ac:dyDescent="0.35">
      <c r="B1205">
        <f t="shared" si="55"/>
        <v>31.2</v>
      </c>
      <c r="C1205" s="2">
        <f t="shared" si="54"/>
        <v>35877</v>
      </c>
      <c r="D1205">
        <v>1998</v>
      </c>
      <c r="E1205">
        <v>3</v>
      </c>
      <c r="F1205">
        <v>23</v>
      </c>
      <c r="G1205">
        <v>31.2</v>
      </c>
      <c r="J1205">
        <f t="shared" si="56"/>
        <v>31.6</v>
      </c>
      <c r="K1205">
        <v>1998</v>
      </c>
      <c r="L1205">
        <v>3</v>
      </c>
      <c r="M1205">
        <v>23</v>
      </c>
      <c r="N1205">
        <v>31.6</v>
      </c>
      <c r="P1205" s="2">
        <v>35877</v>
      </c>
      <c r="Q1205">
        <v>31.2</v>
      </c>
      <c r="R1205">
        <v>31.6</v>
      </c>
      <c r="U1205" s="2">
        <v>34833</v>
      </c>
      <c r="V1205">
        <v>28.7</v>
      </c>
      <c r="W1205">
        <v>28.7</v>
      </c>
      <c r="Y1205" s="2">
        <v>35880</v>
      </c>
      <c r="Z1205">
        <v>31.6</v>
      </c>
      <c r="AA1205">
        <v>32.5</v>
      </c>
    </row>
    <row r="1206" spans="2:27" x14ac:dyDescent="0.35">
      <c r="B1206">
        <f t="shared" si="55"/>
        <v>31.2</v>
      </c>
      <c r="C1206" s="2">
        <f t="shared" si="54"/>
        <v>35878</v>
      </c>
      <c r="D1206">
        <v>1998</v>
      </c>
      <c r="E1206">
        <v>3</v>
      </c>
      <c r="F1206">
        <v>24</v>
      </c>
      <c r="G1206">
        <v>31.2</v>
      </c>
      <c r="J1206">
        <f t="shared" si="56"/>
        <v>31.6</v>
      </c>
      <c r="K1206">
        <v>1998</v>
      </c>
      <c r="L1206">
        <v>3</v>
      </c>
      <c r="M1206">
        <v>24</v>
      </c>
      <c r="N1206">
        <v>31.6</v>
      </c>
      <c r="P1206" s="2">
        <v>35878</v>
      </c>
      <c r="Q1206">
        <v>31.2</v>
      </c>
      <c r="R1206">
        <v>31.6</v>
      </c>
      <c r="U1206" s="2">
        <v>34835</v>
      </c>
      <c r="V1206">
        <v>28.7</v>
      </c>
      <c r="W1206">
        <v>28.9</v>
      </c>
      <c r="Y1206" s="2">
        <v>35881</v>
      </c>
      <c r="Z1206">
        <v>31.5</v>
      </c>
      <c r="AA1206">
        <v>32.200000000000003</v>
      </c>
    </row>
    <row r="1207" spans="2:27" x14ac:dyDescent="0.35">
      <c r="B1207">
        <f t="shared" si="55"/>
        <v>31.5</v>
      </c>
      <c r="C1207" s="2">
        <f t="shared" si="54"/>
        <v>35879</v>
      </c>
      <c r="D1207">
        <v>1998</v>
      </c>
      <c r="E1207">
        <v>3</v>
      </c>
      <c r="F1207">
        <v>25</v>
      </c>
      <c r="G1207">
        <v>31.5</v>
      </c>
      <c r="J1207">
        <f t="shared" si="56"/>
        <v>32.200000000000003</v>
      </c>
      <c r="K1207">
        <v>1998</v>
      </c>
      <c r="L1207">
        <v>3</v>
      </c>
      <c r="M1207">
        <v>25</v>
      </c>
      <c r="N1207">
        <v>32.200000000000003</v>
      </c>
      <c r="P1207" s="2">
        <v>35879</v>
      </c>
      <c r="Q1207">
        <v>31.5</v>
      </c>
      <c r="R1207">
        <v>32.200000000000003</v>
      </c>
      <c r="U1207" s="2">
        <v>34854</v>
      </c>
      <c r="V1207">
        <v>28.7</v>
      </c>
      <c r="W1207">
        <v>28.1</v>
      </c>
      <c r="Y1207" s="2">
        <v>35882</v>
      </c>
      <c r="Z1207">
        <v>32.5</v>
      </c>
      <c r="AA1207">
        <v>33.5</v>
      </c>
    </row>
    <row r="1208" spans="2:27" x14ac:dyDescent="0.35">
      <c r="B1208">
        <f t="shared" si="55"/>
        <v>31.6</v>
      </c>
      <c r="C1208" s="2">
        <f t="shared" si="54"/>
        <v>35880</v>
      </c>
      <c r="D1208">
        <v>1998</v>
      </c>
      <c r="E1208">
        <v>3</v>
      </c>
      <c r="F1208">
        <v>26</v>
      </c>
      <c r="G1208">
        <v>31.6</v>
      </c>
      <c r="J1208">
        <f t="shared" si="56"/>
        <v>32.5</v>
      </c>
      <c r="K1208">
        <v>1998</v>
      </c>
      <c r="L1208">
        <v>3</v>
      </c>
      <c r="M1208">
        <v>26</v>
      </c>
      <c r="N1208">
        <v>32.5</v>
      </c>
      <c r="P1208" s="2">
        <v>35880</v>
      </c>
      <c r="Q1208">
        <v>31.6</v>
      </c>
      <c r="R1208">
        <v>32.5</v>
      </c>
      <c r="U1208" s="2">
        <v>34991</v>
      </c>
      <c r="V1208">
        <v>28.7</v>
      </c>
      <c r="W1208">
        <v>29.1</v>
      </c>
      <c r="Y1208" s="2">
        <v>35883</v>
      </c>
      <c r="Z1208">
        <v>32</v>
      </c>
      <c r="AA1208">
        <v>33.1</v>
      </c>
    </row>
    <row r="1209" spans="2:27" x14ac:dyDescent="0.35">
      <c r="B1209">
        <f t="shared" si="55"/>
        <v>31.5</v>
      </c>
      <c r="C1209" s="2">
        <f t="shared" si="54"/>
        <v>35881</v>
      </c>
      <c r="D1209">
        <v>1998</v>
      </c>
      <c r="E1209">
        <v>3</v>
      </c>
      <c r="F1209">
        <v>27</v>
      </c>
      <c r="G1209">
        <v>31.5</v>
      </c>
      <c r="J1209">
        <f t="shared" si="56"/>
        <v>32.200000000000003</v>
      </c>
      <c r="K1209">
        <v>1998</v>
      </c>
      <c r="L1209">
        <v>3</v>
      </c>
      <c r="M1209">
        <v>27</v>
      </c>
      <c r="N1209">
        <v>32.200000000000003</v>
      </c>
      <c r="P1209" s="2">
        <v>35881</v>
      </c>
      <c r="Q1209">
        <v>31.5</v>
      </c>
      <c r="R1209">
        <v>32.200000000000003</v>
      </c>
      <c r="U1209" s="2">
        <v>35212</v>
      </c>
      <c r="V1209">
        <v>28.7</v>
      </c>
      <c r="W1209">
        <v>29.6</v>
      </c>
      <c r="Y1209" s="2">
        <v>35884</v>
      </c>
      <c r="Z1209">
        <v>31.8</v>
      </c>
      <c r="AA1209">
        <v>32.4</v>
      </c>
    </row>
    <row r="1210" spans="2:27" x14ac:dyDescent="0.35">
      <c r="B1210">
        <f t="shared" si="55"/>
        <v>32.5</v>
      </c>
      <c r="C1210" s="2">
        <f t="shared" si="54"/>
        <v>35882</v>
      </c>
      <c r="D1210">
        <v>1998</v>
      </c>
      <c r="E1210">
        <v>3</v>
      </c>
      <c r="F1210">
        <v>28</v>
      </c>
      <c r="G1210">
        <v>32.5</v>
      </c>
      <c r="J1210">
        <f t="shared" si="56"/>
        <v>33.5</v>
      </c>
      <c r="K1210">
        <v>1998</v>
      </c>
      <c r="L1210">
        <v>3</v>
      </c>
      <c r="M1210">
        <v>28</v>
      </c>
      <c r="N1210">
        <v>33.5</v>
      </c>
      <c r="P1210" s="2">
        <v>35882</v>
      </c>
      <c r="Q1210">
        <v>32.5</v>
      </c>
      <c r="R1210">
        <v>33.5</v>
      </c>
      <c r="U1210" s="2">
        <v>35354</v>
      </c>
      <c r="V1210">
        <v>28.7</v>
      </c>
      <c r="W1210">
        <v>28.8</v>
      </c>
      <c r="Y1210" s="2">
        <v>35885</v>
      </c>
      <c r="Z1210">
        <v>32.200000000000003</v>
      </c>
      <c r="AA1210">
        <v>32.700000000000003</v>
      </c>
    </row>
    <row r="1211" spans="2:27" x14ac:dyDescent="0.35">
      <c r="B1211">
        <f t="shared" si="55"/>
        <v>32</v>
      </c>
      <c r="C1211" s="2">
        <f t="shared" si="54"/>
        <v>35883</v>
      </c>
      <c r="D1211">
        <v>1998</v>
      </c>
      <c r="E1211">
        <v>3</v>
      </c>
      <c r="F1211">
        <v>29</v>
      </c>
      <c r="G1211">
        <v>32</v>
      </c>
      <c r="J1211">
        <f t="shared" si="56"/>
        <v>33.1</v>
      </c>
      <c r="K1211">
        <v>1998</v>
      </c>
      <c r="L1211">
        <v>3</v>
      </c>
      <c r="M1211">
        <v>29</v>
      </c>
      <c r="N1211">
        <v>33.1</v>
      </c>
      <c r="P1211" s="2">
        <v>35883</v>
      </c>
      <c r="Q1211">
        <v>32</v>
      </c>
      <c r="R1211">
        <v>33.1</v>
      </c>
      <c r="U1211" s="2">
        <v>35463</v>
      </c>
      <c r="V1211">
        <v>28.7</v>
      </c>
      <c r="W1211">
        <v>28.7</v>
      </c>
      <c r="Y1211" s="2">
        <v>35886</v>
      </c>
      <c r="Z1211">
        <v>31.6</v>
      </c>
      <c r="AA1211">
        <v>32.4</v>
      </c>
    </row>
    <row r="1212" spans="2:27" x14ac:dyDescent="0.35">
      <c r="B1212">
        <f t="shared" si="55"/>
        <v>31.8</v>
      </c>
      <c r="C1212" s="2">
        <f t="shared" si="54"/>
        <v>35884</v>
      </c>
      <c r="D1212">
        <v>1998</v>
      </c>
      <c r="E1212">
        <v>3</v>
      </c>
      <c r="F1212">
        <v>30</v>
      </c>
      <c r="G1212">
        <v>31.8</v>
      </c>
      <c r="J1212">
        <f t="shared" si="56"/>
        <v>32.4</v>
      </c>
      <c r="K1212">
        <v>1998</v>
      </c>
      <c r="L1212">
        <v>3</v>
      </c>
      <c r="M1212">
        <v>30</v>
      </c>
      <c r="N1212">
        <v>32.4</v>
      </c>
      <c r="P1212" s="2">
        <v>35884</v>
      </c>
      <c r="Q1212">
        <v>31.8</v>
      </c>
      <c r="R1212">
        <v>32.4</v>
      </c>
      <c r="U1212" s="2">
        <v>35531</v>
      </c>
      <c r="V1212">
        <v>28.7</v>
      </c>
      <c r="W1212">
        <v>28.8</v>
      </c>
      <c r="Y1212" s="2">
        <v>35887</v>
      </c>
      <c r="Z1212">
        <v>30.5</v>
      </c>
      <c r="AA1212">
        <v>30.9</v>
      </c>
    </row>
    <row r="1213" spans="2:27" x14ac:dyDescent="0.35">
      <c r="B1213">
        <f t="shared" si="55"/>
        <v>32.200000000000003</v>
      </c>
      <c r="C1213" s="2">
        <f t="shared" si="54"/>
        <v>35885</v>
      </c>
      <c r="D1213">
        <v>1998</v>
      </c>
      <c r="E1213">
        <v>3</v>
      </c>
      <c r="F1213">
        <v>31</v>
      </c>
      <c r="G1213">
        <v>32.200000000000003</v>
      </c>
      <c r="J1213">
        <f t="shared" si="56"/>
        <v>32.700000000000003</v>
      </c>
      <c r="K1213">
        <v>1998</v>
      </c>
      <c r="L1213">
        <v>3</v>
      </c>
      <c r="M1213">
        <v>31</v>
      </c>
      <c r="N1213">
        <v>32.700000000000003</v>
      </c>
      <c r="P1213" s="2">
        <v>35885</v>
      </c>
      <c r="Q1213">
        <v>32.200000000000003</v>
      </c>
      <c r="R1213">
        <v>32.700000000000003</v>
      </c>
      <c r="U1213" s="2">
        <v>35539</v>
      </c>
      <c r="V1213">
        <v>28.7</v>
      </c>
      <c r="W1213">
        <v>29.5</v>
      </c>
      <c r="Y1213" s="2">
        <v>35888</v>
      </c>
      <c r="Z1213">
        <v>31.5</v>
      </c>
      <c r="AA1213">
        <v>31.8</v>
      </c>
    </row>
    <row r="1214" spans="2:27" x14ac:dyDescent="0.35">
      <c r="B1214">
        <f t="shared" si="55"/>
        <v>31.6</v>
      </c>
      <c r="C1214" s="2">
        <f t="shared" si="54"/>
        <v>35886</v>
      </c>
      <c r="D1214">
        <v>1998</v>
      </c>
      <c r="E1214">
        <v>4</v>
      </c>
      <c r="F1214">
        <v>1</v>
      </c>
      <c r="G1214">
        <v>31.6</v>
      </c>
      <c r="J1214">
        <f t="shared" si="56"/>
        <v>32.4</v>
      </c>
      <c r="K1214">
        <v>1998</v>
      </c>
      <c r="L1214">
        <v>4</v>
      </c>
      <c r="M1214">
        <v>1</v>
      </c>
      <c r="N1214">
        <v>32.4</v>
      </c>
      <c r="P1214" s="2">
        <v>35886</v>
      </c>
      <c r="Q1214">
        <v>31.6</v>
      </c>
      <c r="R1214">
        <v>32.4</v>
      </c>
      <c r="U1214" s="2">
        <v>35540</v>
      </c>
      <c r="V1214">
        <v>28.7</v>
      </c>
      <c r="W1214">
        <v>28.7</v>
      </c>
      <c r="Y1214" s="2">
        <v>35889</v>
      </c>
      <c r="Z1214">
        <v>32.4</v>
      </c>
      <c r="AA1214">
        <v>32</v>
      </c>
    </row>
    <row r="1215" spans="2:27" x14ac:dyDescent="0.35">
      <c r="B1215">
        <f t="shared" si="55"/>
        <v>30.5</v>
      </c>
      <c r="C1215" s="2">
        <f t="shared" si="54"/>
        <v>35887</v>
      </c>
      <c r="D1215">
        <v>1998</v>
      </c>
      <c r="E1215">
        <v>4</v>
      </c>
      <c r="F1215">
        <v>2</v>
      </c>
      <c r="G1215">
        <v>30.5</v>
      </c>
      <c r="J1215">
        <f t="shared" si="56"/>
        <v>30.9</v>
      </c>
      <c r="K1215">
        <v>1998</v>
      </c>
      <c r="L1215">
        <v>4</v>
      </c>
      <c r="M1215">
        <v>2</v>
      </c>
      <c r="N1215">
        <v>30.9</v>
      </c>
      <c r="P1215" s="2">
        <v>35887</v>
      </c>
      <c r="Q1215">
        <v>30.5</v>
      </c>
      <c r="R1215">
        <v>30.9</v>
      </c>
      <c r="U1215" s="2">
        <v>35549</v>
      </c>
      <c r="V1215">
        <v>28.7</v>
      </c>
      <c r="W1215">
        <v>29.5</v>
      </c>
      <c r="Y1215" s="2">
        <v>35890</v>
      </c>
      <c r="Z1215">
        <v>30.3</v>
      </c>
      <c r="AA1215">
        <v>31</v>
      </c>
    </row>
    <row r="1216" spans="2:27" x14ac:dyDescent="0.35">
      <c r="B1216">
        <f t="shared" si="55"/>
        <v>31.5</v>
      </c>
      <c r="C1216" s="2">
        <f t="shared" si="54"/>
        <v>35888</v>
      </c>
      <c r="D1216">
        <v>1998</v>
      </c>
      <c r="E1216">
        <v>4</v>
      </c>
      <c r="F1216">
        <v>3</v>
      </c>
      <c r="G1216">
        <v>31.5</v>
      </c>
      <c r="J1216">
        <f t="shared" si="56"/>
        <v>31.8</v>
      </c>
      <c r="K1216">
        <v>1998</v>
      </c>
      <c r="L1216">
        <v>4</v>
      </c>
      <c r="M1216">
        <v>3</v>
      </c>
      <c r="N1216">
        <v>31.8</v>
      </c>
      <c r="P1216" s="2">
        <v>35888</v>
      </c>
      <c r="Q1216">
        <v>31.5</v>
      </c>
      <c r="R1216">
        <v>31.8</v>
      </c>
      <c r="U1216" s="2">
        <v>35551</v>
      </c>
      <c r="V1216">
        <v>28.7</v>
      </c>
      <c r="W1216">
        <v>29</v>
      </c>
      <c r="Y1216" s="2">
        <v>35891</v>
      </c>
      <c r="Z1216">
        <v>29.1</v>
      </c>
      <c r="AA1216">
        <v>29.5</v>
      </c>
    </row>
    <row r="1217" spans="2:27" x14ac:dyDescent="0.35">
      <c r="B1217">
        <f t="shared" si="55"/>
        <v>32.4</v>
      </c>
      <c r="C1217" s="2">
        <f t="shared" si="54"/>
        <v>35889</v>
      </c>
      <c r="D1217">
        <v>1998</v>
      </c>
      <c r="E1217">
        <v>4</v>
      </c>
      <c r="F1217">
        <v>4</v>
      </c>
      <c r="G1217">
        <v>32.4</v>
      </c>
      <c r="J1217">
        <f t="shared" si="56"/>
        <v>32</v>
      </c>
      <c r="K1217">
        <v>1998</v>
      </c>
      <c r="L1217">
        <v>4</v>
      </c>
      <c r="M1217">
        <v>4</v>
      </c>
      <c r="N1217">
        <v>32</v>
      </c>
      <c r="P1217" s="2">
        <v>35889</v>
      </c>
      <c r="Q1217">
        <v>32.4</v>
      </c>
      <c r="R1217">
        <v>32</v>
      </c>
      <c r="U1217" s="2">
        <v>35715</v>
      </c>
      <c r="V1217">
        <v>28.7</v>
      </c>
      <c r="W1217">
        <v>29.4</v>
      </c>
      <c r="Y1217" s="2">
        <v>35892</v>
      </c>
      <c r="Z1217">
        <v>30.5</v>
      </c>
      <c r="AA1217">
        <v>31</v>
      </c>
    </row>
    <row r="1218" spans="2:27" x14ac:dyDescent="0.35">
      <c r="B1218">
        <f t="shared" si="55"/>
        <v>30.3</v>
      </c>
      <c r="C1218" s="2">
        <f t="shared" si="54"/>
        <v>35890</v>
      </c>
      <c r="D1218">
        <v>1998</v>
      </c>
      <c r="E1218">
        <v>4</v>
      </c>
      <c r="F1218">
        <v>5</v>
      </c>
      <c r="G1218">
        <v>30.3</v>
      </c>
      <c r="J1218">
        <f t="shared" si="56"/>
        <v>31</v>
      </c>
      <c r="K1218">
        <v>1998</v>
      </c>
      <c r="L1218">
        <v>4</v>
      </c>
      <c r="M1218">
        <v>5</v>
      </c>
      <c r="N1218">
        <v>31</v>
      </c>
      <c r="P1218" s="2">
        <v>35890</v>
      </c>
      <c r="Q1218">
        <v>30.3</v>
      </c>
      <c r="R1218">
        <v>31</v>
      </c>
      <c r="U1218" s="2">
        <v>35722</v>
      </c>
      <c r="V1218">
        <v>28.7</v>
      </c>
      <c r="W1218">
        <v>29.2</v>
      </c>
      <c r="Y1218" s="2">
        <v>35893</v>
      </c>
      <c r="Z1218">
        <v>30.8</v>
      </c>
      <c r="AA1218">
        <v>30.8</v>
      </c>
    </row>
    <row r="1219" spans="2:27" x14ac:dyDescent="0.35">
      <c r="B1219">
        <f t="shared" si="55"/>
        <v>29.1</v>
      </c>
      <c r="C1219" s="2">
        <f t="shared" si="54"/>
        <v>35891</v>
      </c>
      <c r="D1219">
        <v>1998</v>
      </c>
      <c r="E1219">
        <v>4</v>
      </c>
      <c r="F1219">
        <v>6</v>
      </c>
      <c r="G1219">
        <v>29.1</v>
      </c>
      <c r="J1219">
        <f t="shared" si="56"/>
        <v>29.5</v>
      </c>
      <c r="K1219">
        <v>1998</v>
      </c>
      <c r="L1219">
        <v>4</v>
      </c>
      <c r="M1219">
        <v>6</v>
      </c>
      <c r="N1219">
        <v>29.5</v>
      </c>
      <c r="P1219" s="2">
        <v>35891</v>
      </c>
      <c r="Q1219">
        <v>29.1</v>
      </c>
      <c r="R1219">
        <v>29.5</v>
      </c>
      <c r="U1219" s="2">
        <v>35931</v>
      </c>
      <c r="V1219">
        <v>28.7</v>
      </c>
      <c r="W1219">
        <v>28.8</v>
      </c>
      <c r="Y1219" s="2">
        <v>35894</v>
      </c>
      <c r="Z1219">
        <v>30.8</v>
      </c>
      <c r="AA1219">
        <v>31.4</v>
      </c>
    </row>
    <row r="1220" spans="2:27" x14ac:dyDescent="0.35">
      <c r="B1220">
        <f t="shared" si="55"/>
        <v>30.5</v>
      </c>
      <c r="C1220" s="2">
        <f t="shared" si="54"/>
        <v>35892</v>
      </c>
      <c r="D1220">
        <v>1998</v>
      </c>
      <c r="E1220">
        <v>4</v>
      </c>
      <c r="F1220">
        <v>7</v>
      </c>
      <c r="G1220">
        <v>30.5</v>
      </c>
      <c r="J1220">
        <f t="shared" si="56"/>
        <v>31</v>
      </c>
      <c r="K1220">
        <v>1998</v>
      </c>
      <c r="L1220">
        <v>4</v>
      </c>
      <c r="M1220">
        <v>7</v>
      </c>
      <c r="N1220">
        <v>31</v>
      </c>
      <c r="P1220" s="2">
        <v>35892</v>
      </c>
      <c r="Q1220">
        <v>30.5</v>
      </c>
      <c r="R1220">
        <v>31</v>
      </c>
      <c r="U1220" s="2">
        <v>35946</v>
      </c>
      <c r="V1220">
        <v>28.7</v>
      </c>
      <c r="W1220">
        <v>28.5</v>
      </c>
      <c r="Y1220" s="2">
        <v>35895</v>
      </c>
      <c r="Z1220">
        <v>29.6</v>
      </c>
      <c r="AA1220">
        <v>30.4</v>
      </c>
    </row>
    <row r="1221" spans="2:27" x14ac:dyDescent="0.35">
      <c r="B1221">
        <f t="shared" si="55"/>
        <v>30.8</v>
      </c>
      <c r="C1221" s="2">
        <f t="shared" ref="C1221:C1284" si="57">DATE(D1221,E1221,F1221)</f>
        <v>35893</v>
      </c>
      <c r="D1221">
        <v>1998</v>
      </c>
      <c r="E1221">
        <v>4</v>
      </c>
      <c r="F1221">
        <v>8</v>
      </c>
      <c r="G1221">
        <v>30.8</v>
      </c>
      <c r="J1221">
        <f t="shared" si="56"/>
        <v>30.8</v>
      </c>
      <c r="K1221">
        <v>1998</v>
      </c>
      <c r="L1221">
        <v>4</v>
      </c>
      <c r="M1221">
        <v>8</v>
      </c>
      <c r="N1221">
        <v>30.8</v>
      </c>
      <c r="P1221" s="2">
        <v>35893</v>
      </c>
      <c r="Q1221">
        <v>30.8</v>
      </c>
      <c r="R1221">
        <v>30.8</v>
      </c>
      <c r="U1221" s="2">
        <v>35998</v>
      </c>
      <c r="V1221">
        <v>28.7</v>
      </c>
      <c r="W1221">
        <v>28.8</v>
      </c>
      <c r="Y1221" s="2">
        <v>35896</v>
      </c>
      <c r="Z1221">
        <v>29.9</v>
      </c>
      <c r="AA1221">
        <v>30.5</v>
      </c>
    </row>
    <row r="1222" spans="2:27" x14ac:dyDescent="0.35">
      <c r="B1222">
        <f t="shared" ref="B1222:B1285" si="58">IF(ISNUMBER(G1222),G1222,"?")</f>
        <v>30.8</v>
      </c>
      <c r="C1222" s="2">
        <f t="shared" si="57"/>
        <v>35894</v>
      </c>
      <c r="D1222">
        <v>1998</v>
      </c>
      <c r="E1222">
        <v>4</v>
      </c>
      <c r="F1222">
        <v>9</v>
      </c>
      <c r="G1222">
        <v>30.8</v>
      </c>
      <c r="J1222">
        <f t="shared" ref="J1222:J1285" si="59">IF(ISNUMBER(N1222),N1222,"?")</f>
        <v>31.4</v>
      </c>
      <c r="K1222">
        <v>1998</v>
      </c>
      <c r="L1222">
        <v>4</v>
      </c>
      <c r="M1222">
        <v>9</v>
      </c>
      <c r="N1222">
        <v>31.4</v>
      </c>
      <c r="P1222" s="2">
        <v>35894</v>
      </c>
      <c r="Q1222">
        <v>30.8</v>
      </c>
      <c r="R1222">
        <v>31.4</v>
      </c>
      <c r="U1222" s="2">
        <v>36057</v>
      </c>
      <c r="V1222">
        <v>28.7</v>
      </c>
      <c r="W1222">
        <v>28.6</v>
      </c>
      <c r="Y1222" s="2">
        <v>35897</v>
      </c>
      <c r="Z1222">
        <v>30.5</v>
      </c>
      <c r="AA1222">
        <v>31</v>
      </c>
    </row>
    <row r="1223" spans="2:27" x14ac:dyDescent="0.35">
      <c r="B1223">
        <f t="shared" si="58"/>
        <v>29.6</v>
      </c>
      <c r="C1223" s="2">
        <f t="shared" si="57"/>
        <v>35895</v>
      </c>
      <c r="D1223">
        <v>1998</v>
      </c>
      <c r="E1223">
        <v>4</v>
      </c>
      <c r="F1223">
        <v>10</v>
      </c>
      <c r="G1223">
        <v>29.6</v>
      </c>
      <c r="J1223">
        <f t="shared" si="59"/>
        <v>30.4</v>
      </c>
      <c r="K1223">
        <v>1998</v>
      </c>
      <c r="L1223">
        <v>4</v>
      </c>
      <c r="M1223">
        <v>10</v>
      </c>
      <c r="N1223">
        <v>30.4</v>
      </c>
      <c r="P1223" s="2">
        <v>35895</v>
      </c>
      <c r="Q1223">
        <v>29.6</v>
      </c>
      <c r="R1223">
        <v>30.4</v>
      </c>
      <c r="U1223" s="2">
        <v>36103</v>
      </c>
      <c r="V1223">
        <v>28.7</v>
      </c>
      <c r="W1223">
        <v>28.4</v>
      </c>
      <c r="Y1223" s="2">
        <v>35898</v>
      </c>
      <c r="Z1223">
        <v>28.6</v>
      </c>
      <c r="AA1223">
        <v>28.8</v>
      </c>
    </row>
    <row r="1224" spans="2:27" x14ac:dyDescent="0.35">
      <c r="B1224">
        <f t="shared" si="58"/>
        <v>29.9</v>
      </c>
      <c r="C1224" s="2">
        <f t="shared" si="57"/>
        <v>35896</v>
      </c>
      <c r="D1224">
        <v>1998</v>
      </c>
      <c r="E1224">
        <v>4</v>
      </c>
      <c r="F1224">
        <v>11</v>
      </c>
      <c r="G1224">
        <v>29.9</v>
      </c>
      <c r="J1224">
        <f t="shared" si="59"/>
        <v>30.5</v>
      </c>
      <c r="K1224">
        <v>1998</v>
      </c>
      <c r="L1224">
        <v>4</v>
      </c>
      <c r="M1224">
        <v>11</v>
      </c>
      <c r="N1224">
        <v>30.5</v>
      </c>
      <c r="P1224" s="2">
        <v>35896</v>
      </c>
      <c r="Q1224">
        <v>29.9</v>
      </c>
      <c r="R1224">
        <v>30.5</v>
      </c>
      <c r="U1224" s="2">
        <v>36120</v>
      </c>
      <c r="V1224">
        <v>28.7</v>
      </c>
      <c r="W1224">
        <v>29</v>
      </c>
      <c r="Y1224" s="2">
        <v>35899</v>
      </c>
      <c r="Z1224">
        <v>30.8</v>
      </c>
      <c r="AA1224">
        <v>31.6</v>
      </c>
    </row>
    <row r="1225" spans="2:27" x14ac:dyDescent="0.35">
      <c r="B1225">
        <f t="shared" si="58"/>
        <v>30.5</v>
      </c>
      <c r="C1225" s="2">
        <f t="shared" si="57"/>
        <v>35897</v>
      </c>
      <c r="D1225">
        <v>1998</v>
      </c>
      <c r="E1225">
        <v>4</v>
      </c>
      <c r="F1225">
        <v>12</v>
      </c>
      <c r="G1225">
        <v>30.5</v>
      </c>
      <c r="J1225">
        <f t="shared" si="59"/>
        <v>31</v>
      </c>
      <c r="K1225">
        <v>1998</v>
      </c>
      <c r="L1225">
        <v>4</v>
      </c>
      <c r="M1225">
        <v>12</v>
      </c>
      <c r="N1225">
        <v>31</v>
      </c>
      <c r="P1225" s="2">
        <v>35897</v>
      </c>
      <c r="Q1225">
        <v>30.5</v>
      </c>
      <c r="R1225">
        <v>31</v>
      </c>
      <c r="U1225" s="2">
        <v>36204</v>
      </c>
      <c r="V1225">
        <v>28.7</v>
      </c>
      <c r="W1225">
        <v>28.2</v>
      </c>
      <c r="Y1225" s="2">
        <v>35900</v>
      </c>
      <c r="Z1225">
        <v>31.1</v>
      </c>
      <c r="AA1225">
        <v>31.6</v>
      </c>
    </row>
    <row r="1226" spans="2:27" x14ac:dyDescent="0.35">
      <c r="B1226">
        <f t="shared" si="58"/>
        <v>28.6</v>
      </c>
      <c r="C1226" s="2">
        <f t="shared" si="57"/>
        <v>35898</v>
      </c>
      <c r="D1226">
        <v>1998</v>
      </c>
      <c r="E1226">
        <v>4</v>
      </c>
      <c r="F1226">
        <v>13</v>
      </c>
      <c r="G1226">
        <v>28.6</v>
      </c>
      <c r="J1226">
        <f t="shared" si="59"/>
        <v>28.8</v>
      </c>
      <c r="K1226">
        <v>1998</v>
      </c>
      <c r="L1226">
        <v>4</v>
      </c>
      <c r="M1226">
        <v>13</v>
      </c>
      <c r="N1226">
        <v>28.8</v>
      </c>
      <c r="P1226" s="2">
        <v>35898</v>
      </c>
      <c r="Q1226">
        <v>28.6</v>
      </c>
      <c r="R1226">
        <v>28.8</v>
      </c>
      <c r="U1226" s="2">
        <v>36269</v>
      </c>
      <c r="V1226">
        <v>28.7</v>
      </c>
      <c r="W1226">
        <v>28.6</v>
      </c>
      <c r="Y1226" s="2">
        <v>35901</v>
      </c>
      <c r="Z1226">
        <v>30.9</v>
      </c>
      <c r="AA1226">
        <v>31.2</v>
      </c>
    </row>
    <row r="1227" spans="2:27" x14ac:dyDescent="0.35">
      <c r="B1227">
        <f t="shared" si="58"/>
        <v>30.8</v>
      </c>
      <c r="C1227" s="2">
        <f t="shared" si="57"/>
        <v>35899</v>
      </c>
      <c r="D1227">
        <v>1998</v>
      </c>
      <c r="E1227">
        <v>4</v>
      </c>
      <c r="F1227">
        <v>14</v>
      </c>
      <c r="G1227">
        <v>30.8</v>
      </c>
      <c r="J1227">
        <f t="shared" si="59"/>
        <v>31.6</v>
      </c>
      <c r="K1227">
        <v>1998</v>
      </c>
      <c r="L1227">
        <v>4</v>
      </c>
      <c r="M1227">
        <v>14</v>
      </c>
      <c r="N1227">
        <v>31.6</v>
      </c>
      <c r="P1227" s="2">
        <v>35899</v>
      </c>
      <c r="Q1227">
        <v>30.8</v>
      </c>
      <c r="R1227">
        <v>31.6</v>
      </c>
      <c r="U1227" s="2">
        <v>36414</v>
      </c>
      <c r="V1227">
        <v>28.7</v>
      </c>
      <c r="W1227">
        <v>30.1</v>
      </c>
      <c r="Y1227" s="2">
        <v>35902</v>
      </c>
      <c r="Z1227">
        <v>30.8</v>
      </c>
      <c r="AA1227">
        <v>31.4</v>
      </c>
    </row>
    <row r="1228" spans="2:27" x14ac:dyDescent="0.35">
      <c r="B1228">
        <f t="shared" si="58"/>
        <v>31.1</v>
      </c>
      <c r="C1228" s="2">
        <f t="shared" si="57"/>
        <v>35900</v>
      </c>
      <c r="D1228">
        <v>1998</v>
      </c>
      <c r="E1228">
        <v>4</v>
      </c>
      <c r="F1228">
        <v>15</v>
      </c>
      <c r="G1228">
        <v>31.1</v>
      </c>
      <c r="J1228">
        <f t="shared" si="59"/>
        <v>31.6</v>
      </c>
      <c r="K1228">
        <v>1998</v>
      </c>
      <c r="L1228">
        <v>4</v>
      </c>
      <c r="M1228">
        <v>15</v>
      </c>
      <c r="N1228">
        <v>31.6</v>
      </c>
      <c r="P1228" s="2">
        <v>35900</v>
      </c>
      <c r="Q1228">
        <v>31.1</v>
      </c>
      <c r="R1228">
        <v>31.6</v>
      </c>
      <c r="U1228" s="2">
        <v>36432</v>
      </c>
      <c r="V1228">
        <v>28.7</v>
      </c>
      <c r="W1228">
        <v>29.5</v>
      </c>
      <c r="Y1228" s="2">
        <v>35903</v>
      </c>
      <c r="Z1228">
        <v>29.6</v>
      </c>
      <c r="AA1228">
        <v>30.2</v>
      </c>
    </row>
    <row r="1229" spans="2:27" x14ac:dyDescent="0.35">
      <c r="B1229">
        <f t="shared" si="58"/>
        <v>30.9</v>
      </c>
      <c r="C1229" s="2">
        <f t="shared" si="57"/>
        <v>35901</v>
      </c>
      <c r="D1229">
        <v>1998</v>
      </c>
      <c r="E1229">
        <v>4</v>
      </c>
      <c r="F1229">
        <v>16</v>
      </c>
      <c r="G1229">
        <v>30.9</v>
      </c>
      <c r="J1229">
        <f t="shared" si="59"/>
        <v>31.2</v>
      </c>
      <c r="K1229">
        <v>1998</v>
      </c>
      <c r="L1229">
        <v>4</v>
      </c>
      <c r="M1229">
        <v>16</v>
      </c>
      <c r="N1229">
        <v>31.2</v>
      </c>
      <c r="P1229" s="2">
        <v>35901</v>
      </c>
      <c r="Q1229">
        <v>30.9</v>
      </c>
      <c r="R1229">
        <v>31.2</v>
      </c>
      <c r="U1229" s="2">
        <v>36433</v>
      </c>
      <c r="V1229">
        <v>28.7</v>
      </c>
      <c r="W1229">
        <v>29.4</v>
      </c>
      <c r="Y1229" s="2">
        <v>35904</v>
      </c>
      <c r="Z1229">
        <v>31.3</v>
      </c>
      <c r="AA1229">
        <v>31.6</v>
      </c>
    </row>
    <row r="1230" spans="2:27" x14ac:dyDescent="0.35">
      <c r="B1230">
        <f t="shared" si="58"/>
        <v>30.8</v>
      </c>
      <c r="C1230" s="2">
        <f t="shared" si="57"/>
        <v>35902</v>
      </c>
      <c r="D1230">
        <v>1998</v>
      </c>
      <c r="E1230">
        <v>4</v>
      </c>
      <c r="F1230">
        <v>17</v>
      </c>
      <c r="G1230">
        <v>30.8</v>
      </c>
      <c r="J1230">
        <f t="shared" si="59"/>
        <v>31.4</v>
      </c>
      <c r="K1230">
        <v>1998</v>
      </c>
      <c r="L1230">
        <v>4</v>
      </c>
      <c r="M1230">
        <v>17</v>
      </c>
      <c r="N1230">
        <v>31.4</v>
      </c>
      <c r="P1230" s="2">
        <v>35902</v>
      </c>
      <c r="Q1230">
        <v>30.8</v>
      </c>
      <c r="R1230">
        <v>31.4</v>
      </c>
      <c r="U1230" s="2">
        <v>36439</v>
      </c>
      <c r="V1230">
        <v>28.7</v>
      </c>
      <c r="W1230">
        <v>29.7</v>
      </c>
      <c r="Y1230" s="2">
        <v>35905</v>
      </c>
      <c r="Z1230">
        <v>30.7</v>
      </c>
      <c r="AA1230">
        <v>31.3</v>
      </c>
    </row>
    <row r="1231" spans="2:27" x14ac:dyDescent="0.35">
      <c r="B1231">
        <f t="shared" si="58"/>
        <v>29.6</v>
      </c>
      <c r="C1231" s="2">
        <f t="shared" si="57"/>
        <v>35903</v>
      </c>
      <c r="D1231">
        <v>1998</v>
      </c>
      <c r="E1231">
        <v>4</v>
      </c>
      <c r="F1231">
        <v>18</v>
      </c>
      <c r="G1231">
        <v>29.6</v>
      </c>
      <c r="J1231">
        <f t="shared" si="59"/>
        <v>30.2</v>
      </c>
      <c r="K1231">
        <v>1998</v>
      </c>
      <c r="L1231">
        <v>4</v>
      </c>
      <c r="M1231">
        <v>18</v>
      </c>
      <c r="N1231">
        <v>30.2</v>
      </c>
      <c r="P1231" s="2">
        <v>35903</v>
      </c>
      <c r="Q1231">
        <v>29.6</v>
      </c>
      <c r="R1231">
        <v>30.2</v>
      </c>
      <c r="U1231" s="2">
        <v>36441</v>
      </c>
      <c r="V1231">
        <v>28.7</v>
      </c>
      <c r="W1231">
        <v>29.4</v>
      </c>
      <c r="Y1231" s="2">
        <v>35906</v>
      </c>
      <c r="Z1231">
        <v>30</v>
      </c>
      <c r="AA1231">
        <v>30.7</v>
      </c>
    </row>
    <row r="1232" spans="2:27" x14ac:dyDescent="0.35">
      <c r="B1232">
        <f t="shared" si="58"/>
        <v>31.3</v>
      </c>
      <c r="C1232" s="2">
        <f t="shared" si="57"/>
        <v>35904</v>
      </c>
      <c r="D1232">
        <v>1998</v>
      </c>
      <c r="E1232">
        <v>4</v>
      </c>
      <c r="F1232">
        <v>19</v>
      </c>
      <c r="G1232">
        <v>31.3</v>
      </c>
      <c r="J1232">
        <f t="shared" si="59"/>
        <v>31.6</v>
      </c>
      <c r="K1232">
        <v>1998</v>
      </c>
      <c r="L1232">
        <v>4</v>
      </c>
      <c r="M1232">
        <v>19</v>
      </c>
      <c r="N1232">
        <v>31.6</v>
      </c>
      <c r="P1232" s="2">
        <v>35904</v>
      </c>
      <c r="Q1232">
        <v>31.3</v>
      </c>
      <c r="R1232">
        <v>31.6</v>
      </c>
      <c r="U1232" s="2">
        <v>36449</v>
      </c>
      <c r="V1232">
        <v>28.7</v>
      </c>
      <c r="W1232">
        <v>29.9</v>
      </c>
      <c r="Y1232" s="2">
        <v>35907</v>
      </c>
      <c r="Z1232">
        <v>31.1</v>
      </c>
      <c r="AA1232">
        <v>31.8</v>
      </c>
    </row>
    <row r="1233" spans="2:27" x14ac:dyDescent="0.35">
      <c r="B1233">
        <f t="shared" si="58"/>
        <v>30.7</v>
      </c>
      <c r="C1233" s="2">
        <f t="shared" si="57"/>
        <v>35905</v>
      </c>
      <c r="D1233">
        <v>1998</v>
      </c>
      <c r="E1233">
        <v>4</v>
      </c>
      <c r="F1233">
        <v>20</v>
      </c>
      <c r="G1233">
        <v>30.7</v>
      </c>
      <c r="J1233">
        <f t="shared" si="59"/>
        <v>31.3</v>
      </c>
      <c r="K1233">
        <v>1998</v>
      </c>
      <c r="L1233">
        <v>4</v>
      </c>
      <c r="M1233">
        <v>20</v>
      </c>
      <c r="N1233">
        <v>31.3</v>
      </c>
      <c r="P1233" s="2">
        <v>35905</v>
      </c>
      <c r="Q1233">
        <v>30.7</v>
      </c>
      <c r="R1233">
        <v>31.3</v>
      </c>
      <c r="U1233" s="2">
        <v>36477</v>
      </c>
      <c r="V1233">
        <v>28.7</v>
      </c>
      <c r="W1233">
        <v>29.5</v>
      </c>
      <c r="Y1233" s="2">
        <v>35908</v>
      </c>
      <c r="Z1233">
        <v>30.6</v>
      </c>
      <c r="AA1233">
        <v>30.9</v>
      </c>
    </row>
    <row r="1234" spans="2:27" x14ac:dyDescent="0.35">
      <c r="B1234">
        <f t="shared" si="58"/>
        <v>30</v>
      </c>
      <c r="C1234" s="2">
        <f t="shared" si="57"/>
        <v>35906</v>
      </c>
      <c r="D1234">
        <v>1998</v>
      </c>
      <c r="E1234">
        <v>4</v>
      </c>
      <c r="F1234">
        <v>21</v>
      </c>
      <c r="G1234">
        <v>30</v>
      </c>
      <c r="J1234">
        <f t="shared" si="59"/>
        <v>30.7</v>
      </c>
      <c r="K1234">
        <v>1998</v>
      </c>
      <c r="L1234">
        <v>4</v>
      </c>
      <c r="M1234">
        <v>21</v>
      </c>
      <c r="N1234">
        <v>30.7</v>
      </c>
      <c r="P1234" s="2">
        <v>35906</v>
      </c>
      <c r="Q1234">
        <v>30</v>
      </c>
      <c r="R1234">
        <v>30.7</v>
      </c>
      <c r="U1234" s="2">
        <v>36654</v>
      </c>
      <c r="V1234">
        <v>28.7</v>
      </c>
      <c r="W1234">
        <v>29.1</v>
      </c>
      <c r="Y1234" s="2">
        <v>35909</v>
      </c>
      <c r="Z1234">
        <v>30.4</v>
      </c>
      <c r="AA1234">
        <v>30.7</v>
      </c>
    </row>
    <row r="1235" spans="2:27" x14ac:dyDescent="0.35">
      <c r="B1235">
        <f t="shared" si="58"/>
        <v>31.1</v>
      </c>
      <c r="C1235" s="2">
        <f t="shared" si="57"/>
        <v>35907</v>
      </c>
      <c r="D1235">
        <v>1998</v>
      </c>
      <c r="E1235">
        <v>4</v>
      </c>
      <c r="F1235">
        <v>22</v>
      </c>
      <c r="G1235">
        <v>31.1</v>
      </c>
      <c r="J1235">
        <f t="shared" si="59"/>
        <v>31.8</v>
      </c>
      <c r="K1235">
        <v>1998</v>
      </c>
      <c r="L1235">
        <v>4</v>
      </c>
      <c r="M1235">
        <v>22</v>
      </c>
      <c r="N1235">
        <v>31.8</v>
      </c>
      <c r="P1235" s="2">
        <v>35907</v>
      </c>
      <c r="Q1235">
        <v>31.1</v>
      </c>
      <c r="R1235">
        <v>31.8</v>
      </c>
      <c r="U1235" s="2">
        <v>36802</v>
      </c>
      <c r="V1235">
        <v>28.7</v>
      </c>
      <c r="W1235">
        <v>29.7</v>
      </c>
      <c r="Y1235" s="2">
        <v>35910</v>
      </c>
      <c r="Z1235">
        <v>30.5</v>
      </c>
      <c r="AA1235">
        <v>31</v>
      </c>
    </row>
    <row r="1236" spans="2:27" x14ac:dyDescent="0.35">
      <c r="B1236">
        <f t="shared" si="58"/>
        <v>30.6</v>
      </c>
      <c r="C1236" s="2">
        <f t="shared" si="57"/>
        <v>35908</v>
      </c>
      <c r="D1236">
        <v>1998</v>
      </c>
      <c r="E1236">
        <v>4</v>
      </c>
      <c r="F1236">
        <v>23</v>
      </c>
      <c r="G1236">
        <v>30.6</v>
      </c>
      <c r="J1236">
        <f t="shared" si="59"/>
        <v>30.9</v>
      </c>
      <c r="K1236">
        <v>1998</v>
      </c>
      <c r="L1236">
        <v>4</v>
      </c>
      <c r="M1236">
        <v>23</v>
      </c>
      <c r="N1236">
        <v>30.9</v>
      </c>
      <c r="P1236" s="2">
        <v>35908</v>
      </c>
      <c r="Q1236">
        <v>30.6</v>
      </c>
      <c r="R1236">
        <v>30.9</v>
      </c>
      <c r="U1236" s="2">
        <v>36808</v>
      </c>
      <c r="V1236">
        <v>28.7</v>
      </c>
      <c r="W1236">
        <v>29.7</v>
      </c>
      <c r="Y1236" s="2">
        <v>35911</v>
      </c>
      <c r="Z1236">
        <v>27.8</v>
      </c>
      <c r="AA1236">
        <v>27.8</v>
      </c>
    </row>
    <row r="1237" spans="2:27" x14ac:dyDescent="0.35">
      <c r="B1237">
        <f t="shared" si="58"/>
        <v>30.4</v>
      </c>
      <c r="C1237" s="2">
        <f t="shared" si="57"/>
        <v>35909</v>
      </c>
      <c r="D1237">
        <v>1998</v>
      </c>
      <c r="E1237">
        <v>4</v>
      </c>
      <c r="F1237">
        <v>24</v>
      </c>
      <c r="G1237">
        <v>30.4</v>
      </c>
      <c r="J1237">
        <f t="shared" si="59"/>
        <v>30.7</v>
      </c>
      <c r="K1237">
        <v>1998</v>
      </c>
      <c r="L1237">
        <v>4</v>
      </c>
      <c r="M1237">
        <v>24</v>
      </c>
      <c r="N1237">
        <v>30.7</v>
      </c>
      <c r="P1237" s="2">
        <v>35909</v>
      </c>
      <c r="Q1237">
        <v>30.4</v>
      </c>
      <c r="R1237">
        <v>30.7</v>
      </c>
      <c r="U1237" s="2">
        <v>36809</v>
      </c>
      <c r="V1237">
        <v>28.7</v>
      </c>
      <c r="W1237">
        <v>29.4</v>
      </c>
      <c r="Y1237" s="2">
        <v>35912</v>
      </c>
      <c r="Z1237">
        <v>30.2</v>
      </c>
      <c r="AA1237">
        <v>30.6</v>
      </c>
    </row>
    <row r="1238" spans="2:27" x14ac:dyDescent="0.35">
      <c r="B1238">
        <f t="shared" si="58"/>
        <v>30.5</v>
      </c>
      <c r="C1238" s="2">
        <f t="shared" si="57"/>
        <v>35910</v>
      </c>
      <c r="D1238">
        <v>1998</v>
      </c>
      <c r="E1238">
        <v>4</v>
      </c>
      <c r="F1238">
        <v>25</v>
      </c>
      <c r="G1238">
        <v>30.5</v>
      </c>
      <c r="J1238">
        <f t="shared" si="59"/>
        <v>31</v>
      </c>
      <c r="K1238">
        <v>1998</v>
      </c>
      <c r="L1238">
        <v>4</v>
      </c>
      <c r="M1238">
        <v>25</v>
      </c>
      <c r="N1238">
        <v>31</v>
      </c>
      <c r="P1238" s="2">
        <v>35910</v>
      </c>
      <c r="Q1238">
        <v>30.5</v>
      </c>
      <c r="R1238">
        <v>31</v>
      </c>
      <c r="U1238" s="2">
        <v>36815</v>
      </c>
      <c r="V1238">
        <v>28.7</v>
      </c>
      <c r="W1238">
        <v>29.6</v>
      </c>
      <c r="Y1238" s="2">
        <v>35913</v>
      </c>
      <c r="Z1238">
        <v>29.8</v>
      </c>
      <c r="AA1238">
        <v>30.3</v>
      </c>
    </row>
    <row r="1239" spans="2:27" x14ac:dyDescent="0.35">
      <c r="B1239">
        <f t="shared" si="58"/>
        <v>27.8</v>
      </c>
      <c r="C1239" s="2">
        <f t="shared" si="57"/>
        <v>35911</v>
      </c>
      <c r="D1239">
        <v>1998</v>
      </c>
      <c r="E1239">
        <v>4</v>
      </c>
      <c r="F1239">
        <v>26</v>
      </c>
      <c r="G1239">
        <v>27.8</v>
      </c>
      <c r="J1239">
        <f t="shared" si="59"/>
        <v>27.8</v>
      </c>
      <c r="K1239">
        <v>1998</v>
      </c>
      <c r="L1239">
        <v>4</v>
      </c>
      <c r="M1239">
        <v>26</v>
      </c>
      <c r="N1239">
        <v>27.8</v>
      </c>
      <c r="P1239" s="2">
        <v>35911</v>
      </c>
      <c r="Q1239">
        <v>27.8</v>
      </c>
      <c r="R1239">
        <v>27.8</v>
      </c>
      <c r="U1239" s="2">
        <v>36847</v>
      </c>
      <c r="V1239">
        <v>28.7</v>
      </c>
      <c r="W1239">
        <v>29</v>
      </c>
      <c r="Y1239" s="2">
        <v>35914</v>
      </c>
      <c r="Z1239">
        <v>29.2</v>
      </c>
      <c r="AA1239">
        <v>29.4</v>
      </c>
    </row>
    <row r="1240" spans="2:27" x14ac:dyDescent="0.35">
      <c r="B1240">
        <f t="shared" si="58"/>
        <v>30.2</v>
      </c>
      <c r="C1240" s="2">
        <f t="shared" si="57"/>
        <v>35912</v>
      </c>
      <c r="D1240">
        <v>1998</v>
      </c>
      <c r="E1240">
        <v>4</v>
      </c>
      <c r="F1240">
        <v>27</v>
      </c>
      <c r="G1240">
        <v>30.2</v>
      </c>
      <c r="J1240">
        <f t="shared" si="59"/>
        <v>30.6</v>
      </c>
      <c r="K1240">
        <v>1998</v>
      </c>
      <c r="L1240">
        <v>4</v>
      </c>
      <c r="M1240">
        <v>27</v>
      </c>
      <c r="N1240">
        <v>30.6</v>
      </c>
      <c r="P1240" s="2">
        <v>35912</v>
      </c>
      <c r="Q1240">
        <v>30.2</v>
      </c>
      <c r="R1240">
        <v>30.6</v>
      </c>
      <c r="U1240" s="2">
        <v>36876</v>
      </c>
      <c r="V1240">
        <v>28.7</v>
      </c>
      <c r="W1240">
        <v>29.2</v>
      </c>
      <c r="Y1240" s="2">
        <v>35915</v>
      </c>
      <c r="Z1240">
        <v>30.8</v>
      </c>
      <c r="AA1240">
        <v>31.2</v>
      </c>
    </row>
    <row r="1241" spans="2:27" x14ac:dyDescent="0.35">
      <c r="B1241">
        <f t="shared" si="58"/>
        <v>29.8</v>
      </c>
      <c r="C1241" s="2">
        <f t="shared" si="57"/>
        <v>35913</v>
      </c>
      <c r="D1241">
        <v>1998</v>
      </c>
      <c r="E1241">
        <v>4</v>
      </c>
      <c r="F1241">
        <v>28</v>
      </c>
      <c r="G1241">
        <v>29.8</v>
      </c>
      <c r="J1241">
        <f t="shared" si="59"/>
        <v>30.3</v>
      </c>
      <c r="K1241">
        <v>1998</v>
      </c>
      <c r="L1241">
        <v>4</v>
      </c>
      <c r="M1241">
        <v>28</v>
      </c>
      <c r="N1241">
        <v>30.3</v>
      </c>
      <c r="P1241" s="2">
        <v>35913</v>
      </c>
      <c r="Q1241">
        <v>29.8</v>
      </c>
      <c r="R1241">
        <v>30.3</v>
      </c>
      <c r="U1241" s="2">
        <v>36891</v>
      </c>
      <c r="V1241">
        <v>28.7</v>
      </c>
      <c r="W1241">
        <v>29.1</v>
      </c>
      <c r="Y1241" s="2">
        <v>35916</v>
      </c>
      <c r="Z1241">
        <v>31.3</v>
      </c>
      <c r="AA1241">
        <v>31.8</v>
      </c>
    </row>
    <row r="1242" spans="2:27" x14ac:dyDescent="0.35">
      <c r="B1242">
        <f t="shared" si="58"/>
        <v>29.2</v>
      </c>
      <c r="C1242" s="2">
        <f t="shared" si="57"/>
        <v>35914</v>
      </c>
      <c r="D1242">
        <v>1998</v>
      </c>
      <c r="E1242">
        <v>4</v>
      </c>
      <c r="F1242">
        <v>29</v>
      </c>
      <c r="G1242">
        <v>29.2</v>
      </c>
      <c r="J1242">
        <f t="shared" si="59"/>
        <v>29.4</v>
      </c>
      <c r="K1242">
        <v>1998</v>
      </c>
      <c r="L1242">
        <v>4</v>
      </c>
      <c r="M1242">
        <v>29</v>
      </c>
      <c r="N1242">
        <v>29.4</v>
      </c>
      <c r="P1242" s="2">
        <v>35914</v>
      </c>
      <c r="Q1242">
        <v>29.2</v>
      </c>
      <c r="R1242">
        <v>29.4</v>
      </c>
      <c r="U1242" s="2">
        <v>34831</v>
      </c>
      <c r="V1242">
        <v>28.6</v>
      </c>
      <c r="W1242">
        <v>29.1</v>
      </c>
      <c r="Y1242" s="2">
        <v>35917</v>
      </c>
      <c r="Z1242">
        <v>29.8</v>
      </c>
      <c r="AA1242">
        <v>30</v>
      </c>
    </row>
    <row r="1243" spans="2:27" x14ac:dyDescent="0.35">
      <c r="B1243">
        <f t="shared" si="58"/>
        <v>30.8</v>
      </c>
      <c r="C1243" s="2">
        <f t="shared" si="57"/>
        <v>35915</v>
      </c>
      <c r="D1243">
        <v>1998</v>
      </c>
      <c r="E1243">
        <v>4</v>
      </c>
      <c r="F1243">
        <v>30</v>
      </c>
      <c r="G1243">
        <v>30.8</v>
      </c>
      <c r="J1243">
        <f t="shared" si="59"/>
        <v>31.2</v>
      </c>
      <c r="K1243">
        <v>1998</v>
      </c>
      <c r="L1243">
        <v>4</v>
      </c>
      <c r="M1243">
        <v>30</v>
      </c>
      <c r="N1243">
        <v>31.2</v>
      </c>
      <c r="P1243" s="2">
        <v>35915</v>
      </c>
      <c r="Q1243">
        <v>30.8</v>
      </c>
      <c r="R1243">
        <v>31.2</v>
      </c>
      <c r="U1243" s="2">
        <v>34846</v>
      </c>
      <c r="V1243">
        <v>28.6</v>
      </c>
      <c r="W1243">
        <v>28.3</v>
      </c>
      <c r="Y1243" s="2">
        <v>35918</v>
      </c>
      <c r="Z1243">
        <v>30</v>
      </c>
      <c r="AA1243">
        <v>30.4</v>
      </c>
    </row>
    <row r="1244" spans="2:27" x14ac:dyDescent="0.35">
      <c r="B1244">
        <f t="shared" si="58"/>
        <v>31.3</v>
      </c>
      <c r="C1244" s="2">
        <f t="shared" si="57"/>
        <v>35916</v>
      </c>
      <c r="D1244">
        <v>1998</v>
      </c>
      <c r="E1244">
        <v>5</v>
      </c>
      <c r="F1244">
        <v>1</v>
      </c>
      <c r="G1244">
        <v>31.3</v>
      </c>
      <c r="J1244">
        <f t="shared" si="59"/>
        <v>31.8</v>
      </c>
      <c r="K1244">
        <v>1998</v>
      </c>
      <c r="L1244">
        <v>5</v>
      </c>
      <c r="M1244">
        <v>1</v>
      </c>
      <c r="N1244">
        <v>31.8</v>
      </c>
      <c r="P1244" s="2">
        <v>35916</v>
      </c>
      <c r="Q1244">
        <v>31.3</v>
      </c>
      <c r="R1244">
        <v>31.8</v>
      </c>
      <c r="U1244" s="2">
        <v>34865</v>
      </c>
      <c r="V1244">
        <v>28.6</v>
      </c>
      <c r="W1244">
        <v>28.5</v>
      </c>
      <c r="Y1244" s="2">
        <v>35919</v>
      </c>
      <c r="Z1244">
        <v>28.9</v>
      </c>
      <c r="AA1244">
        <v>29.4</v>
      </c>
    </row>
    <row r="1245" spans="2:27" x14ac:dyDescent="0.35">
      <c r="B1245">
        <f t="shared" si="58"/>
        <v>29.8</v>
      </c>
      <c r="C1245" s="2">
        <f t="shared" si="57"/>
        <v>35917</v>
      </c>
      <c r="D1245">
        <v>1998</v>
      </c>
      <c r="E1245">
        <v>5</v>
      </c>
      <c r="F1245">
        <v>2</v>
      </c>
      <c r="G1245">
        <v>29.8</v>
      </c>
      <c r="J1245">
        <f t="shared" si="59"/>
        <v>30</v>
      </c>
      <c r="K1245">
        <v>1998</v>
      </c>
      <c r="L1245">
        <v>5</v>
      </c>
      <c r="M1245">
        <v>2</v>
      </c>
      <c r="N1245">
        <v>30</v>
      </c>
      <c r="P1245" s="2">
        <v>35917</v>
      </c>
      <c r="Q1245">
        <v>29.8</v>
      </c>
      <c r="R1245">
        <v>30</v>
      </c>
      <c r="U1245" s="2">
        <v>35195</v>
      </c>
      <c r="V1245">
        <v>28.6</v>
      </c>
      <c r="W1245">
        <v>29.6</v>
      </c>
      <c r="Y1245" s="2">
        <v>35920</v>
      </c>
      <c r="Z1245">
        <v>27.9</v>
      </c>
      <c r="AA1245">
        <v>27.9</v>
      </c>
    </row>
    <row r="1246" spans="2:27" x14ac:dyDescent="0.35">
      <c r="B1246">
        <f t="shared" si="58"/>
        <v>30</v>
      </c>
      <c r="C1246" s="2">
        <f t="shared" si="57"/>
        <v>35918</v>
      </c>
      <c r="D1246">
        <v>1998</v>
      </c>
      <c r="E1246">
        <v>5</v>
      </c>
      <c r="F1246">
        <v>3</v>
      </c>
      <c r="G1246">
        <v>30</v>
      </c>
      <c r="J1246">
        <f t="shared" si="59"/>
        <v>30.4</v>
      </c>
      <c r="K1246">
        <v>1998</v>
      </c>
      <c r="L1246">
        <v>5</v>
      </c>
      <c r="M1246">
        <v>3</v>
      </c>
      <c r="N1246">
        <v>30.4</v>
      </c>
      <c r="P1246" s="2">
        <v>35918</v>
      </c>
      <c r="Q1246">
        <v>30</v>
      </c>
      <c r="R1246">
        <v>30.4</v>
      </c>
      <c r="U1246" s="2">
        <v>35353</v>
      </c>
      <c r="V1246">
        <v>28.6</v>
      </c>
      <c r="W1246">
        <v>29.4</v>
      </c>
      <c r="Y1246" s="2">
        <v>35921</v>
      </c>
      <c r="Z1246">
        <v>29.2</v>
      </c>
      <c r="AA1246">
        <v>29.3</v>
      </c>
    </row>
    <row r="1247" spans="2:27" x14ac:dyDescent="0.35">
      <c r="B1247">
        <f t="shared" si="58"/>
        <v>28.9</v>
      </c>
      <c r="C1247" s="2">
        <f t="shared" si="57"/>
        <v>35919</v>
      </c>
      <c r="D1247">
        <v>1998</v>
      </c>
      <c r="E1247">
        <v>5</v>
      </c>
      <c r="F1247">
        <v>4</v>
      </c>
      <c r="G1247">
        <v>28.9</v>
      </c>
      <c r="J1247">
        <f t="shared" si="59"/>
        <v>29.4</v>
      </c>
      <c r="K1247">
        <v>1998</v>
      </c>
      <c r="L1247">
        <v>5</v>
      </c>
      <c r="M1247">
        <v>4</v>
      </c>
      <c r="N1247">
        <v>29.4</v>
      </c>
      <c r="P1247" s="2">
        <v>35919</v>
      </c>
      <c r="Q1247">
        <v>28.9</v>
      </c>
      <c r="R1247">
        <v>29.4</v>
      </c>
      <c r="U1247" s="2">
        <v>35369</v>
      </c>
      <c r="V1247">
        <v>28.6</v>
      </c>
      <c r="W1247">
        <v>29</v>
      </c>
      <c r="Y1247" s="2">
        <v>35922</v>
      </c>
      <c r="Z1247">
        <v>28.5</v>
      </c>
      <c r="AA1247">
        <v>28.7</v>
      </c>
    </row>
    <row r="1248" spans="2:27" x14ac:dyDescent="0.35">
      <c r="B1248">
        <f t="shared" si="58"/>
        <v>27.9</v>
      </c>
      <c r="C1248" s="2">
        <f t="shared" si="57"/>
        <v>35920</v>
      </c>
      <c r="D1248">
        <v>1998</v>
      </c>
      <c r="E1248">
        <v>5</v>
      </c>
      <c r="F1248">
        <v>5</v>
      </c>
      <c r="G1248">
        <v>27.9</v>
      </c>
      <c r="J1248">
        <f t="shared" si="59"/>
        <v>27.9</v>
      </c>
      <c r="K1248">
        <v>1998</v>
      </c>
      <c r="L1248">
        <v>5</v>
      </c>
      <c r="M1248">
        <v>5</v>
      </c>
      <c r="N1248">
        <v>27.9</v>
      </c>
      <c r="P1248" s="2">
        <v>35920</v>
      </c>
      <c r="Q1248">
        <v>27.9</v>
      </c>
      <c r="R1248">
        <v>27.9</v>
      </c>
      <c r="U1248" s="2">
        <v>35374</v>
      </c>
      <c r="V1248">
        <v>28.6</v>
      </c>
      <c r="W1248">
        <v>28.2</v>
      </c>
      <c r="Y1248" s="2">
        <v>35923</v>
      </c>
      <c r="Z1248">
        <v>28.3</v>
      </c>
      <c r="AA1248">
        <v>28.5</v>
      </c>
    </row>
    <row r="1249" spans="2:27" x14ac:dyDescent="0.35">
      <c r="B1249">
        <f t="shared" si="58"/>
        <v>29.2</v>
      </c>
      <c r="C1249" s="2">
        <f t="shared" si="57"/>
        <v>35921</v>
      </c>
      <c r="D1249">
        <v>1998</v>
      </c>
      <c r="E1249">
        <v>5</v>
      </c>
      <c r="F1249">
        <v>6</v>
      </c>
      <c r="G1249">
        <v>29.2</v>
      </c>
      <c r="J1249">
        <f t="shared" si="59"/>
        <v>29.3</v>
      </c>
      <c r="K1249">
        <v>1998</v>
      </c>
      <c r="L1249">
        <v>5</v>
      </c>
      <c r="M1249">
        <v>6</v>
      </c>
      <c r="N1249">
        <v>29.3</v>
      </c>
      <c r="P1249" s="2">
        <v>35921</v>
      </c>
      <c r="Q1249">
        <v>29.2</v>
      </c>
      <c r="R1249">
        <v>29.3</v>
      </c>
      <c r="U1249" s="2">
        <v>35520</v>
      </c>
      <c r="V1249">
        <v>28.6</v>
      </c>
      <c r="W1249">
        <v>28.9</v>
      </c>
      <c r="Y1249" s="2">
        <v>35924</v>
      </c>
      <c r="Z1249">
        <v>28</v>
      </c>
      <c r="AA1249">
        <v>28.3</v>
      </c>
    </row>
    <row r="1250" spans="2:27" x14ac:dyDescent="0.35">
      <c r="B1250">
        <f t="shared" si="58"/>
        <v>28.5</v>
      </c>
      <c r="C1250" s="2">
        <f t="shared" si="57"/>
        <v>35922</v>
      </c>
      <c r="D1250">
        <v>1998</v>
      </c>
      <c r="E1250">
        <v>5</v>
      </c>
      <c r="F1250">
        <v>7</v>
      </c>
      <c r="G1250">
        <v>28.5</v>
      </c>
      <c r="J1250">
        <f t="shared" si="59"/>
        <v>28.7</v>
      </c>
      <c r="K1250">
        <v>1998</v>
      </c>
      <c r="L1250">
        <v>5</v>
      </c>
      <c r="M1250">
        <v>7</v>
      </c>
      <c r="N1250">
        <v>28.7</v>
      </c>
      <c r="P1250" s="2">
        <v>35922</v>
      </c>
      <c r="Q1250">
        <v>28.5</v>
      </c>
      <c r="R1250">
        <v>28.7</v>
      </c>
      <c r="U1250" s="2">
        <v>35522</v>
      </c>
      <c r="V1250">
        <v>28.6</v>
      </c>
      <c r="W1250">
        <v>29.2</v>
      </c>
      <c r="Y1250" s="2">
        <v>35925</v>
      </c>
      <c r="Z1250">
        <v>27.1</v>
      </c>
      <c r="AA1250">
        <v>27.6</v>
      </c>
    </row>
    <row r="1251" spans="2:27" x14ac:dyDescent="0.35">
      <c r="B1251">
        <f t="shared" si="58"/>
        <v>28.3</v>
      </c>
      <c r="C1251" s="2">
        <f t="shared" si="57"/>
        <v>35923</v>
      </c>
      <c r="D1251">
        <v>1998</v>
      </c>
      <c r="E1251">
        <v>5</v>
      </c>
      <c r="F1251">
        <v>8</v>
      </c>
      <c r="G1251">
        <v>28.3</v>
      </c>
      <c r="J1251">
        <f t="shared" si="59"/>
        <v>28.5</v>
      </c>
      <c r="K1251">
        <v>1998</v>
      </c>
      <c r="L1251">
        <v>5</v>
      </c>
      <c r="M1251">
        <v>8</v>
      </c>
      <c r="N1251">
        <v>28.5</v>
      </c>
      <c r="P1251" s="2">
        <v>35923</v>
      </c>
      <c r="Q1251">
        <v>28.3</v>
      </c>
      <c r="R1251">
        <v>28.5</v>
      </c>
      <c r="U1251" s="2">
        <v>35533</v>
      </c>
      <c r="V1251">
        <v>28.6</v>
      </c>
      <c r="W1251">
        <v>28.5</v>
      </c>
      <c r="Y1251" s="2">
        <v>35926</v>
      </c>
      <c r="Z1251">
        <v>29.1</v>
      </c>
      <c r="AA1251">
        <v>29</v>
      </c>
    </row>
    <row r="1252" spans="2:27" x14ac:dyDescent="0.35">
      <c r="B1252">
        <f t="shared" si="58"/>
        <v>28</v>
      </c>
      <c r="C1252" s="2">
        <f t="shared" si="57"/>
        <v>35924</v>
      </c>
      <c r="D1252">
        <v>1998</v>
      </c>
      <c r="E1252">
        <v>5</v>
      </c>
      <c r="F1252">
        <v>9</v>
      </c>
      <c r="G1252">
        <v>28</v>
      </c>
      <c r="J1252">
        <f t="shared" si="59"/>
        <v>28.3</v>
      </c>
      <c r="K1252">
        <v>1998</v>
      </c>
      <c r="L1252">
        <v>5</v>
      </c>
      <c r="M1252">
        <v>9</v>
      </c>
      <c r="N1252">
        <v>28.3</v>
      </c>
      <c r="P1252" s="2">
        <v>35924</v>
      </c>
      <c r="Q1252">
        <v>28</v>
      </c>
      <c r="R1252">
        <v>28.3</v>
      </c>
      <c r="U1252" s="2">
        <v>35545</v>
      </c>
      <c r="V1252">
        <v>28.6</v>
      </c>
      <c r="W1252">
        <v>29.1</v>
      </c>
      <c r="Y1252" s="2">
        <v>35927</v>
      </c>
      <c r="Z1252">
        <v>28.6</v>
      </c>
      <c r="AA1252">
        <v>28.3</v>
      </c>
    </row>
    <row r="1253" spans="2:27" x14ac:dyDescent="0.35">
      <c r="B1253">
        <f t="shared" si="58"/>
        <v>27.1</v>
      </c>
      <c r="C1253" s="2">
        <f t="shared" si="57"/>
        <v>35925</v>
      </c>
      <c r="D1253">
        <v>1998</v>
      </c>
      <c r="E1253">
        <v>5</v>
      </c>
      <c r="F1253">
        <v>10</v>
      </c>
      <c r="G1253">
        <v>27.1</v>
      </c>
      <c r="J1253">
        <f t="shared" si="59"/>
        <v>27.6</v>
      </c>
      <c r="K1253">
        <v>1998</v>
      </c>
      <c r="L1253">
        <v>5</v>
      </c>
      <c r="M1253">
        <v>10</v>
      </c>
      <c r="N1253">
        <v>27.6</v>
      </c>
      <c r="P1253" s="2">
        <v>35925</v>
      </c>
      <c r="Q1253">
        <v>27.1</v>
      </c>
      <c r="R1253">
        <v>27.6</v>
      </c>
      <c r="U1253" s="2">
        <v>35547</v>
      </c>
      <c r="V1253">
        <v>28.6</v>
      </c>
      <c r="W1253">
        <v>29.4</v>
      </c>
      <c r="Y1253" s="2">
        <v>35928</v>
      </c>
      <c r="Z1253">
        <v>28.6</v>
      </c>
      <c r="AA1253">
        <v>28.7</v>
      </c>
    </row>
    <row r="1254" spans="2:27" x14ac:dyDescent="0.35">
      <c r="B1254">
        <f t="shared" si="58"/>
        <v>29.1</v>
      </c>
      <c r="C1254" s="2">
        <f t="shared" si="57"/>
        <v>35926</v>
      </c>
      <c r="D1254">
        <v>1998</v>
      </c>
      <c r="E1254">
        <v>5</v>
      </c>
      <c r="F1254">
        <v>11</v>
      </c>
      <c r="G1254">
        <v>29.1</v>
      </c>
      <c r="J1254">
        <f t="shared" si="59"/>
        <v>29</v>
      </c>
      <c r="K1254">
        <v>1998</v>
      </c>
      <c r="L1254">
        <v>5</v>
      </c>
      <c r="M1254">
        <v>11</v>
      </c>
      <c r="N1254">
        <v>29</v>
      </c>
      <c r="P1254" s="2">
        <v>35926</v>
      </c>
      <c r="Q1254">
        <v>29.1</v>
      </c>
      <c r="R1254">
        <v>29</v>
      </c>
      <c r="U1254" s="2">
        <v>35556</v>
      </c>
      <c r="V1254">
        <v>28.6</v>
      </c>
      <c r="W1254">
        <v>29.2</v>
      </c>
      <c r="Y1254" s="2">
        <v>35929</v>
      </c>
      <c r="Z1254">
        <v>26</v>
      </c>
      <c r="AA1254">
        <v>26</v>
      </c>
    </row>
    <row r="1255" spans="2:27" x14ac:dyDescent="0.35">
      <c r="B1255">
        <f t="shared" si="58"/>
        <v>28.6</v>
      </c>
      <c r="C1255" s="2">
        <f t="shared" si="57"/>
        <v>35927</v>
      </c>
      <c r="D1255">
        <v>1998</v>
      </c>
      <c r="E1255">
        <v>5</v>
      </c>
      <c r="F1255">
        <v>12</v>
      </c>
      <c r="G1255">
        <v>28.6</v>
      </c>
      <c r="J1255">
        <f t="shared" si="59"/>
        <v>28.3</v>
      </c>
      <c r="K1255">
        <v>1998</v>
      </c>
      <c r="L1255">
        <v>5</v>
      </c>
      <c r="M1255">
        <v>12</v>
      </c>
      <c r="N1255">
        <v>28.3</v>
      </c>
      <c r="P1255" s="2">
        <v>35927</v>
      </c>
      <c r="Q1255">
        <v>28.6</v>
      </c>
      <c r="R1255">
        <v>28.3</v>
      </c>
      <c r="U1255" s="2">
        <v>35679</v>
      </c>
      <c r="V1255">
        <v>28.6</v>
      </c>
      <c r="W1255">
        <v>29</v>
      </c>
      <c r="Y1255" s="2">
        <v>35930</v>
      </c>
      <c r="Z1255">
        <v>26.1</v>
      </c>
      <c r="AA1255">
        <v>26.2</v>
      </c>
    </row>
    <row r="1256" spans="2:27" x14ac:dyDescent="0.35">
      <c r="B1256">
        <f t="shared" si="58"/>
        <v>28.6</v>
      </c>
      <c r="C1256" s="2">
        <f t="shared" si="57"/>
        <v>35928</v>
      </c>
      <c r="D1256">
        <v>1998</v>
      </c>
      <c r="E1256">
        <v>5</v>
      </c>
      <c r="F1256">
        <v>13</v>
      </c>
      <c r="G1256">
        <v>28.6</v>
      </c>
      <c r="J1256">
        <f t="shared" si="59"/>
        <v>28.7</v>
      </c>
      <c r="K1256">
        <v>1998</v>
      </c>
      <c r="L1256">
        <v>5</v>
      </c>
      <c r="M1256">
        <v>13</v>
      </c>
      <c r="N1256">
        <v>28.7</v>
      </c>
      <c r="P1256" s="2">
        <v>35928</v>
      </c>
      <c r="Q1256">
        <v>28.6</v>
      </c>
      <c r="R1256">
        <v>28.7</v>
      </c>
      <c r="U1256" s="2">
        <v>35709</v>
      </c>
      <c r="V1256">
        <v>28.6</v>
      </c>
      <c r="W1256">
        <v>28.6</v>
      </c>
      <c r="Y1256" s="2">
        <v>35931</v>
      </c>
      <c r="Z1256">
        <v>28.7</v>
      </c>
      <c r="AA1256">
        <v>28.8</v>
      </c>
    </row>
    <row r="1257" spans="2:27" x14ac:dyDescent="0.35">
      <c r="B1257">
        <f t="shared" si="58"/>
        <v>26</v>
      </c>
      <c r="C1257" s="2">
        <f t="shared" si="57"/>
        <v>35929</v>
      </c>
      <c r="D1257">
        <v>1998</v>
      </c>
      <c r="E1257">
        <v>5</v>
      </c>
      <c r="F1257">
        <v>14</v>
      </c>
      <c r="G1257">
        <v>26</v>
      </c>
      <c r="J1257">
        <f t="shared" si="59"/>
        <v>26</v>
      </c>
      <c r="K1257">
        <v>1998</v>
      </c>
      <c r="L1257">
        <v>5</v>
      </c>
      <c r="M1257">
        <v>14</v>
      </c>
      <c r="N1257">
        <v>26</v>
      </c>
      <c r="P1257" s="2">
        <v>35929</v>
      </c>
      <c r="Q1257">
        <v>26</v>
      </c>
      <c r="R1257">
        <v>26</v>
      </c>
      <c r="U1257" s="2">
        <v>35720</v>
      </c>
      <c r="V1257">
        <v>28.6</v>
      </c>
      <c r="W1257">
        <v>29</v>
      </c>
      <c r="Y1257" s="2">
        <v>35932</v>
      </c>
      <c r="Z1257">
        <v>28.4</v>
      </c>
      <c r="AA1257">
        <v>28.8</v>
      </c>
    </row>
    <row r="1258" spans="2:27" x14ac:dyDescent="0.35">
      <c r="B1258">
        <f t="shared" si="58"/>
        <v>26.1</v>
      </c>
      <c r="C1258" s="2">
        <f t="shared" si="57"/>
        <v>35930</v>
      </c>
      <c r="D1258">
        <v>1998</v>
      </c>
      <c r="E1258">
        <v>5</v>
      </c>
      <c r="F1258">
        <v>15</v>
      </c>
      <c r="G1258">
        <v>26.1</v>
      </c>
      <c r="J1258">
        <f t="shared" si="59"/>
        <v>26.2</v>
      </c>
      <c r="K1258">
        <v>1998</v>
      </c>
      <c r="L1258">
        <v>5</v>
      </c>
      <c r="M1258">
        <v>15</v>
      </c>
      <c r="N1258">
        <v>26.2</v>
      </c>
      <c r="P1258" s="2">
        <v>35930</v>
      </c>
      <c r="Q1258">
        <v>26.1</v>
      </c>
      <c r="R1258">
        <v>26.2</v>
      </c>
      <c r="U1258" s="2">
        <v>35727</v>
      </c>
      <c r="V1258">
        <v>28.6</v>
      </c>
      <c r="W1258">
        <v>29.3</v>
      </c>
      <c r="Y1258" s="2">
        <v>35933</v>
      </c>
      <c r="Z1258">
        <v>27.4</v>
      </c>
      <c r="AA1258">
        <v>27.8</v>
      </c>
    </row>
    <row r="1259" spans="2:27" x14ac:dyDescent="0.35">
      <c r="B1259">
        <f t="shared" si="58"/>
        <v>28.7</v>
      </c>
      <c r="C1259" s="2">
        <f t="shared" si="57"/>
        <v>35931</v>
      </c>
      <c r="D1259">
        <v>1998</v>
      </c>
      <c r="E1259">
        <v>5</v>
      </c>
      <c r="F1259">
        <v>16</v>
      </c>
      <c r="G1259">
        <v>28.7</v>
      </c>
      <c r="J1259">
        <f t="shared" si="59"/>
        <v>28.8</v>
      </c>
      <c r="K1259">
        <v>1998</v>
      </c>
      <c r="L1259">
        <v>5</v>
      </c>
      <c r="M1259">
        <v>16</v>
      </c>
      <c r="N1259">
        <v>28.8</v>
      </c>
      <c r="P1259" s="2">
        <v>35931</v>
      </c>
      <c r="Q1259">
        <v>28.7</v>
      </c>
      <c r="R1259">
        <v>28.8</v>
      </c>
      <c r="U1259" s="2">
        <v>35731</v>
      </c>
      <c r="V1259">
        <v>28.6</v>
      </c>
      <c r="W1259">
        <v>29.4</v>
      </c>
      <c r="Y1259" s="2">
        <v>35934</v>
      </c>
      <c r="Z1259">
        <v>29.5</v>
      </c>
      <c r="AA1259">
        <v>29.2</v>
      </c>
    </row>
    <row r="1260" spans="2:27" x14ac:dyDescent="0.35">
      <c r="B1260">
        <f t="shared" si="58"/>
        <v>28.4</v>
      </c>
      <c r="C1260" s="2">
        <f t="shared" si="57"/>
        <v>35932</v>
      </c>
      <c r="D1260">
        <v>1998</v>
      </c>
      <c r="E1260">
        <v>5</v>
      </c>
      <c r="F1260">
        <v>17</v>
      </c>
      <c r="G1260">
        <v>28.4</v>
      </c>
      <c r="J1260">
        <f t="shared" si="59"/>
        <v>28.8</v>
      </c>
      <c r="K1260">
        <v>1998</v>
      </c>
      <c r="L1260">
        <v>5</v>
      </c>
      <c r="M1260">
        <v>17</v>
      </c>
      <c r="N1260">
        <v>28.8</v>
      </c>
      <c r="P1260" s="2">
        <v>35932</v>
      </c>
      <c r="Q1260">
        <v>28.4</v>
      </c>
      <c r="R1260">
        <v>28.8</v>
      </c>
      <c r="U1260" s="2">
        <v>35898</v>
      </c>
      <c r="V1260">
        <v>28.6</v>
      </c>
      <c r="W1260">
        <v>28.8</v>
      </c>
      <c r="Y1260" s="2">
        <v>35935</v>
      </c>
      <c r="Z1260">
        <v>28</v>
      </c>
      <c r="AA1260">
        <v>28.1</v>
      </c>
    </row>
    <row r="1261" spans="2:27" x14ac:dyDescent="0.35">
      <c r="B1261">
        <f t="shared" si="58"/>
        <v>27.4</v>
      </c>
      <c r="C1261" s="2">
        <f t="shared" si="57"/>
        <v>35933</v>
      </c>
      <c r="D1261">
        <v>1998</v>
      </c>
      <c r="E1261">
        <v>5</v>
      </c>
      <c r="F1261">
        <v>18</v>
      </c>
      <c r="G1261">
        <v>27.4</v>
      </c>
      <c r="J1261">
        <f t="shared" si="59"/>
        <v>27.8</v>
      </c>
      <c r="K1261">
        <v>1998</v>
      </c>
      <c r="L1261">
        <v>5</v>
      </c>
      <c r="M1261">
        <v>18</v>
      </c>
      <c r="N1261">
        <v>27.8</v>
      </c>
      <c r="P1261" s="2">
        <v>35933</v>
      </c>
      <c r="Q1261">
        <v>27.4</v>
      </c>
      <c r="R1261">
        <v>27.8</v>
      </c>
      <c r="U1261" s="2">
        <v>35927</v>
      </c>
      <c r="V1261">
        <v>28.6</v>
      </c>
      <c r="W1261">
        <v>28.3</v>
      </c>
      <c r="Y1261" s="2">
        <v>35936</v>
      </c>
      <c r="Z1261">
        <v>28.1</v>
      </c>
      <c r="AA1261">
        <v>27.9</v>
      </c>
    </row>
    <row r="1262" spans="2:27" x14ac:dyDescent="0.35">
      <c r="B1262">
        <f t="shared" si="58"/>
        <v>29.5</v>
      </c>
      <c r="C1262" s="2">
        <f t="shared" si="57"/>
        <v>35934</v>
      </c>
      <c r="D1262">
        <v>1998</v>
      </c>
      <c r="E1262">
        <v>5</v>
      </c>
      <c r="F1262">
        <v>19</v>
      </c>
      <c r="G1262">
        <v>29.5</v>
      </c>
      <c r="J1262">
        <f t="shared" si="59"/>
        <v>29.2</v>
      </c>
      <c r="K1262">
        <v>1998</v>
      </c>
      <c r="L1262">
        <v>5</v>
      </c>
      <c r="M1262">
        <v>19</v>
      </c>
      <c r="N1262">
        <v>29.2</v>
      </c>
      <c r="P1262" s="2">
        <v>35934</v>
      </c>
      <c r="Q1262">
        <v>29.5</v>
      </c>
      <c r="R1262">
        <v>29.2</v>
      </c>
      <c r="U1262" s="2">
        <v>35928</v>
      </c>
      <c r="V1262">
        <v>28.6</v>
      </c>
      <c r="W1262">
        <v>28.7</v>
      </c>
      <c r="Y1262" s="2">
        <v>35937</v>
      </c>
      <c r="Z1262">
        <v>26.5</v>
      </c>
      <c r="AA1262">
        <v>26.7</v>
      </c>
    </row>
    <row r="1263" spans="2:27" x14ac:dyDescent="0.35">
      <c r="B1263">
        <f t="shared" si="58"/>
        <v>28</v>
      </c>
      <c r="C1263" s="2">
        <f t="shared" si="57"/>
        <v>35935</v>
      </c>
      <c r="D1263">
        <v>1998</v>
      </c>
      <c r="E1263">
        <v>5</v>
      </c>
      <c r="F1263">
        <v>20</v>
      </c>
      <c r="G1263">
        <v>28</v>
      </c>
      <c r="J1263">
        <f t="shared" si="59"/>
        <v>28.1</v>
      </c>
      <c r="K1263">
        <v>1998</v>
      </c>
      <c r="L1263">
        <v>5</v>
      </c>
      <c r="M1263">
        <v>20</v>
      </c>
      <c r="N1263">
        <v>28.1</v>
      </c>
      <c r="P1263" s="2">
        <v>35935</v>
      </c>
      <c r="Q1263">
        <v>28</v>
      </c>
      <c r="R1263">
        <v>28.1</v>
      </c>
      <c r="U1263" s="2">
        <v>36052</v>
      </c>
      <c r="V1263">
        <v>28.6</v>
      </c>
      <c r="W1263">
        <v>28.6</v>
      </c>
      <c r="Y1263" s="2">
        <v>35938</v>
      </c>
      <c r="Z1263">
        <v>25.6</v>
      </c>
      <c r="AA1263">
        <v>26</v>
      </c>
    </row>
    <row r="1264" spans="2:27" x14ac:dyDescent="0.35">
      <c r="B1264">
        <f t="shared" si="58"/>
        <v>28.1</v>
      </c>
      <c r="C1264" s="2">
        <f t="shared" si="57"/>
        <v>35936</v>
      </c>
      <c r="D1264">
        <v>1998</v>
      </c>
      <c r="E1264">
        <v>5</v>
      </c>
      <c r="F1264">
        <v>21</v>
      </c>
      <c r="G1264">
        <v>28.1</v>
      </c>
      <c r="J1264">
        <f t="shared" si="59"/>
        <v>27.9</v>
      </c>
      <c r="K1264">
        <v>1998</v>
      </c>
      <c r="L1264">
        <v>5</v>
      </c>
      <c r="M1264">
        <v>21</v>
      </c>
      <c r="N1264">
        <v>27.9</v>
      </c>
      <c r="P1264" s="2">
        <v>35936</v>
      </c>
      <c r="Q1264">
        <v>28.1</v>
      </c>
      <c r="R1264">
        <v>27.9</v>
      </c>
      <c r="U1264" s="2">
        <v>36063</v>
      </c>
      <c r="V1264">
        <v>28.6</v>
      </c>
      <c r="W1264">
        <v>29.5</v>
      </c>
      <c r="Y1264" s="2">
        <v>35939</v>
      </c>
      <c r="Z1264">
        <v>27.2</v>
      </c>
      <c r="AA1264">
        <v>27.5</v>
      </c>
    </row>
    <row r="1265" spans="2:27" x14ac:dyDescent="0.35">
      <c r="B1265">
        <f t="shared" si="58"/>
        <v>26.5</v>
      </c>
      <c r="C1265" s="2">
        <f t="shared" si="57"/>
        <v>35937</v>
      </c>
      <c r="D1265">
        <v>1998</v>
      </c>
      <c r="E1265">
        <v>5</v>
      </c>
      <c r="F1265">
        <v>22</v>
      </c>
      <c r="G1265">
        <v>26.5</v>
      </c>
      <c r="J1265">
        <f t="shared" si="59"/>
        <v>26.7</v>
      </c>
      <c r="K1265">
        <v>1998</v>
      </c>
      <c r="L1265">
        <v>5</v>
      </c>
      <c r="M1265">
        <v>22</v>
      </c>
      <c r="N1265">
        <v>26.7</v>
      </c>
      <c r="P1265" s="2">
        <v>35937</v>
      </c>
      <c r="Q1265">
        <v>26.5</v>
      </c>
      <c r="R1265">
        <v>26.7</v>
      </c>
      <c r="U1265" s="2">
        <v>36106</v>
      </c>
      <c r="V1265">
        <v>28.6</v>
      </c>
      <c r="W1265">
        <v>29.2</v>
      </c>
      <c r="Y1265" s="2">
        <v>35940</v>
      </c>
      <c r="Z1265">
        <v>27.4</v>
      </c>
      <c r="AA1265">
        <v>27.7</v>
      </c>
    </row>
    <row r="1266" spans="2:27" x14ac:dyDescent="0.35">
      <c r="B1266">
        <f t="shared" si="58"/>
        <v>25.6</v>
      </c>
      <c r="C1266" s="2">
        <f t="shared" si="57"/>
        <v>35938</v>
      </c>
      <c r="D1266">
        <v>1998</v>
      </c>
      <c r="E1266">
        <v>5</v>
      </c>
      <c r="F1266">
        <v>23</v>
      </c>
      <c r="G1266">
        <v>25.6</v>
      </c>
      <c r="J1266">
        <f t="shared" si="59"/>
        <v>26</v>
      </c>
      <c r="K1266">
        <v>1998</v>
      </c>
      <c r="L1266">
        <v>5</v>
      </c>
      <c r="M1266">
        <v>23</v>
      </c>
      <c r="N1266">
        <v>26</v>
      </c>
      <c r="P1266" s="2">
        <v>35938</v>
      </c>
      <c r="Q1266">
        <v>25.6</v>
      </c>
      <c r="R1266">
        <v>26</v>
      </c>
      <c r="U1266" s="2">
        <v>36111</v>
      </c>
      <c r="V1266">
        <v>28.6</v>
      </c>
      <c r="W1266">
        <v>29.4</v>
      </c>
      <c r="Y1266" s="2">
        <v>35941</v>
      </c>
      <c r="Z1266">
        <v>25.9</v>
      </c>
      <c r="AA1266">
        <v>25.8</v>
      </c>
    </row>
    <row r="1267" spans="2:27" x14ac:dyDescent="0.35">
      <c r="B1267">
        <f t="shared" si="58"/>
        <v>27.2</v>
      </c>
      <c r="C1267" s="2">
        <f t="shared" si="57"/>
        <v>35939</v>
      </c>
      <c r="D1267">
        <v>1998</v>
      </c>
      <c r="E1267">
        <v>5</v>
      </c>
      <c r="F1267">
        <v>24</v>
      </c>
      <c r="G1267">
        <v>27.2</v>
      </c>
      <c r="J1267">
        <f t="shared" si="59"/>
        <v>27.5</v>
      </c>
      <c r="K1267">
        <v>1998</v>
      </c>
      <c r="L1267">
        <v>5</v>
      </c>
      <c r="M1267">
        <v>24</v>
      </c>
      <c r="N1267">
        <v>27.5</v>
      </c>
      <c r="P1267" s="2">
        <v>35939</v>
      </c>
      <c r="Q1267">
        <v>27.2</v>
      </c>
      <c r="R1267">
        <v>27.5</v>
      </c>
      <c r="U1267" s="2">
        <v>36312</v>
      </c>
      <c r="V1267">
        <v>28.6</v>
      </c>
      <c r="W1267">
        <v>29.7</v>
      </c>
      <c r="Y1267" s="2">
        <v>35942</v>
      </c>
      <c r="Z1267">
        <v>27.4</v>
      </c>
      <c r="AA1267">
        <v>27.3</v>
      </c>
    </row>
    <row r="1268" spans="2:27" x14ac:dyDescent="0.35">
      <c r="B1268">
        <f t="shared" si="58"/>
        <v>27.4</v>
      </c>
      <c r="C1268" s="2">
        <f t="shared" si="57"/>
        <v>35940</v>
      </c>
      <c r="D1268">
        <v>1998</v>
      </c>
      <c r="E1268">
        <v>5</v>
      </c>
      <c r="F1268">
        <v>25</v>
      </c>
      <c r="G1268">
        <v>27.4</v>
      </c>
      <c r="J1268">
        <f t="shared" si="59"/>
        <v>27.7</v>
      </c>
      <c r="K1268">
        <v>1998</v>
      </c>
      <c r="L1268">
        <v>5</v>
      </c>
      <c r="M1268">
        <v>25</v>
      </c>
      <c r="N1268">
        <v>27.7</v>
      </c>
      <c r="P1268" s="2">
        <v>35940</v>
      </c>
      <c r="Q1268">
        <v>27.4</v>
      </c>
      <c r="R1268">
        <v>27.7</v>
      </c>
      <c r="U1268" s="2">
        <v>36422</v>
      </c>
      <c r="V1268">
        <v>28.6</v>
      </c>
      <c r="W1268">
        <v>29.8</v>
      </c>
      <c r="Y1268" s="2">
        <v>35943</v>
      </c>
      <c r="Z1268">
        <v>28.1</v>
      </c>
      <c r="AA1268">
        <v>28</v>
      </c>
    </row>
    <row r="1269" spans="2:27" x14ac:dyDescent="0.35">
      <c r="B1269">
        <f t="shared" si="58"/>
        <v>25.9</v>
      </c>
      <c r="C1269" s="2">
        <f t="shared" si="57"/>
        <v>35941</v>
      </c>
      <c r="D1269">
        <v>1998</v>
      </c>
      <c r="E1269">
        <v>5</v>
      </c>
      <c r="F1269">
        <v>26</v>
      </c>
      <c r="G1269">
        <v>25.9</v>
      </c>
      <c r="J1269">
        <f t="shared" si="59"/>
        <v>25.8</v>
      </c>
      <c r="K1269">
        <v>1998</v>
      </c>
      <c r="L1269">
        <v>5</v>
      </c>
      <c r="M1269">
        <v>26</v>
      </c>
      <c r="N1269">
        <v>25.8</v>
      </c>
      <c r="P1269" s="2">
        <v>35941</v>
      </c>
      <c r="Q1269">
        <v>25.9</v>
      </c>
      <c r="R1269">
        <v>25.8</v>
      </c>
      <c r="U1269" s="2">
        <v>36483</v>
      </c>
      <c r="V1269">
        <v>28.6</v>
      </c>
      <c r="W1269">
        <v>29.8</v>
      </c>
      <c r="Y1269" s="2">
        <v>35944</v>
      </c>
      <c r="Z1269">
        <v>27.8</v>
      </c>
      <c r="AA1269">
        <v>27.8</v>
      </c>
    </row>
    <row r="1270" spans="2:27" x14ac:dyDescent="0.35">
      <c r="B1270">
        <f t="shared" si="58"/>
        <v>27.4</v>
      </c>
      <c r="C1270" s="2">
        <f t="shared" si="57"/>
        <v>35942</v>
      </c>
      <c r="D1270">
        <v>1998</v>
      </c>
      <c r="E1270">
        <v>5</v>
      </c>
      <c r="F1270">
        <v>27</v>
      </c>
      <c r="G1270">
        <v>27.4</v>
      </c>
      <c r="J1270">
        <f t="shared" si="59"/>
        <v>27.3</v>
      </c>
      <c r="K1270">
        <v>1998</v>
      </c>
      <c r="L1270">
        <v>5</v>
      </c>
      <c r="M1270">
        <v>27</v>
      </c>
      <c r="N1270">
        <v>27.3</v>
      </c>
      <c r="P1270" s="2">
        <v>35942</v>
      </c>
      <c r="Q1270">
        <v>27.4</v>
      </c>
      <c r="R1270">
        <v>27.3</v>
      </c>
      <c r="U1270" s="2">
        <v>36493</v>
      </c>
      <c r="V1270">
        <v>28.6</v>
      </c>
      <c r="W1270">
        <v>28.9</v>
      </c>
      <c r="Y1270" s="2">
        <v>35945</v>
      </c>
      <c r="Z1270">
        <v>27</v>
      </c>
      <c r="AA1270">
        <v>26.9</v>
      </c>
    </row>
    <row r="1271" spans="2:27" x14ac:dyDescent="0.35">
      <c r="B1271">
        <f t="shared" si="58"/>
        <v>28.1</v>
      </c>
      <c r="C1271" s="2">
        <f t="shared" si="57"/>
        <v>35943</v>
      </c>
      <c r="D1271">
        <v>1998</v>
      </c>
      <c r="E1271">
        <v>5</v>
      </c>
      <c r="F1271">
        <v>28</v>
      </c>
      <c r="G1271">
        <v>28.1</v>
      </c>
      <c r="J1271">
        <f t="shared" si="59"/>
        <v>28</v>
      </c>
      <c r="K1271">
        <v>1998</v>
      </c>
      <c r="L1271">
        <v>5</v>
      </c>
      <c r="M1271">
        <v>28</v>
      </c>
      <c r="N1271">
        <v>28</v>
      </c>
      <c r="P1271" s="2">
        <v>35943</v>
      </c>
      <c r="Q1271">
        <v>28.1</v>
      </c>
      <c r="R1271">
        <v>28</v>
      </c>
      <c r="U1271" s="2">
        <v>36579</v>
      </c>
      <c r="V1271">
        <v>28.6</v>
      </c>
      <c r="W1271">
        <v>28.7</v>
      </c>
      <c r="Y1271" s="2">
        <v>35946</v>
      </c>
      <c r="Z1271">
        <v>28.7</v>
      </c>
      <c r="AA1271">
        <v>28.5</v>
      </c>
    </row>
    <row r="1272" spans="2:27" x14ac:dyDescent="0.35">
      <c r="B1272">
        <f t="shared" si="58"/>
        <v>27.8</v>
      </c>
      <c r="C1272" s="2">
        <f t="shared" si="57"/>
        <v>35944</v>
      </c>
      <c r="D1272">
        <v>1998</v>
      </c>
      <c r="E1272">
        <v>5</v>
      </c>
      <c r="F1272">
        <v>29</v>
      </c>
      <c r="G1272">
        <v>27.8</v>
      </c>
      <c r="J1272">
        <f t="shared" si="59"/>
        <v>27.8</v>
      </c>
      <c r="K1272">
        <v>1998</v>
      </c>
      <c r="L1272">
        <v>5</v>
      </c>
      <c r="M1272">
        <v>29</v>
      </c>
      <c r="N1272">
        <v>27.8</v>
      </c>
      <c r="P1272" s="2">
        <v>35944</v>
      </c>
      <c r="Q1272">
        <v>27.8</v>
      </c>
      <c r="R1272">
        <v>27.8</v>
      </c>
      <c r="U1272" s="2">
        <v>36762</v>
      </c>
      <c r="V1272">
        <v>28.6</v>
      </c>
      <c r="W1272">
        <v>29.2</v>
      </c>
      <c r="Y1272" s="2">
        <v>35947</v>
      </c>
      <c r="Z1272">
        <v>26</v>
      </c>
      <c r="AA1272">
        <v>26.1</v>
      </c>
    </row>
    <row r="1273" spans="2:27" x14ac:dyDescent="0.35">
      <c r="B1273">
        <f t="shared" si="58"/>
        <v>27</v>
      </c>
      <c r="C1273" s="2">
        <f t="shared" si="57"/>
        <v>35945</v>
      </c>
      <c r="D1273">
        <v>1998</v>
      </c>
      <c r="E1273">
        <v>5</v>
      </c>
      <c r="F1273">
        <v>30</v>
      </c>
      <c r="G1273">
        <v>27</v>
      </c>
      <c r="J1273">
        <f t="shared" si="59"/>
        <v>26.9</v>
      </c>
      <c r="K1273">
        <v>1998</v>
      </c>
      <c r="L1273">
        <v>5</v>
      </c>
      <c r="M1273">
        <v>30</v>
      </c>
      <c r="N1273">
        <v>26.9</v>
      </c>
      <c r="P1273" s="2">
        <v>35945</v>
      </c>
      <c r="Q1273">
        <v>27</v>
      </c>
      <c r="R1273">
        <v>26.9</v>
      </c>
      <c r="U1273" s="2">
        <v>36816</v>
      </c>
      <c r="V1273">
        <v>28.6</v>
      </c>
      <c r="W1273">
        <v>28.9</v>
      </c>
      <c r="Y1273" s="2">
        <v>35948</v>
      </c>
      <c r="Z1273">
        <v>27.3</v>
      </c>
      <c r="AA1273">
        <v>27.5</v>
      </c>
    </row>
    <row r="1274" spans="2:27" x14ac:dyDescent="0.35">
      <c r="B1274">
        <f t="shared" si="58"/>
        <v>28.7</v>
      </c>
      <c r="C1274" s="2">
        <f t="shared" si="57"/>
        <v>35946</v>
      </c>
      <c r="D1274">
        <v>1998</v>
      </c>
      <c r="E1274">
        <v>5</v>
      </c>
      <c r="F1274">
        <v>31</v>
      </c>
      <c r="G1274">
        <v>28.7</v>
      </c>
      <c r="J1274">
        <f t="shared" si="59"/>
        <v>28.5</v>
      </c>
      <c r="K1274">
        <v>1998</v>
      </c>
      <c r="L1274">
        <v>5</v>
      </c>
      <c r="M1274">
        <v>31</v>
      </c>
      <c r="N1274">
        <v>28.5</v>
      </c>
      <c r="P1274" s="2">
        <v>35946</v>
      </c>
      <c r="Q1274">
        <v>28.7</v>
      </c>
      <c r="R1274">
        <v>28.5</v>
      </c>
      <c r="U1274" s="2">
        <v>34743</v>
      </c>
      <c r="V1274">
        <v>28.5</v>
      </c>
      <c r="W1274">
        <v>27.5</v>
      </c>
      <c r="Y1274" s="2">
        <v>35949</v>
      </c>
      <c r="Z1274">
        <v>27.5</v>
      </c>
      <c r="AA1274">
        <v>27.9</v>
      </c>
    </row>
    <row r="1275" spans="2:27" x14ac:dyDescent="0.35">
      <c r="B1275">
        <f t="shared" si="58"/>
        <v>26</v>
      </c>
      <c r="C1275" s="2">
        <f t="shared" si="57"/>
        <v>35947</v>
      </c>
      <c r="D1275">
        <v>1998</v>
      </c>
      <c r="E1275">
        <v>6</v>
      </c>
      <c r="F1275">
        <v>1</v>
      </c>
      <c r="G1275">
        <v>26</v>
      </c>
      <c r="J1275">
        <f t="shared" si="59"/>
        <v>26.1</v>
      </c>
      <c r="K1275">
        <v>1998</v>
      </c>
      <c r="L1275">
        <v>6</v>
      </c>
      <c r="M1275">
        <v>1</v>
      </c>
      <c r="N1275">
        <v>26.1</v>
      </c>
      <c r="P1275" s="2">
        <v>35947</v>
      </c>
      <c r="Q1275">
        <v>26</v>
      </c>
      <c r="R1275">
        <v>26.1</v>
      </c>
      <c r="U1275" s="2">
        <v>34755</v>
      </c>
      <c r="V1275">
        <v>28.5</v>
      </c>
      <c r="W1275">
        <v>28.4</v>
      </c>
      <c r="Y1275" s="2">
        <v>35950</v>
      </c>
      <c r="Z1275">
        <v>27.2</v>
      </c>
      <c r="AA1275">
        <v>27.3</v>
      </c>
    </row>
    <row r="1276" spans="2:27" x14ac:dyDescent="0.35">
      <c r="B1276">
        <f t="shared" si="58"/>
        <v>27.3</v>
      </c>
      <c r="C1276" s="2">
        <f t="shared" si="57"/>
        <v>35948</v>
      </c>
      <c r="D1276">
        <v>1998</v>
      </c>
      <c r="E1276">
        <v>6</v>
      </c>
      <c r="F1276">
        <v>2</v>
      </c>
      <c r="G1276">
        <v>27.3</v>
      </c>
      <c r="J1276">
        <f t="shared" si="59"/>
        <v>27.5</v>
      </c>
      <c r="K1276">
        <v>1998</v>
      </c>
      <c r="L1276">
        <v>6</v>
      </c>
      <c r="M1276">
        <v>2</v>
      </c>
      <c r="N1276">
        <v>27.5</v>
      </c>
      <c r="P1276" s="2">
        <v>35948</v>
      </c>
      <c r="Q1276">
        <v>27.3</v>
      </c>
      <c r="R1276">
        <v>27.5</v>
      </c>
      <c r="U1276" s="2">
        <v>34757</v>
      </c>
      <c r="V1276">
        <v>28.5</v>
      </c>
      <c r="W1276">
        <v>27.9</v>
      </c>
      <c r="Y1276" s="2">
        <v>35951</v>
      </c>
      <c r="Z1276">
        <v>27.2</v>
      </c>
      <c r="AA1276">
        <v>27.7</v>
      </c>
    </row>
    <row r="1277" spans="2:27" x14ac:dyDescent="0.35">
      <c r="B1277">
        <f t="shared" si="58"/>
        <v>27.5</v>
      </c>
      <c r="C1277" s="2">
        <f t="shared" si="57"/>
        <v>35949</v>
      </c>
      <c r="D1277">
        <v>1998</v>
      </c>
      <c r="E1277">
        <v>6</v>
      </c>
      <c r="F1277">
        <v>3</v>
      </c>
      <c r="G1277">
        <v>27.5</v>
      </c>
      <c r="J1277">
        <f t="shared" si="59"/>
        <v>27.9</v>
      </c>
      <c r="K1277">
        <v>1998</v>
      </c>
      <c r="L1277">
        <v>6</v>
      </c>
      <c r="M1277">
        <v>3</v>
      </c>
      <c r="N1277">
        <v>27.9</v>
      </c>
      <c r="P1277" s="2">
        <v>35949</v>
      </c>
      <c r="Q1277">
        <v>27.5</v>
      </c>
      <c r="R1277">
        <v>27.9</v>
      </c>
      <c r="U1277" s="2">
        <v>34896</v>
      </c>
      <c r="V1277">
        <v>28.5</v>
      </c>
      <c r="W1277">
        <v>28.5</v>
      </c>
      <c r="Y1277" s="2">
        <v>35952</v>
      </c>
      <c r="Z1277">
        <v>28</v>
      </c>
      <c r="AA1277">
        <v>28.1</v>
      </c>
    </row>
    <row r="1278" spans="2:27" x14ac:dyDescent="0.35">
      <c r="B1278">
        <f t="shared" si="58"/>
        <v>27.2</v>
      </c>
      <c r="C1278" s="2">
        <f t="shared" si="57"/>
        <v>35950</v>
      </c>
      <c r="D1278">
        <v>1998</v>
      </c>
      <c r="E1278">
        <v>6</v>
      </c>
      <c r="F1278">
        <v>4</v>
      </c>
      <c r="G1278">
        <v>27.2</v>
      </c>
      <c r="J1278">
        <f t="shared" si="59"/>
        <v>27.3</v>
      </c>
      <c r="K1278">
        <v>1998</v>
      </c>
      <c r="L1278">
        <v>6</v>
      </c>
      <c r="M1278">
        <v>4</v>
      </c>
      <c r="N1278">
        <v>27.3</v>
      </c>
      <c r="P1278" s="2">
        <v>35950</v>
      </c>
      <c r="Q1278">
        <v>27.2</v>
      </c>
      <c r="R1278">
        <v>27.3</v>
      </c>
      <c r="U1278" s="2">
        <v>35001</v>
      </c>
      <c r="V1278">
        <v>28.5</v>
      </c>
      <c r="W1278">
        <v>29.1</v>
      </c>
      <c r="Y1278" s="2">
        <v>35953</v>
      </c>
      <c r="Z1278">
        <v>27.9</v>
      </c>
      <c r="AA1278">
        <v>28.4</v>
      </c>
    </row>
    <row r="1279" spans="2:27" x14ac:dyDescent="0.35">
      <c r="B1279">
        <f t="shared" si="58"/>
        <v>27.2</v>
      </c>
      <c r="C1279" s="2">
        <f t="shared" si="57"/>
        <v>35951</v>
      </c>
      <c r="D1279">
        <v>1998</v>
      </c>
      <c r="E1279">
        <v>6</v>
      </c>
      <c r="F1279">
        <v>5</v>
      </c>
      <c r="G1279">
        <v>27.2</v>
      </c>
      <c r="J1279">
        <f t="shared" si="59"/>
        <v>27.7</v>
      </c>
      <c r="K1279">
        <v>1998</v>
      </c>
      <c r="L1279">
        <v>6</v>
      </c>
      <c r="M1279">
        <v>5</v>
      </c>
      <c r="N1279">
        <v>27.7</v>
      </c>
      <c r="P1279" s="2">
        <v>35951</v>
      </c>
      <c r="Q1279">
        <v>27.2</v>
      </c>
      <c r="R1279">
        <v>27.7</v>
      </c>
      <c r="U1279" s="2">
        <v>35204</v>
      </c>
      <c r="V1279">
        <v>28.5</v>
      </c>
      <c r="W1279">
        <v>28.7</v>
      </c>
      <c r="Y1279" s="2">
        <v>35954</v>
      </c>
      <c r="Z1279">
        <v>27.7</v>
      </c>
      <c r="AA1279">
        <v>28</v>
      </c>
    </row>
    <row r="1280" spans="2:27" x14ac:dyDescent="0.35">
      <c r="B1280">
        <f t="shared" si="58"/>
        <v>28</v>
      </c>
      <c r="C1280" s="2">
        <f t="shared" si="57"/>
        <v>35952</v>
      </c>
      <c r="D1280">
        <v>1998</v>
      </c>
      <c r="E1280">
        <v>6</v>
      </c>
      <c r="F1280">
        <v>6</v>
      </c>
      <c r="G1280">
        <v>28</v>
      </c>
      <c r="J1280">
        <f t="shared" si="59"/>
        <v>28.1</v>
      </c>
      <c r="K1280">
        <v>1998</v>
      </c>
      <c r="L1280">
        <v>6</v>
      </c>
      <c r="M1280">
        <v>6</v>
      </c>
      <c r="N1280">
        <v>28.1</v>
      </c>
      <c r="P1280" s="2">
        <v>35952</v>
      </c>
      <c r="Q1280">
        <v>28</v>
      </c>
      <c r="R1280">
        <v>28.1</v>
      </c>
      <c r="U1280" s="2">
        <v>35216</v>
      </c>
      <c r="V1280">
        <v>28.5</v>
      </c>
      <c r="W1280">
        <v>28.9</v>
      </c>
      <c r="Y1280" s="2">
        <v>35955</v>
      </c>
      <c r="Z1280">
        <v>26.2</v>
      </c>
      <c r="AA1280">
        <v>26.6</v>
      </c>
    </row>
    <row r="1281" spans="2:27" x14ac:dyDescent="0.35">
      <c r="B1281">
        <f t="shared" si="58"/>
        <v>27.9</v>
      </c>
      <c r="C1281" s="2">
        <f t="shared" si="57"/>
        <v>35953</v>
      </c>
      <c r="D1281">
        <v>1998</v>
      </c>
      <c r="E1281">
        <v>6</v>
      </c>
      <c r="F1281">
        <v>7</v>
      </c>
      <c r="G1281">
        <v>27.9</v>
      </c>
      <c r="J1281">
        <f t="shared" si="59"/>
        <v>28.4</v>
      </c>
      <c r="K1281">
        <v>1998</v>
      </c>
      <c r="L1281">
        <v>6</v>
      </c>
      <c r="M1281">
        <v>7</v>
      </c>
      <c r="N1281">
        <v>28.4</v>
      </c>
      <c r="P1281" s="2">
        <v>35953</v>
      </c>
      <c r="Q1281">
        <v>27.9</v>
      </c>
      <c r="R1281">
        <v>28.4</v>
      </c>
      <c r="U1281" s="2">
        <v>35219</v>
      </c>
      <c r="V1281">
        <v>28.5</v>
      </c>
      <c r="W1281">
        <v>29.4</v>
      </c>
      <c r="Y1281" s="2">
        <v>35956</v>
      </c>
      <c r="Z1281">
        <v>26</v>
      </c>
      <c r="AA1281">
        <v>25.8</v>
      </c>
    </row>
    <row r="1282" spans="2:27" x14ac:dyDescent="0.35">
      <c r="B1282">
        <f t="shared" si="58"/>
        <v>27.7</v>
      </c>
      <c r="C1282" s="2">
        <f t="shared" si="57"/>
        <v>35954</v>
      </c>
      <c r="D1282">
        <v>1998</v>
      </c>
      <c r="E1282">
        <v>6</v>
      </c>
      <c r="F1282">
        <v>8</v>
      </c>
      <c r="G1282">
        <v>27.7</v>
      </c>
      <c r="J1282">
        <f t="shared" si="59"/>
        <v>28</v>
      </c>
      <c r="K1282">
        <v>1998</v>
      </c>
      <c r="L1282">
        <v>6</v>
      </c>
      <c r="M1282">
        <v>8</v>
      </c>
      <c r="N1282">
        <v>28</v>
      </c>
      <c r="P1282" s="2">
        <v>35954</v>
      </c>
      <c r="Q1282">
        <v>27.7</v>
      </c>
      <c r="R1282">
        <v>28</v>
      </c>
      <c r="U1282" s="2">
        <v>35362</v>
      </c>
      <c r="V1282">
        <v>28.5</v>
      </c>
      <c r="W1282">
        <v>28.9</v>
      </c>
      <c r="Y1282" s="2">
        <v>35957</v>
      </c>
      <c r="Z1282">
        <v>24.7</v>
      </c>
      <c r="AA1282">
        <v>25.2</v>
      </c>
    </row>
    <row r="1283" spans="2:27" x14ac:dyDescent="0.35">
      <c r="B1283">
        <f t="shared" si="58"/>
        <v>26.2</v>
      </c>
      <c r="C1283" s="2">
        <f t="shared" si="57"/>
        <v>35955</v>
      </c>
      <c r="D1283">
        <v>1998</v>
      </c>
      <c r="E1283">
        <v>6</v>
      </c>
      <c r="F1283">
        <v>9</v>
      </c>
      <c r="G1283">
        <v>26.2</v>
      </c>
      <c r="J1283">
        <f t="shared" si="59"/>
        <v>26.6</v>
      </c>
      <c r="K1283">
        <v>1998</v>
      </c>
      <c r="L1283">
        <v>6</v>
      </c>
      <c r="M1283">
        <v>9</v>
      </c>
      <c r="N1283">
        <v>26.6</v>
      </c>
      <c r="P1283" s="2">
        <v>35955</v>
      </c>
      <c r="Q1283">
        <v>26.2</v>
      </c>
      <c r="R1283">
        <v>26.6</v>
      </c>
      <c r="U1283" s="2">
        <v>35499</v>
      </c>
      <c r="V1283">
        <v>28.5</v>
      </c>
      <c r="W1283">
        <v>28.1</v>
      </c>
      <c r="Y1283" s="2">
        <v>35958</v>
      </c>
      <c r="Z1283">
        <v>25</v>
      </c>
      <c r="AA1283">
        <v>25.6</v>
      </c>
    </row>
    <row r="1284" spans="2:27" x14ac:dyDescent="0.35">
      <c r="B1284">
        <f t="shared" si="58"/>
        <v>26</v>
      </c>
      <c r="C1284" s="2">
        <f t="shared" si="57"/>
        <v>35956</v>
      </c>
      <c r="D1284">
        <v>1998</v>
      </c>
      <c r="E1284">
        <v>6</v>
      </c>
      <c r="F1284">
        <v>10</v>
      </c>
      <c r="G1284">
        <v>26</v>
      </c>
      <c r="J1284">
        <f t="shared" si="59"/>
        <v>25.8</v>
      </c>
      <c r="K1284">
        <v>1998</v>
      </c>
      <c r="L1284">
        <v>6</v>
      </c>
      <c r="M1284">
        <v>10</v>
      </c>
      <c r="N1284">
        <v>25.8</v>
      </c>
      <c r="P1284" s="2">
        <v>35956</v>
      </c>
      <c r="Q1284">
        <v>26</v>
      </c>
      <c r="R1284">
        <v>25.8</v>
      </c>
      <c r="U1284" s="2">
        <v>35550</v>
      </c>
      <c r="V1284">
        <v>28.5</v>
      </c>
      <c r="W1284">
        <v>28.7</v>
      </c>
      <c r="Y1284" s="2">
        <v>35959</v>
      </c>
      <c r="Z1284">
        <v>25.3</v>
      </c>
      <c r="AA1284">
        <v>26.2</v>
      </c>
    </row>
    <row r="1285" spans="2:27" x14ac:dyDescent="0.35">
      <c r="B1285">
        <f t="shared" si="58"/>
        <v>24.7</v>
      </c>
      <c r="C1285" s="2">
        <f t="shared" ref="C1285:C1348" si="60">DATE(D1285,E1285,F1285)</f>
        <v>35957</v>
      </c>
      <c r="D1285">
        <v>1998</v>
      </c>
      <c r="E1285">
        <v>6</v>
      </c>
      <c r="F1285">
        <v>11</v>
      </c>
      <c r="G1285">
        <v>24.7</v>
      </c>
      <c r="J1285">
        <f t="shared" si="59"/>
        <v>25.2</v>
      </c>
      <c r="K1285">
        <v>1998</v>
      </c>
      <c r="L1285">
        <v>6</v>
      </c>
      <c r="M1285">
        <v>11</v>
      </c>
      <c r="N1285">
        <v>25.2</v>
      </c>
      <c r="P1285" s="2">
        <v>35957</v>
      </c>
      <c r="Q1285">
        <v>24.7</v>
      </c>
      <c r="R1285">
        <v>25.2</v>
      </c>
      <c r="U1285" s="2">
        <v>35552</v>
      </c>
      <c r="V1285">
        <v>28.5</v>
      </c>
      <c r="W1285">
        <v>29.1</v>
      </c>
      <c r="Y1285" s="2">
        <v>35960</v>
      </c>
      <c r="Z1285">
        <v>25.2</v>
      </c>
      <c r="AA1285">
        <v>25.8</v>
      </c>
    </row>
    <row r="1286" spans="2:27" x14ac:dyDescent="0.35">
      <c r="B1286">
        <f t="shared" ref="B1286:B1349" si="61">IF(ISNUMBER(G1286),G1286,"?")</f>
        <v>25</v>
      </c>
      <c r="C1286" s="2">
        <f t="shared" si="60"/>
        <v>35958</v>
      </c>
      <c r="D1286">
        <v>1998</v>
      </c>
      <c r="E1286">
        <v>6</v>
      </c>
      <c r="F1286">
        <v>12</v>
      </c>
      <c r="G1286">
        <v>25</v>
      </c>
      <c r="J1286">
        <f t="shared" ref="J1286:J1349" si="62">IF(ISNUMBER(N1286),N1286,"?")</f>
        <v>25.6</v>
      </c>
      <c r="K1286">
        <v>1998</v>
      </c>
      <c r="L1286">
        <v>6</v>
      </c>
      <c r="M1286">
        <v>12</v>
      </c>
      <c r="N1286">
        <v>25.6</v>
      </c>
      <c r="P1286" s="2">
        <v>35958</v>
      </c>
      <c r="Q1286">
        <v>25</v>
      </c>
      <c r="R1286">
        <v>25.6</v>
      </c>
      <c r="U1286" s="2">
        <v>35734</v>
      </c>
      <c r="V1286">
        <v>28.5</v>
      </c>
      <c r="W1286">
        <v>29.2</v>
      </c>
      <c r="Y1286" s="2">
        <v>35961</v>
      </c>
      <c r="Z1286">
        <v>27.2</v>
      </c>
      <c r="AA1286">
        <v>27.7</v>
      </c>
    </row>
    <row r="1287" spans="2:27" x14ac:dyDescent="0.35">
      <c r="B1287">
        <f t="shared" si="61"/>
        <v>25.3</v>
      </c>
      <c r="C1287" s="2">
        <f t="shared" si="60"/>
        <v>35959</v>
      </c>
      <c r="D1287">
        <v>1998</v>
      </c>
      <c r="E1287">
        <v>6</v>
      </c>
      <c r="F1287">
        <v>13</v>
      </c>
      <c r="G1287">
        <v>25.3</v>
      </c>
      <c r="J1287">
        <f t="shared" si="62"/>
        <v>26.2</v>
      </c>
      <c r="K1287">
        <v>1998</v>
      </c>
      <c r="L1287">
        <v>6</v>
      </c>
      <c r="M1287">
        <v>13</v>
      </c>
      <c r="N1287">
        <v>26.2</v>
      </c>
      <c r="P1287" s="2">
        <v>35959</v>
      </c>
      <c r="Q1287">
        <v>25.3</v>
      </c>
      <c r="R1287">
        <v>26.2</v>
      </c>
      <c r="U1287" s="2">
        <v>35787</v>
      </c>
      <c r="V1287">
        <v>28.5</v>
      </c>
      <c r="W1287">
        <v>28.7</v>
      </c>
      <c r="Y1287" s="2">
        <v>35962</v>
      </c>
      <c r="Z1287">
        <v>26.5</v>
      </c>
      <c r="AA1287">
        <v>27.1</v>
      </c>
    </row>
    <row r="1288" spans="2:27" x14ac:dyDescent="0.35">
      <c r="B1288">
        <f t="shared" si="61"/>
        <v>25.2</v>
      </c>
      <c r="C1288" s="2">
        <f t="shared" si="60"/>
        <v>35960</v>
      </c>
      <c r="D1288">
        <v>1998</v>
      </c>
      <c r="E1288">
        <v>6</v>
      </c>
      <c r="F1288">
        <v>14</v>
      </c>
      <c r="G1288">
        <v>25.2</v>
      </c>
      <c r="J1288">
        <f t="shared" si="62"/>
        <v>25.8</v>
      </c>
      <c r="K1288">
        <v>1998</v>
      </c>
      <c r="L1288">
        <v>6</v>
      </c>
      <c r="M1288">
        <v>14</v>
      </c>
      <c r="N1288">
        <v>25.8</v>
      </c>
      <c r="P1288" s="2">
        <v>35960</v>
      </c>
      <c r="Q1288">
        <v>25.2</v>
      </c>
      <c r="R1288">
        <v>25.8</v>
      </c>
      <c r="U1288" s="2">
        <v>35792</v>
      </c>
      <c r="V1288">
        <v>28.5</v>
      </c>
      <c r="W1288">
        <v>28.8</v>
      </c>
      <c r="Y1288" s="2">
        <v>35963</v>
      </c>
      <c r="Z1288">
        <v>27.5</v>
      </c>
      <c r="AA1288">
        <v>28.1</v>
      </c>
    </row>
    <row r="1289" spans="2:27" x14ac:dyDescent="0.35">
      <c r="B1289">
        <f t="shared" si="61"/>
        <v>27.2</v>
      </c>
      <c r="C1289" s="2">
        <f t="shared" si="60"/>
        <v>35961</v>
      </c>
      <c r="D1289">
        <v>1998</v>
      </c>
      <c r="E1289">
        <v>6</v>
      </c>
      <c r="F1289">
        <v>15</v>
      </c>
      <c r="G1289">
        <v>27.2</v>
      </c>
      <c r="J1289">
        <f t="shared" si="62"/>
        <v>27.7</v>
      </c>
      <c r="K1289">
        <v>1998</v>
      </c>
      <c r="L1289">
        <v>6</v>
      </c>
      <c r="M1289">
        <v>15</v>
      </c>
      <c r="N1289">
        <v>27.7</v>
      </c>
      <c r="P1289" s="2">
        <v>35961</v>
      </c>
      <c r="Q1289">
        <v>27.2</v>
      </c>
      <c r="R1289">
        <v>27.7</v>
      </c>
      <c r="U1289" s="2">
        <v>35922</v>
      </c>
      <c r="V1289">
        <v>28.5</v>
      </c>
      <c r="W1289">
        <v>28.7</v>
      </c>
      <c r="Y1289" s="2">
        <v>35964</v>
      </c>
      <c r="Z1289">
        <v>25.4</v>
      </c>
      <c r="AA1289">
        <v>25.8</v>
      </c>
    </row>
    <row r="1290" spans="2:27" x14ac:dyDescent="0.35">
      <c r="B1290">
        <f t="shared" si="61"/>
        <v>26.5</v>
      </c>
      <c r="C1290" s="2">
        <f t="shared" si="60"/>
        <v>35962</v>
      </c>
      <c r="D1290">
        <v>1998</v>
      </c>
      <c r="E1290">
        <v>6</v>
      </c>
      <c r="F1290">
        <v>16</v>
      </c>
      <c r="G1290">
        <v>26.5</v>
      </c>
      <c r="J1290">
        <f t="shared" si="62"/>
        <v>27.1</v>
      </c>
      <c r="K1290">
        <v>1998</v>
      </c>
      <c r="L1290">
        <v>6</v>
      </c>
      <c r="M1290">
        <v>16</v>
      </c>
      <c r="N1290">
        <v>27.1</v>
      </c>
      <c r="P1290" s="2">
        <v>35962</v>
      </c>
      <c r="Q1290">
        <v>26.5</v>
      </c>
      <c r="R1290">
        <v>27.1</v>
      </c>
      <c r="U1290" s="2">
        <v>36025</v>
      </c>
      <c r="V1290">
        <v>28.5</v>
      </c>
      <c r="W1290">
        <v>28.8</v>
      </c>
      <c r="Y1290" s="2">
        <v>35965</v>
      </c>
      <c r="Z1290">
        <v>26.7</v>
      </c>
      <c r="AA1290">
        <v>26.4</v>
      </c>
    </row>
    <row r="1291" spans="2:27" x14ac:dyDescent="0.35">
      <c r="B1291">
        <f t="shared" si="61"/>
        <v>27.5</v>
      </c>
      <c r="C1291" s="2">
        <f t="shared" si="60"/>
        <v>35963</v>
      </c>
      <c r="D1291">
        <v>1998</v>
      </c>
      <c r="E1291">
        <v>6</v>
      </c>
      <c r="F1291">
        <v>17</v>
      </c>
      <c r="G1291">
        <v>27.5</v>
      </c>
      <c r="J1291">
        <f t="shared" si="62"/>
        <v>28.1</v>
      </c>
      <c r="K1291">
        <v>1998</v>
      </c>
      <c r="L1291">
        <v>6</v>
      </c>
      <c r="M1291">
        <v>17</v>
      </c>
      <c r="N1291">
        <v>28.1</v>
      </c>
      <c r="P1291" s="2">
        <v>35963</v>
      </c>
      <c r="Q1291">
        <v>27.5</v>
      </c>
      <c r="R1291">
        <v>28.1</v>
      </c>
      <c r="U1291" s="2">
        <v>36051</v>
      </c>
      <c r="V1291">
        <v>28.5</v>
      </c>
      <c r="W1291">
        <v>28.8</v>
      </c>
      <c r="Y1291" s="2">
        <v>35966</v>
      </c>
      <c r="Z1291">
        <v>26.7</v>
      </c>
      <c r="AA1291">
        <v>26.8</v>
      </c>
    </row>
    <row r="1292" spans="2:27" x14ac:dyDescent="0.35">
      <c r="B1292">
        <f t="shared" si="61"/>
        <v>25.4</v>
      </c>
      <c r="C1292" s="2">
        <f t="shared" si="60"/>
        <v>35964</v>
      </c>
      <c r="D1292">
        <v>1998</v>
      </c>
      <c r="E1292">
        <v>6</v>
      </c>
      <c r="F1292">
        <v>18</v>
      </c>
      <c r="G1292">
        <v>25.4</v>
      </c>
      <c r="J1292">
        <f t="shared" si="62"/>
        <v>25.8</v>
      </c>
      <c r="K1292">
        <v>1998</v>
      </c>
      <c r="L1292">
        <v>6</v>
      </c>
      <c r="M1292">
        <v>18</v>
      </c>
      <c r="N1292">
        <v>25.8</v>
      </c>
      <c r="P1292" s="2">
        <v>35964</v>
      </c>
      <c r="Q1292">
        <v>25.4</v>
      </c>
      <c r="R1292">
        <v>25.8</v>
      </c>
      <c r="U1292" s="2">
        <v>36074</v>
      </c>
      <c r="V1292">
        <v>28.5</v>
      </c>
      <c r="W1292">
        <v>29.2</v>
      </c>
      <c r="Y1292" s="2">
        <v>35967</v>
      </c>
      <c r="Z1292">
        <v>25.8</v>
      </c>
      <c r="AA1292">
        <v>26.2</v>
      </c>
    </row>
    <row r="1293" spans="2:27" x14ac:dyDescent="0.35">
      <c r="B1293">
        <f t="shared" si="61"/>
        <v>26.7</v>
      </c>
      <c r="C1293" s="2">
        <f t="shared" si="60"/>
        <v>35965</v>
      </c>
      <c r="D1293">
        <v>1998</v>
      </c>
      <c r="E1293">
        <v>6</v>
      </c>
      <c r="F1293">
        <v>19</v>
      </c>
      <c r="G1293">
        <v>26.7</v>
      </c>
      <c r="J1293">
        <f t="shared" si="62"/>
        <v>26.4</v>
      </c>
      <c r="K1293">
        <v>1998</v>
      </c>
      <c r="L1293">
        <v>6</v>
      </c>
      <c r="M1293">
        <v>19</v>
      </c>
      <c r="N1293">
        <v>26.4</v>
      </c>
      <c r="P1293" s="2">
        <v>35965</v>
      </c>
      <c r="Q1293">
        <v>26.7</v>
      </c>
      <c r="R1293">
        <v>26.4</v>
      </c>
      <c r="U1293" s="2">
        <v>36287</v>
      </c>
      <c r="V1293">
        <v>28.5</v>
      </c>
      <c r="W1293">
        <v>28.3</v>
      </c>
      <c r="Y1293" s="2">
        <v>35968</v>
      </c>
      <c r="Z1293">
        <v>26.6</v>
      </c>
      <c r="AA1293">
        <v>27.2</v>
      </c>
    </row>
    <row r="1294" spans="2:27" x14ac:dyDescent="0.35">
      <c r="B1294">
        <f t="shared" si="61"/>
        <v>26.7</v>
      </c>
      <c r="C1294" s="2">
        <f t="shared" si="60"/>
        <v>35966</v>
      </c>
      <c r="D1294">
        <v>1998</v>
      </c>
      <c r="E1294">
        <v>6</v>
      </c>
      <c r="F1294">
        <v>20</v>
      </c>
      <c r="G1294">
        <v>26.7</v>
      </c>
      <c r="J1294">
        <f t="shared" si="62"/>
        <v>26.8</v>
      </c>
      <c r="K1294">
        <v>1998</v>
      </c>
      <c r="L1294">
        <v>6</v>
      </c>
      <c r="M1294">
        <v>20</v>
      </c>
      <c r="N1294">
        <v>26.8</v>
      </c>
      <c r="P1294" s="2">
        <v>35966</v>
      </c>
      <c r="Q1294">
        <v>26.7</v>
      </c>
      <c r="R1294">
        <v>26.8</v>
      </c>
      <c r="U1294" s="2">
        <v>36295</v>
      </c>
      <c r="V1294">
        <v>28.5</v>
      </c>
      <c r="W1294">
        <v>29</v>
      </c>
      <c r="Y1294" s="2">
        <v>35969</v>
      </c>
      <c r="Z1294">
        <v>23.6</v>
      </c>
      <c r="AA1294">
        <v>23.3</v>
      </c>
    </row>
    <row r="1295" spans="2:27" x14ac:dyDescent="0.35">
      <c r="B1295">
        <f t="shared" si="61"/>
        <v>25.8</v>
      </c>
      <c r="C1295" s="2">
        <f t="shared" si="60"/>
        <v>35967</v>
      </c>
      <c r="D1295">
        <v>1998</v>
      </c>
      <c r="E1295">
        <v>6</v>
      </c>
      <c r="F1295">
        <v>21</v>
      </c>
      <c r="G1295">
        <v>25.8</v>
      </c>
      <c r="J1295">
        <f t="shared" si="62"/>
        <v>26.2</v>
      </c>
      <c r="K1295">
        <v>1998</v>
      </c>
      <c r="L1295">
        <v>6</v>
      </c>
      <c r="M1295">
        <v>21</v>
      </c>
      <c r="N1295">
        <v>26.2</v>
      </c>
      <c r="P1295" s="2">
        <v>35967</v>
      </c>
      <c r="Q1295">
        <v>25.8</v>
      </c>
      <c r="R1295">
        <v>26.2</v>
      </c>
      <c r="U1295" s="2">
        <v>36428</v>
      </c>
      <c r="V1295">
        <v>28.5</v>
      </c>
      <c r="W1295">
        <v>29.3</v>
      </c>
      <c r="Y1295" s="2">
        <v>35970</v>
      </c>
      <c r="Z1295">
        <v>20.5</v>
      </c>
      <c r="AA1295">
        <v>20.6</v>
      </c>
    </row>
    <row r="1296" spans="2:27" x14ac:dyDescent="0.35">
      <c r="B1296">
        <f t="shared" si="61"/>
        <v>26.6</v>
      </c>
      <c r="C1296" s="2">
        <f t="shared" si="60"/>
        <v>35968</v>
      </c>
      <c r="D1296">
        <v>1998</v>
      </c>
      <c r="E1296">
        <v>6</v>
      </c>
      <c r="F1296">
        <v>22</v>
      </c>
      <c r="G1296">
        <v>26.6</v>
      </c>
      <c r="J1296">
        <f t="shared" si="62"/>
        <v>27.2</v>
      </c>
      <c r="K1296">
        <v>1998</v>
      </c>
      <c r="L1296">
        <v>6</v>
      </c>
      <c r="M1296">
        <v>22</v>
      </c>
      <c r="N1296">
        <v>27.2</v>
      </c>
      <c r="P1296" s="2">
        <v>35968</v>
      </c>
      <c r="Q1296">
        <v>26.6</v>
      </c>
      <c r="R1296">
        <v>27.2</v>
      </c>
      <c r="U1296" s="2">
        <v>36447</v>
      </c>
      <c r="V1296">
        <v>28.5</v>
      </c>
      <c r="W1296">
        <v>30</v>
      </c>
      <c r="Y1296" s="2">
        <v>35971</v>
      </c>
      <c r="Z1296">
        <v>25.5</v>
      </c>
      <c r="AA1296">
        <v>25.4</v>
      </c>
    </row>
    <row r="1297" spans="2:27" x14ac:dyDescent="0.35">
      <c r="B1297">
        <f t="shared" si="61"/>
        <v>23.6</v>
      </c>
      <c r="C1297" s="2">
        <f t="shared" si="60"/>
        <v>35969</v>
      </c>
      <c r="D1297">
        <v>1998</v>
      </c>
      <c r="E1297">
        <v>6</v>
      </c>
      <c r="F1297">
        <v>23</v>
      </c>
      <c r="G1297">
        <v>23.6</v>
      </c>
      <c r="J1297">
        <f t="shared" si="62"/>
        <v>23.3</v>
      </c>
      <c r="K1297">
        <v>1998</v>
      </c>
      <c r="L1297">
        <v>6</v>
      </c>
      <c r="M1297">
        <v>23</v>
      </c>
      <c r="N1297">
        <v>23.3</v>
      </c>
      <c r="P1297" s="2">
        <v>35969</v>
      </c>
      <c r="Q1297">
        <v>23.6</v>
      </c>
      <c r="R1297">
        <v>23.3</v>
      </c>
      <c r="U1297" s="2">
        <v>36478</v>
      </c>
      <c r="V1297">
        <v>28.5</v>
      </c>
      <c r="W1297">
        <v>29.5</v>
      </c>
      <c r="Y1297" s="2">
        <v>35972</v>
      </c>
      <c r="Z1297">
        <v>22.4</v>
      </c>
      <c r="AA1297">
        <v>23</v>
      </c>
    </row>
    <row r="1298" spans="2:27" x14ac:dyDescent="0.35">
      <c r="B1298">
        <f t="shared" si="61"/>
        <v>20.5</v>
      </c>
      <c r="C1298" s="2">
        <f t="shared" si="60"/>
        <v>35970</v>
      </c>
      <c r="D1298">
        <v>1998</v>
      </c>
      <c r="E1298">
        <v>6</v>
      </c>
      <c r="F1298">
        <v>24</v>
      </c>
      <c r="G1298">
        <v>20.5</v>
      </c>
      <c r="J1298">
        <f t="shared" si="62"/>
        <v>20.6</v>
      </c>
      <c r="K1298">
        <v>1998</v>
      </c>
      <c r="L1298">
        <v>6</v>
      </c>
      <c r="M1298">
        <v>24</v>
      </c>
      <c r="N1298">
        <v>20.6</v>
      </c>
      <c r="P1298" s="2">
        <v>35970</v>
      </c>
      <c r="Q1298">
        <v>20.5</v>
      </c>
      <c r="R1298">
        <v>20.6</v>
      </c>
      <c r="U1298" s="2">
        <v>36485</v>
      </c>
      <c r="V1298">
        <v>28.5</v>
      </c>
      <c r="W1298">
        <v>29.6</v>
      </c>
      <c r="Y1298" s="2">
        <v>35973</v>
      </c>
      <c r="Z1298">
        <v>23.9</v>
      </c>
      <c r="AA1298">
        <v>24.3</v>
      </c>
    </row>
    <row r="1299" spans="2:27" x14ac:dyDescent="0.35">
      <c r="B1299">
        <f t="shared" si="61"/>
        <v>25.5</v>
      </c>
      <c r="C1299" s="2">
        <f t="shared" si="60"/>
        <v>35971</v>
      </c>
      <c r="D1299">
        <v>1998</v>
      </c>
      <c r="E1299">
        <v>6</v>
      </c>
      <c r="F1299">
        <v>25</v>
      </c>
      <c r="G1299">
        <v>25.5</v>
      </c>
      <c r="J1299">
        <f t="shared" si="62"/>
        <v>25.4</v>
      </c>
      <c r="K1299">
        <v>1998</v>
      </c>
      <c r="L1299">
        <v>6</v>
      </c>
      <c r="M1299">
        <v>25</v>
      </c>
      <c r="N1299">
        <v>25.4</v>
      </c>
      <c r="P1299" s="2">
        <v>35971</v>
      </c>
      <c r="Q1299">
        <v>25.5</v>
      </c>
      <c r="R1299">
        <v>25.4</v>
      </c>
      <c r="U1299" s="2">
        <v>36487</v>
      </c>
      <c r="V1299">
        <v>28.5</v>
      </c>
      <c r="W1299">
        <v>29.5</v>
      </c>
      <c r="Y1299" s="2">
        <v>35974</v>
      </c>
      <c r="Z1299">
        <v>25.7</v>
      </c>
      <c r="AA1299">
        <v>26.2</v>
      </c>
    </row>
    <row r="1300" spans="2:27" x14ac:dyDescent="0.35">
      <c r="B1300">
        <f t="shared" si="61"/>
        <v>22.4</v>
      </c>
      <c r="C1300" s="2">
        <f t="shared" si="60"/>
        <v>35972</v>
      </c>
      <c r="D1300">
        <v>1998</v>
      </c>
      <c r="E1300">
        <v>6</v>
      </c>
      <c r="F1300">
        <v>26</v>
      </c>
      <c r="G1300">
        <v>22.4</v>
      </c>
      <c r="J1300">
        <f t="shared" si="62"/>
        <v>23</v>
      </c>
      <c r="K1300">
        <v>1998</v>
      </c>
      <c r="L1300">
        <v>6</v>
      </c>
      <c r="M1300">
        <v>26</v>
      </c>
      <c r="N1300">
        <v>23</v>
      </c>
      <c r="P1300" s="2">
        <v>35972</v>
      </c>
      <c r="Q1300">
        <v>22.4</v>
      </c>
      <c r="R1300">
        <v>23</v>
      </c>
      <c r="U1300" s="2">
        <v>36517</v>
      </c>
      <c r="V1300">
        <v>28.5</v>
      </c>
      <c r="W1300">
        <v>28.8</v>
      </c>
      <c r="Y1300" s="2">
        <v>35975</v>
      </c>
      <c r="Z1300">
        <v>27.8</v>
      </c>
      <c r="AA1300">
        <v>28.3</v>
      </c>
    </row>
    <row r="1301" spans="2:27" x14ac:dyDescent="0.35">
      <c r="B1301">
        <f t="shared" si="61"/>
        <v>23.9</v>
      </c>
      <c r="C1301" s="2">
        <f t="shared" si="60"/>
        <v>35973</v>
      </c>
      <c r="D1301">
        <v>1998</v>
      </c>
      <c r="E1301">
        <v>6</v>
      </c>
      <c r="F1301">
        <v>27</v>
      </c>
      <c r="G1301">
        <v>23.9</v>
      </c>
      <c r="J1301">
        <f t="shared" si="62"/>
        <v>24.3</v>
      </c>
      <c r="K1301">
        <v>1998</v>
      </c>
      <c r="L1301">
        <v>6</v>
      </c>
      <c r="M1301">
        <v>27</v>
      </c>
      <c r="N1301">
        <v>24.3</v>
      </c>
      <c r="P1301" s="2">
        <v>35973</v>
      </c>
      <c r="Q1301">
        <v>23.9</v>
      </c>
      <c r="R1301">
        <v>24.3</v>
      </c>
      <c r="U1301" s="2">
        <v>36632</v>
      </c>
      <c r="V1301">
        <v>28.5</v>
      </c>
      <c r="W1301">
        <v>28.8</v>
      </c>
      <c r="Y1301" s="2">
        <v>35976</v>
      </c>
      <c r="Z1301">
        <v>24.8</v>
      </c>
      <c r="AA1301">
        <v>25.3</v>
      </c>
    </row>
    <row r="1302" spans="2:27" x14ac:dyDescent="0.35">
      <c r="B1302">
        <f t="shared" si="61"/>
        <v>25.7</v>
      </c>
      <c r="C1302" s="2">
        <f t="shared" si="60"/>
        <v>35974</v>
      </c>
      <c r="D1302">
        <v>1998</v>
      </c>
      <c r="E1302">
        <v>6</v>
      </c>
      <c r="F1302">
        <v>28</v>
      </c>
      <c r="G1302">
        <v>25.7</v>
      </c>
      <c r="J1302">
        <f t="shared" si="62"/>
        <v>26.2</v>
      </c>
      <c r="K1302">
        <v>1998</v>
      </c>
      <c r="L1302">
        <v>6</v>
      </c>
      <c r="M1302">
        <v>28</v>
      </c>
      <c r="N1302">
        <v>26.2</v>
      </c>
      <c r="P1302" s="2">
        <v>35974</v>
      </c>
      <c r="Q1302">
        <v>25.7</v>
      </c>
      <c r="R1302">
        <v>26.2</v>
      </c>
      <c r="U1302" s="2">
        <v>36638</v>
      </c>
      <c r="V1302">
        <v>28.5</v>
      </c>
      <c r="W1302">
        <v>29.3</v>
      </c>
      <c r="Y1302" s="2">
        <v>35977</v>
      </c>
      <c r="Z1302">
        <v>21.7</v>
      </c>
      <c r="AA1302">
        <v>21.9</v>
      </c>
    </row>
    <row r="1303" spans="2:27" x14ac:dyDescent="0.35">
      <c r="B1303">
        <f t="shared" si="61"/>
        <v>27.8</v>
      </c>
      <c r="C1303" s="2">
        <f t="shared" si="60"/>
        <v>35975</v>
      </c>
      <c r="D1303">
        <v>1998</v>
      </c>
      <c r="E1303">
        <v>6</v>
      </c>
      <c r="F1303">
        <v>29</v>
      </c>
      <c r="G1303">
        <v>27.8</v>
      </c>
      <c r="J1303">
        <f t="shared" si="62"/>
        <v>28.3</v>
      </c>
      <c r="K1303">
        <v>1998</v>
      </c>
      <c r="L1303">
        <v>6</v>
      </c>
      <c r="M1303">
        <v>29</v>
      </c>
      <c r="N1303">
        <v>28.3</v>
      </c>
      <c r="P1303" s="2">
        <v>35975</v>
      </c>
      <c r="Q1303">
        <v>27.8</v>
      </c>
      <c r="R1303">
        <v>28.3</v>
      </c>
      <c r="U1303" s="2">
        <v>36799</v>
      </c>
      <c r="V1303">
        <v>28.5</v>
      </c>
      <c r="W1303">
        <v>29.5</v>
      </c>
      <c r="Y1303" s="2">
        <v>35978</v>
      </c>
      <c r="Z1303">
        <v>22.1</v>
      </c>
      <c r="AA1303">
        <v>22.5</v>
      </c>
    </row>
    <row r="1304" spans="2:27" x14ac:dyDescent="0.35">
      <c r="B1304">
        <f t="shared" si="61"/>
        <v>24.8</v>
      </c>
      <c r="C1304" s="2">
        <f t="shared" si="60"/>
        <v>35976</v>
      </c>
      <c r="D1304">
        <v>1998</v>
      </c>
      <c r="E1304">
        <v>6</v>
      </c>
      <c r="F1304">
        <v>30</v>
      </c>
      <c r="G1304">
        <v>24.8</v>
      </c>
      <c r="J1304">
        <f t="shared" si="62"/>
        <v>25.3</v>
      </c>
      <c r="K1304">
        <v>1998</v>
      </c>
      <c r="L1304">
        <v>6</v>
      </c>
      <c r="M1304">
        <v>30</v>
      </c>
      <c r="N1304">
        <v>25.3</v>
      </c>
      <c r="P1304" s="2">
        <v>35976</v>
      </c>
      <c r="Q1304">
        <v>24.8</v>
      </c>
      <c r="R1304">
        <v>25.3</v>
      </c>
      <c r="U1304" s="2">
        <v>36820</v>
      </c>
      <c r="V1304">
        <v>28.5</v>
      </c>
      <c r="W1304">
        <v>28.9</v>
      </c>
      <c r="Y1304" s="2">
        <v>35979</v>
      </c>
      <c r="Z1304">
        <v>25.3</v>
      </c>
      <c r="AA1304">
        <v>25.9</v>
      </c>
    </row>
    <row r="1305" spans="2:27" x14ac:dyDescent="0.35">
      <c r="B1305">
        <f t="shared" si="61"/>
        <v>21.7</v>
      </c>
      <c r="C1305" s="2">
        <f t="shared" si="60"/>
        <v>35977</v>
      </c>
      <c r="D1305">
        <v>1998</v>
      </c>
      <c r="E1305">
        <v>7</v>
      </c>
      <c r="F1305">
        <v>1</v>
      </c>
      <c r="G1305">
        <v>21.7</v>
      </c>
      <c r="J1305">
        <f t="shared" si="62"/>
        <v>21.9</v>
      </c>
      <c r="K1305">
        <v>1998</v>
      </c>
      <c r="L1305">
        <v>7</v>
      </c>
      <c r="M1305">
        <v>1</v>
      </c>
      <c r="N1305">
        <v>21.9</v>
      </c>
      <c r="P1305" s="2">
        <v>35977</v>
      </c>
      <c r="Q1305">
        <v>21.7</v>
      </c>
      <c r="R1305">
        <v>21.9</v>
      </c>
      <c r="U1305" s="2">
        <v>36843</v>
      </c>
      <c r="V1305">
        <v>28.5</v>
      </c>
      <c r="W1305">
        <v>28.9</v>
      </c>
      <c r="Y1305" s="2">
        <v>35980</v>
      </c>
      <c r="Z1305">
        <v>24.4</v>
      </c>
      <c r="AA1305">
        <v>24.6</v>
      </c>
    </row>
    <row r="1306" spans="2:27" x14ac:dyDescent="0.35">
      <c r="B1306">
        <f t="shared" si="61"/>
        <v>22.1</v>
      </c>
      <c r="C1306" s="2">
        <f t="shared" si="60"/>
        <v>35978</v>
      </c>
      <c r="D1306">
        <v>1998</v>
      </c>
      <c r="E1306">
        <v>7</v>
      </c>
      <c r="F1306">
        <v>2</v>
      </c>
      <c r="G1306">
        <v>22.1</v>
      </c>
      <c r="J1306">
        <f t="shared" si="62"/>
        <v>22.5</v>
      </c>
      <c r="K1306">
        <v>1998</v>
      </c>
      <c r="L1306">
        <v>7</v>
      </c>
      <c r="M1306">
        <v>2</v>
      </c>
      <c r="N1306">
        <v>22.5</v>
      </c>
      <c r="P1306" s="2">
        <v>35978</v>
      </c>
      <c r="Q1306">
        <v>22.1</v>
      </c>
      <c r="R1306">
        <v>22.5</v>
      </c>
      <c r="U1306" s="2">
        <v>34819</v>
      </c>
      <c r="V1306">
        <v>28.4</v>
      </c>
      <c r="W1306">
        <v>28.8</v>
      </c>
      <c r="Y1306" s="2">
        <v>35981</v>
      </c>
      <c r="Z1306">
        <v>27</v>
      </c>
      <c r="AA1306">
        <v>27.3</v>
      </c>
    </row>
    <row r="1307" spans="2:27" x14ac:dyDescent="0.35">
      <c r="B1307">
        <f t="shared" si="61"/>
        <v>25.3</v>
      </c>
      <c r="C1307" s="2">
        <f t="shared" si="60"/>
        <v>35979</v>
      </c>
      <c r="D1307">
        <v>1998</v>
      </c>
      <c r="E1307">
        <v>7</v>
      </c>
      <c r="F1307">
        <v>3</v>
      </c>
      <c r="G1307">
        <v>25.3</v>
      </c>
      <c r="J1307">
        <f t="shared" si="62"/>
        <v>25.9</v>
      </c>
      <c r="K1307">
        <v>1998</v>
      </c>
      <c r="L1307">
        <v>7</v>
      </c>
      <c r="M1307">
        <v>3</v>
      </c>
      <c r="N1307">
        <v>25.9</v>
      </c>
      <c r="P1307" s="2">
        <v>35979</v>
      </c>
      <c r="Q1307">
        <v>25.3</v>
      </c>
      <c r="R1307">
        <v>25.9</v>
      </c>
      <c r="U1307" s="2">
        <v>34840</v>
      </c>
      <c r="V1307">
        <v>28.4</v>
      </c>
      <c r="W1307">
        <v>28.7</v>
      </c>
      <c r="Y1307" s="2">
        <v>35982</v>
      </c>
      <c r="Z1307">
        <v>26.6</v>
      </c>
      <c r="AA1307">
        <v>26.6</v>
      </c>
    </row>
    <row r="1308" spans="2:27" x14ac:dyDescent="0.35">
      <c r="B1308">
        <f t="shared" si="61"/>
        <v>24.4</v>
      </c>
      <c r="C1308" s="2">
        <f t="shared" si="60"/>
        <v>35980</v>
      </c>
      <c r="D1308">
        <v>1998</v>
      </c>
      <c r="E1308">
        <v>7</v>
      </c>
      <c r="F1308">
        <v>4</v>
      </c>
      <c r="G1308">
        <v>24.4</v>
      </c>
      <c r="J1308">
        <f t="shared" si="62"/>
        <v>24.6</v>
      </c>
      <c r="K1308">
        <v>1998</v>
      </c>
      <c r="L1308">
        <v>7</v>
      </c>
      <c r="M1308">
        <v>4</v>
      </c>
      <c r="N1308">
        <v>24.6</v>
      </c>
      <c r="P1308" s="2">
        <v>35980</v>
      </c>
      <c r="Q1308">
        <v>24.4</v>
      </c>
      <c r="R1308">
        <v>24.6</v>
      </c>
      <c r="U1308" s="2">
        <v>34853</v>
      </c>
      <c r="V1308">
        <v>28.4</v>
      </c>
      <c r="W1308">
        <v>28.5</v>
      </c>
      <c r="Y1308" s="2">
        <v>35983</v>
      </c>
      <c r="Z1308">
        <v>25.9</v>
      </c>
      <c r="AA1308">
        <v>26.5</v>
      </c>
    </row>
    <row r="1309" spans="2:27" x14ac:dyDescent="0.35">
      <c r="B1309">
        <f t="shared" si="61"/>
        <v>27</v>
      </c>
      <c r="C1309" s="2">
        <f t="shared" si="60"/>
        <v>35981</v>
      </c>
      <c r="D1309">
        <v>1998</v>
      </c>
      <c r="E1309">
        <v>7</v>
      </c>
      <c r="F1309">
        <v>5</v>
      </c>
      <c r="G1309">
        <v>27</v>
      </c>
      <c r="J1309">
        <f t="shared" si="62"/>
        <v>27.3</v>
      </c>
      <c r="K1309">
        <v>1998</v>
      </c>
      <c r="L1309">
        <v>7</v>
      </c>
      <c r="M1309">
        <v>5</v>
      </c>
      <c r="N1309">
        <v>27.3</v>
      </c>
      <c r="P1309" s="2">
        <v>35981</v>
      </c>
      <c r="Q1309">
        <v>27</v>
      </c>
      <c r="R1309">
        <v>27.3</v>
      </c>
      <c r="U1309" s="2">
        <v>34963</v>
      </c>
      <c r="V1309">
        <v>28.4</v>
      </c>
      <c r="W1309">
        <v>28.5</v>
      </c>
      <c r="Y1309" s="2">
        <v>35984</v>
      </c>
      <c r="Z1309">
        <v>26.9</v>
      </c>
      <c r="AA1309">
        <v>27.2</v>
      </c>
    </row>
    <row r="1310" spans="2:27" x14ac:dyDescent="0.35">
      <c r="B1310">
        <f t="shared" si="61"/>
        <v>26.6</v>
      </c>
      <c r="C1310" s="2">
        <f t="shared" si="60"/>
        <v>35982</v>
      </c>
      <c r="D1310">
        <v>1998</v>
      </c>
      <c r="E1310">
        <v>7</v>
      </c>
      <c r="F1310">
        <v>6</v>
      </c>
      <c r="G1310">
        <v>26.6</v>
      </c>
      <c r="J1310">
        <f t="shared" si="62"/>
        <v>26.6</v>
      </c>
      <c r="K1310">
        <v>1998</v>
      </c>
      <c r="L1310">
        <v>7</v>
      </c>
      <c r="M1310">
        <v>6</v>
      </c>
      <c r="N1310">
        <v>26.6</v>
      </c>
      <c r="P1310" s="2">
        <v>35982</v>
      </c>
      <c r="Q1310">
        <v>26.6</v>
      </c>
      <c r="R1310">
        <v>26.6</v>
      </c>
      <c r="U1310" s="2">
        <v>34969</v>
      </c>
      <c r="V1310">
        <v>28.4</v>
      </c>
      <c r="W1310">
        <v>28.5</v>
      </c>
      <c r="Y1310" s="2">
        <v>35985</v>
      </c>
      <c r="Z1310">
        <v>26.7</v>
      </c>
      <c r="AA1310">
        <v>27.2</v>
      </c>
    </row>
    <row r="1311" spans="2:27" x14ac:dyDescent="0.35">
      <c r="B1311">
        <f t="shared" si="61"/>
        <v>25.9</v>
      </c>
      <c r="C1311" s="2">
        <f t="shared" si="60"/>
        <v>35983</v>
      </c>
      <c r="D1311">
        <v>1998</v>
      </c>
      <c r="E1311">
        <v>7</v>
      </c>
      <c r="F1311">
        <v>7</v>
      </c>
      <c r="G1311">
        <v>25.9</v>
      </c>
      <c r="J1311">
        <f t="shared" si="62"/>
        <v>26.5</v>
      </c>
      <c r="K1311">
        <v>1998</v>
      </c>
      <c r="L1311">
        <v>7</v>
      </c>
      <c r="M1311">
        <v>7</v>
      </c>
      <c r="N1311">
        <v>26.5</v>
      </c>
      <c r="P1311" s="2">
        <v>35983</v>
      </c>
      <c r="Q1311">
        <v>25.9</v>
      </c>
      <c r="R1311">
        <v>26.5</v>
      </c>
      <c r="U1311" s="2">
        <v>34983</v>
      </c>
      <c r="V1311">
        <v>28.4</v>
      </c>
      <c r="W1311">
        <v>28.1</v>
      </c>
      <c r="Y1311" s="2">
        <v>35986</v>
      </c>
      <c r="Z1311">
        <v>25.7</v>
      </c>
      <c r="AA1311">
        <v>26.7</v>
      </c>
    </row>
    <row r="1312" spans="2:27" x14ac:dyDescent="0.35">
      <c r="B1312">
        <f t="shared" si="61"/>
        <v>26.9</v>
      </c>
      <c r="C1312" s="2">
        <f t="shared" si="60"/>
        <v>35984</v>
      </c>
      <c r="D1312">
        <v>1998</v>
      </c>
      <c r="E1312">
        <v>7</v>
      </c>
      <c r="F1312">
        <v>8</v>
      </c>
      <c r="G1312">
        <v>26.9</v>
      </c>
      <c r="J1312">
        <f t="shared" si="62"/>
        <v>27.2</v>
      </c>
      <c r="K1312">
        <v>1998</v>
      </c>
      <c r="L1312">
        <v>7</v>
      </c>
      <c r="M1312">
        <v>8</v>
      </c>
      <c r="N1312">
        <v>27.2</v>
      </c>
      <c r="P1312" s="2">
        <v>35984</v>
      </c>
      <c r="Q1312">
        <v>26.9</v>
      </c>
      <c r="R1312">
        <v>27.2</v>
      </c>
      <c r="U1312" s="2">
        <v>34990</v>
      </c>
      <c r="V1312">
        <v>28.4</v>
      </c>
      <c r="W1312">
        <v>29.1</v>
      </c>
      <c r="Y1312" s="2">
        <v>35987</v>
      </c>
      <c r="Z1312">
        <v>18.7</v>
      </c>
      <c r="AA1312">
        <v>18.7</v>
      </c>
    </row>
    <row r="1313" spans="2:27" x14ac:dyDescent="0.35">
      <c r="B1313">
        <f t="shared" si="61"/>
        <v>26.7</v>
      </c>
      <c r="C1313" s="2">
        <f t="shared" si="60"/>
        <v>35985</v>
      </c>
      <c r="D1313">
        <v>1998</v>
      </c>
      <c r="E1313">
        <v>7</v>
      </c>
      <c r="F1313">
        <v>9</v>
      </c>
      <c r="G1313">
        <v>26.7</v>
      </c>
      <c r="J1313">
        <f t="shared" si="62"/>
        <v>27.2</v>
      </c>
      <c r="K1313">
        <v>1998</v>
      </c>
      <c r="L1313">
        <v>7</v>
      </c>
      <c r="M1313">
        <v>9</v>
      </c>
      <c r="N1313">
        <v>27.2</v>
      </c>
      <c r="P1313" s="2">
        <v>35985</v>
      </c>
      <c r="Q1313">
        <v>26.7</v>
      </c>
      <c r="R1313">
        <v>27.2</v>
      </c>
      <c r="U1313" s="2">
        <v>35318</v>
      </c>
      <c r="V1313">
        <v>28.4</v>
      </c>
      <c r="W1313">
        <v>29.1</v>
      </c>
      <c r="Y1313" s="2">
        <v>35988</v>
      </c>
      <c r="Z1313">
        <v>22.3</v>
      </c>
      <c r="AA1313">
        <v>23</v>
      </c>
    </row>
    <row r="1314" spans="2:27" x14ac:dyDescent="0.35">
      <c r="B1314">
        <f t="shared" si="61"/>
        <v>25.7</v>
      </c>
      <c r="C1314" s="2">
        <f t="shared" si="60"/>
        <v>35986</v>
      </c>
      <c r="D1314">
        <v>1998</v>
      </c>
      <c r="E1314">
        <v>7</v>
      </c>
      <c r="F1314">
        <v>10</v>
      </c>
      <c r="G1314">
        <v>25.7</v>
      </c>
      <c r="J1314">
        <f t="shared" si="62"/>
        <v>26.7</v>
      </c>
      <c r="K1314">
        <v>1998</v>
      </c>
      <c r="L1314">
        <v>7</v>
      </c>
      <c r="M1314">
        <v>10</v>
      </c>
      <c r="N1314">
        <v>26.7</v>
      </c>
      <c r="P1314" s="2">
        <v>35986</v>
      </c>
      <c r="Q1314">
        <v>25.7</v>
      </c>
      <c r="R1314">
        <v>26.7</v>
      </c>
      <c r="U1314" s="2">
        <v>35356</v>
      </c>
      <c r="V1314">
        <v>28.4</v>
      </c>
      <c r="W1314">
        <v>28.8</v>
      </c>
      <c r="Y1314" s="2">
        <v>35989</v>
      </c>
      <c r="Z1314">
        <v>24</v>
      </c>
      <c r="AA1314">
        <v>24.4</v>
      </c>
    </row>
    <row r="1315" spans="2:27" x14ac:dyDescent="0.35">
      <c r="B1315">
        <f t="shared" si="61"/>
        <v>18.7</v>
      </c>
      <c r="C1315" s="2">
        <f t="shared" si="60"/>
        <v>35987</v>
      </c>
      <c r="D1315">
        <v>1998</v>
      </c>
      <c r="E1315">
        <v>7</v>
      </c>
      <c r="F1315">
        <v>11</v>
      </c>
      <c r="G1315">
        <v>18.7</v>
      </c>
      <c r="J1315">
        <f t="shared" si="62"/>
        <v>18.7</v>
      </c>
      <c r="K1315">
        <v>1998</v>
      </c>
      <c r="L1315">
        <v>7</v>
      </c>
      <c r="M1315">
        <v>11</v>
      </c>
      <c r="N1315">
        <v>18.7</v>
      </c>
      <c r="P1315" s="2">
        <v>35987</v>
      </c>
      <c r="Q1315">
        <v>18.7</v>
      </c>
      <c r="R1315">
        <v>18.7</v>
      </c>
      <c r="U1315" s="2">
        <v>35367</v>
      </c>
      <c r="V1315">
        <v>28.4</v>
      </c>
      <c r="W1315">
        <v>28.3</v>
      </c>
      <c r="Y1315" s="2">
        <v>35990</v>
      </c>
      <c r="Z1315">
        <v>24.7</v>
      </c>
      <c r="AA1315">
        <v>25.3</v>
      </c>
    </row>
    <row r="1316" spans="2:27" x14ac:dyDescent="0.35">
      <c r="B1316">
        <f t="shared" si="61"/>
        <v>22.3</v>
      </c>
      <c r="C1316" s="2">
        <f t="shared" si="60"/>
        <v>35988</v>
      </c>
      <c r="D1316">
        <v>1998</v>
      </c>
      <c r="E1316">
        <v>7</v>
      </c>
      <c r="F1316">
        <v>12</v>
      </c>
      <c r="G1316">
        <v>22.3</v>
      </c>
      <c r="J1316">
        <f t="shared" si="62"/>
        <v>23</v>
      </c>
      <c r="K1316">
        <v>1998</v>
      </c>
      <c r="L1316">
        <v>7</v>
      </c>
      <c r="M1316">
        <v>12</v>
      </c>
      <c r="N1316">
        <v>23</v>
      </c>
      <c r="P1316" s="2">
        <v>35988</v>
      </c>
      <c r="Q1316">
        <v>22.3</v>
      </c>
      <c r="R1316">
        <v>23</v>
      </c>
      <c r="U1316" s="2">
        <v>35373</v>
      </c>
      <c r="V1316">
        <v>28.4</v>
      </c>
      <c r="W1316">
        <v>28.6</v>
      </c>
      <c r="Y1316" s="2">
        <v>35991</v>
      </c>
      <c r="Z1316">
        <v>25</v>
      </c>
      <c r="AA1316">
        <v>25.5</v>
      </c>
    </row>
    <row r="1317" spans="2:27" x14ac:dyDescent="0.35">
      <c r="B1317">
        <f t="shared" si="61"/>
        <v>24</v>
      </c>
      <c r="C1317" s="2">
        <f t="shared" si="60"/>
        <v>35989</v>
      </c>
      <c r="D1317">
        <v>1998</v>
      </c>
      <c r="E1317">
        <v>7</v>
      </c>
      <c r="F1317">
        <v>13</v>
      </c>
      <c r="G1317">
        <v>24</v>
      </c>
      <c r="J1317">
        <f t="shared" si="62"/>
        <v>24.4</v>
      </c>
      <c r="K1317">
        <v>1998</v>
      </c>
      <c r="L1317">
        <v>7</v>
      </c>
      <c r="M1317">
        <v>13</v>
      </c>
      <c r="N1317">
        <v>24.4</v>
      </c>
      <c r="P1317" s="2">
        <v>35989</v>
      </c>
      <c r="Q1317">
        <v>24</v>
      </c>
      <c r="R1317">
        <v>24.4</v>
      </c>
      <c r="U1317" s="2">
        <v>35553</v>
      </c>
      <c r="V1317">
        <v>28.4</v>
      </c>
      <c r="W1317">
        <v>28.9</v>
      </c>
      <c r="Y1317" s="2">
        <v>35992</v>
      </c>
      <c r="Z1317">
        <v>25.3</v>
      </c>
      <c r="AA1317">
        <v>25.9</v>
      </c>
    </row>
    <row r="1318" spans="2:27" x14ac:dyDescent="0.35">
      <c r="B1318">
        <f t="shared" si="61"/>
        <v>24.7</v>
      </c>
      <c r="C1318" s="2">
        <f t="shared" si="60"/>
        <v>35990</v>
      </c>
      <c r="D1318">
        <v>1998</v>
      </c>
      <c r="E1318">
        <v>7</v>
      </c>
      <c r="F1318">
        <v>14</v>
      </c>
      <c r="G1318">
        <v>24.7</v>
      </c>
      <c r="J1318">
        <f t="shared" si="62"/>
        <v>25.3</v>
      </c>
      <c r="K1318">
        <v>1998</v>
      </c>
      <c r="L1318">
        <v>7</v>
      </c>
      <c r="M1318">
        <v>14</v>
      </c>
      <c r="N1318">
        <v>25.3</v>
      </c>
      <c r="P1318" s="2">
        <v>35990</v>
      </c>
      <c r="Q1318">
        <v>24.7</v>
      </c>
      <c r="R1318">
        <v>25.3</v>
      </c>
      <c r="U1318" s="2">
        <v>35698</v>
      </c>
      <c r="V1318">
        <v>28.4</v>
      </c>
      <c r="W1318">
        <v>28.7</v>
      </c>
      <c r="Y1318" s="2">
        <v>35993</v>
      </c>
      <c r="Z1318">
        <v>26</v>
      </c>
      <c r="AA1318">
        <v>26.1</v>
      </c>
    </row>
    <row r="1319" spans="2:27" x14ac:dyDescent="0.35">
      <c r="B1319">
        <f t="shared" si="61"/>
        <v>25</v>
      </c>
      <c r="C1319" s="2">
        <f t="shared" si="60"/>
        <v>35991</v>
      </c>
      <c r="D1319">
        <v>1998</v>
      </c>
      <c r="E1319">
        <v>7</v>
      </c>
      <c r="F1319">
        <v>15</v>
      </c>
      <c r="G1319">
        <v>25</v>
      </c>
      <c r="J1319">
        <f t="shared" si="62"/>
        <v>25.5</v>
      </c>
      <c r="K1319">
        <v>1998</v>
      </c>
      <c r="L1319">
        <v>7</v>
      </c>
      <c r="M1319">
        <v>15</v>
      </c>
      <c r="N1319">
        <v>25.5</v>
      </c>
      <c r="P1319" s="2">
        <v>35991</v>
      </c>
      <c r="Q1319">
        <v>25</v>
      </c>
      <c r="R1319">
        <v>25.5</v>
      </c>
      <c r="U1319" s="2">
        <v>35728</v>
      </c>
      <c r="V1319">
        <v>28.4</v>
      </c>
      <c r="W1319">
        <v>28.6</v>
      </c>
      <c r="Y1319" s="2">
        <v>35994</v>
      </c>
      <c r="Z1319">
        <v>26.5</v>
      </c>
      <c r="AA1319">
        <v>26.5</v>
      </c>
    </row>
    <row r="1320" spans="2:27" x14ac:dyDescent="0.35">
      <c r="B1320">
        <f t="shared" si="61"/>
        <v>25.3</v>
      </c>
      <c r="C1320" s="2">
        <f t="shared" si="60"/>
        <v>35992</v>
      </c>
      <c r="D1320">
        <v>1998</v>
      </c>
      <c r="E1320">
        <v>7</v>
      </c>
      <c r="F1320">
        <v>16</v>
      </c>
      <c r="G1320">
        <v>25.3</v>
      </c>
      <c r="J1320">
        <f t="shared" si="62"/>
        <v>25.9</v>
      </c>
      <c r="K1320">
        <v>1998</v>
      </c>
      <c r="L1320">
        <v>7</v>
      </c>
      <c r="M1320">
        <v>16</v>
      </c>
      <c r="N1320">
        <v>25.9</v>
      </c>
      <c r="P1320" s="2">
        <v>35992</v>
      </c>
      <c r="Q1320">
        <v>25.3</v>
      </c>
      <c r="R1320">
        <v>25.9</v>
      </c>
      <c r="U1320" s="2">
        <v>35807</v>
      </c>
      <c r="V1320">
        <v>28.4</v>
      </c>
      <c r="W1320">
        <v>28.1</v>
      </c>
      <c r="Y1320" s="2">
        <v>35995</v>
      </c>
      <c r="Z1320">
        <v>26.2</v>
      </c>
      <c r="AA1320">
        <v>26.4</v>
      </c>
    </row>
    <row r="1321" spans="2:27" x14ac:dyDescent="0.35">
      <c r="B1321">
        <f t="shared" si="61"/>
        <v>26</v>
      </c>
      <c r="C1321" s="2">
        <f t="shared" si="60"/>
        <v>35993</v>
      </c>
      <c r="D1321">
        <v>1998</v>
      </c>
      <c r="E1321">
        <v>7</v>
      </c>
      <c r="F1321">
        <v>17</v>
      </c>
      <c r="G1321">
        <v>26</v>
      </c>
      <c r="J1321">
        <f t="shared" si="62"/>
        <v>26.1</v>
      </c>
      <c r="K1321">
        <v>1998</v>
      </c>
      <c r="L1321">
        <v>7</v>
      </c>
      <c r="M1321">
        <v>17</v>
      </c>
      <c r="N1321">
        <v>26.1</v>
      </c>
      <c r="P1321" s="2">
        <v>35993</v>
      </c>
      <c r="Q1321">
        <v>26</v>
      </c>
      <c r="R1321">
        <v>26.1</v>
      </c>
      <c r="U1321" s="2">
        <v>35932</v>
      </c>
      <c r="V1321">
        <v>28.4</v>
      </c>
      <c r="W1321">
        <v>28.8</v>
      </c>
      <c r="Y1321" s="2">
        <v>35996</v>
      </c>
      <c r="Z1321">
        <v>27.5</v>
      </c>
      <c r="AA1321">
        <v>28</v>
      </c>
    </row>
    <row r="1322" spans="2:27" x14ac:dyDescent="0.35">
      <c r="B1322">
        <f t="shared" si="61"/>
        <v>26.5</v>
      </c>
      <c r="C1322" s="2">
        <f t="shared" si="60"/>
        <v>35994</v>
      </c>
      <c r="D1322">
        <v>1998</v>
      </c>
      <c r="E1322">
        <v>7</v>
      </c>
      <c r="F1322">
        <v>18</v>
      </c>
      <c r="G1322">
        <v>26.5</v>
      </c>
      <c r="J1322">
        <f t="shared" si="62"/>
        <v>26.5</v>
      </c>
      <c r="K1322">
        <v>1998</v>
      </c>
      <c r="L1322">
        <v>7</v>
      </c>
      <c r="M1322">
        <v>18</v>
      </c>
      <c r="N1322">
        <v>26.5</v>
      </c>
      <c r="P1322" s="2">
        <v>35994</v>
      </c>
      <c r="Q1322">
        <v>26.5</v>
      </c>
      <c r="R1322">
        <v>26.5</v>
      </c>
      <c r="U1322" s="2">
        <v>36099</v>
      </c>
      <c r="V1322">
        <v>28.4</v>
      </c>
      <c r="W1322">
        <v>28.6</v>
      </c>
      <c r="Y1322" s="2">
        <v>35997</v>
      </c>
      <c r="Z1322">
        <v>27.6</v>
      </c>
      <c r="AA1322">
        <v>28</v>
      </c>
    </row>
    <row r="1323" spans="2:27" x14ac:dyDescent="0.35">
      <c r="B1323">
        <f t="shared" si="61"/>
        <v>26.2</v>
      </c>
      <c r="C1323" s="2">
        <f t="shared" si="60"/>
        <v>35995</v>
      </c>
      <c r="D1323">
        <v>1998</v>
      </c>
      <c r="E1323">
        <v>7</v>
      </c>
      <c r="F1323">
        <v>19</v>
      </c>
      <c r="G1323">
        <v>26.2</v>
      </c>
      <c r="J1323">
        <f t="shared" si="62"/>
        <v>26.4</v>
      </c>
      <c r="K1323">
        <v>1998</v>
      </c>
      <c r="L1323">
        <v>7</v>
      </c>
      <c r="M1323">
        <v>19</v>
      </c>
      <c r="N1323">
        <v>26.4</v>
      </c>
      <c r="P1323" s="2">
        <v>35995</v>
      </c>
      <c r="Q1323">
        <v>26.2</v>
      </c>
      <c r="R1323">
        <v>26.4</v>
      </c>
      <c r="U1323" s="2">
        <v>36278</v>
      </c>
      <c r="V1323">
        <v>28.4</v>
      </c>
      <c r="W1323">
        <v>28.3</v>
      </c>
      <c r="Y1323" s="2">
        <v>35998</v>
      </c>
      <c r="Z1323">
        <v>28.7</v>
      </c>
      <c r="AA1323">
        <v>28.8</v>
      </c>
    </row>
    <row r="1324" spans="2:27" x14ac:dyDescent="0.35">
      <c r="B1324">
        <f t="shared" si="61"/>
        <v>27.5</v>
      </c>
      <c r="C1324" s="2">
        <f t="shared" si="60"/>
        <v>35996</v>
      </c>
      <c r="D1324">
        <v>1998</v>
      </c>
      <c r="E1324">
        <v>7</v>
      </c>
      <c r="F1324">
        <v>20</v>
      </c>
      <c r="G1324">
        <v>27.5</v>
      </c>
      <c r="J1324">
        <f t="shared" si="62"/>
        <v>28</v>
      </c>
      <c r="K1324">
        <v>1998</v>
      </c>
      <c r="L1324">
        <v>7</v>
      </c>
      <c r="M1324">
        <v>20</v>
      </c>
      <c r="N1324">
        <v>28</v>
      </c>
      <c r="P1324" s="2">
        <v>35996</v>
      </c>
      <c r="Q1324">
        <v>27.5</v>
      </c>
      <c r="R1324">
        <v>28</v>
      </c>
      <c r="U1324" s="2">
        <v>36288</v>
      </c>
      <c r="V1324">
        <v>28.4</v>
      </c>
      <c r="W1324">
        <v>28.5</v>
      </c>
      <c r="Y1324" s="2">
        <v>35999</v>
      </c>
      <c r="Z1324">
        <v>27.6</v>
      </c>
      <c r="AA1324">
        <v>28</v>
      </c>
    </row>
    <row r="1325" spans="2:27" x14ac:dyDescent="0.35">
      <c r="B1325">
        <f t="shared" si="61"/>
        <v>27.6</v>
      </c>
      <c r="C1325" s="2">
        <f t="shared" si="60"/>
        <v>35997</v>
      </c>
      <c r="D1325">
        <v>1998</v>
      </c>
      <c r="E1325">
        <v>7</v>
      </c>
      <c r="F1325">
        <v>21</v>
      </c>
      <c r="G1325">
        <v>27.6</v>
      </c>
      <c r="J1325">
        <f t="shared" si="62"/>
        <v>28</v>
      </c>
      <c r="K1325">
        <v>1998</v>
      </c>
      <c r="L1325">
        <v>7</v>
      </c>
      <c r="M1325">
        <v>21</v>
      </c>
      <c r="N1325">
        <v>28</v>
      </c>
      <c r="P1325" s="2">
        <v>35997</v>
      </c>
      <c r="Q1325">
        <v>27.6</v>
      </c>
      <c r="R1325">
        <v>28</v>
      </c>
      <c r="U1325" s="2">
        <v>36297</v>
      </c>
      <c r="V1325">
        <v>28.4</v>
      </c>
      <c r="W1325">
        <v>28.7</v>
      </c>
      <c r="Y1325" s="2">
        <v>36000</v>
      </c>
      <c r="Z1325">
        <v>26.5</v>
      </c>
      <c r="AA1325">
        <v>26.9</v>
      </c>
    </row>
    <row r="1326" spans="2:27" x14ac:dyDescent="0.35">
      <c r="B1326">
        <f t="shared" si="61"/>
        <v>28.7</v>
      </c>
      <c r="C1326" s="2">
        <f t="shared" si="60"/>
        <v>35998</v>
      </c>
      <c r="D1326">
        <v>1998</v>
      </c>
      <c r="E1326">
        <v>7</v>
      </c>
      <c r="F1326">
        <v>22</v>
      </c>
      <c r="G1326">
        <v>28.7</v>
      </c>
      <c r="J1326">
        <f t="shared" si="62"/>
        <v>28.8</v>
      </c>
      <c r="K1326">
        <v>1998</v>
      </c>
      <c r="L1326">
        <v>7</v>
      </c>
      <c r="M1326">
        <v>22</v>
      </c>
      <c r="N1326">
        <v>28.8</v>
      </c>
      <c r="P1326" s="2">
        <v>35998</v>
      </c>
      <c r="Q1326">
        <v>28.7</v>
      </c>
      <c r="R1326">
        <v>28.8</v>
      </c>
      <c r="U1326" s="2">
        <v>36494</v>
      </c>
      <c r="V1326">
        <v>28.4</v>
      </c>
      <c r="W1326">
        <v>28.3</v>
      </c>
      <c r="Y1326" s="2">
        <v>36001</v>
      </c>
      <c r="Z1326">
        <v>25.5</v>
      </c>
      <c r="AA1326">
        <v>26.4</v>
      </c>
    </row>
    <row r="1327" spans="2:27" x14ac:dyDescent="0.35">
      <c r="B1327">
        <f t="shared" si="61"/>
        <v>27.6</v>
      </c>
      <c r="C1327" s="2">
        <f t="shared" si="60"/>
        <v>35999</v>
      </c>
      <c r="D1327">
        <v>1998</v>
      </c>
      <c r="E1327">
        <v>7</v>
      </c>
      <c r="F1327">
        <v>23</v>
      </c>
      <c r="G1327">
        <v>27.6</v>
      </c>
      <c r="J1327">
        <f t="shared" si="62"/>
        <v>28</v>
      </c>
      <c r="K1327">
        <v>1998</v>
      </c>
      <c r="L1327">
        <v>7</v>
      </c>
      <c r="M1327">
        <v>23</v>
      </c>
      <c r="N1327">
        <v>28</v>
      </c>
      <c r="P1327" s="2">
        <v>35999</v>
      </c>
      <c r="Q1327">
        <v>27.6</v>
      </c>
      <c r="R1327">
        <v>28</v>
      </c>
      <c r="U1327" s="2">
        <v>36572</v>
      </c>
      <c r="V1327">
        <v>28.4</v>
      </c>
      <c r="W1327">
        <v>28.4</v>
      </c>
      <c r="Y1327" s="2">
        <v>36002</v>
      </c>
      <c r="Z1327">
        <v>26.4</v>
      </c>
      <c r="AA1327">
        <v>27</v>
      </c>
    </row>
    <row r="1328" spans="2:27" x14ac:dyDescent="0.35">
      <c r="B1328">
        <f t="shared" si="61"/>
        <v>26.5</v>
      </c>
      <c r="C1328" s="2">
        <f t="shared" si="60"/>
        <v>36000</v>
      </c>
      <c r="D1328">
        <v>1998</v>
      </c>
      <c r="E1328">
        <v>7</v>
      </c>
      <c r="F1328">
        <v>24</v>
      </c>
      <c r="G1328">
        <v>26.5</v>
      </c>
      <c r="J1328">
        <f t="shared" si="62"/>
        <v>26.9</v>
      </c>
      <c r="K1328">
        <v>1998</v>
      </c>
      <c r="L1328">
        <v>7</v>
      </c>
      <c r="M1328">
        <v>24</v>
      </c>
      <c r="N1328">
        <v>26.9</v>
      </c>
      <c r="P1328" s="2">
        <v>36000</v>
      </c>
      <c r="Q1328">
        <v>26.5</v>
      </c>
      <c r="R1328">
        <v>26.9</v>
      </c>
      <c r="U1328" s="2">
        <v>36645</v>
      </c>
      <c r="V1328">
        <v>28.4</v>
      </c>
      <c r="W1328">
        <v>28.7</v>
      </c>
      <c r="Y1328" s="2">
        <v>36003</v>
      </c>
      <c r="Z1328">
        <v>27</v>
      </c>
      <c r="AA1328">
        <v>27.5</v>
      </c>
    </row>
    <row r="1329" spans="2:27" x14ac:dyDescent="0.35">
      <c r="B1329">
        <f t="shared" si="61"/>
        <v>25.5</v>
      </c>
      <c r="C1329" s="2">
        <f t="shared" si="60"/>
        <v>36001</v>
      </c>
      <c r="D1329">
        <v>1998</v>
      </c>
      <c r="E1329">
        <v>7</v>
      </c>
      <c r="F1329">
        <v>25</v>
      </c>
      <c r="G1329">
        <v>25.5</v>
      </c>
      <c r="J1329">
        <f t="shared" si="62"/>
        <v>26.4</v>
      </c>
      <c r="K1329">
        <v>1998</v>
      </c>
      <c r="L1329">
        <v>7</v>
      </c>
      <c r="M1329">
        <v>25</v>
      </c>
      <c r="N1329">
        <v>26.4</v>
      </c>
      <c r="P1329" s="2">
        <v>36001</v>
      </c>
      <c r="Q1329">
        <v>25.5</v>
      </c>
      <c r="R1329">
        <v>26.4</v>
      </c>
      <c r="U1329" s="2">
        <v>36791</v>
      </c>
      <c r="V1329">
        <v>28.4</v>
      </c>
      <c r="W1329">
        <v>29.3</v>
      </c>
      <c r="Y1329" s="2">
        <v>36004</v>
      </c>
      <c r="Z1329">
        <v>27.5</v>
      </c>
      <c r="AA1329">
        <v>28.4</v>
      </c>
    </row>
    <row r="1330" spans="2:27" x14ac:dyDescent="0.35">
      <c r="B1330">
        <f t="shared" si="61"/>
        <v>26.4</v>
      </c>
      <c r="C1330" s="2">
        <f t="shared" si="60"/>
        <v>36002</v>
      </c>
      <c r="D1330">
        <v>1998</v>
      </c>
      <c r="E1330">
        <v>7</v>
      </c>
      <c r="F1330">
        <v>26</v>
      </c>
      <c r="G1330">
        <v>26.4</v>
      </c>
      <c r="J1330">
        <f t="shared" si="62"/>
        <v>27</v>
      </c>
      <c r="K1330">
        <v>1998</v>
      </c>
      <c r="L1330">
        <v>7</v>
      </c>
      <c r="M1330">
        <v>26</v>
      </c>
      <c r="N1330">
        <v>27</v>
      </c>
      <c r="P1330" s="2">
        <v>36002</v>
      </c>
      <c r="Q1330">
        <v>26.4</v>
      </c>
      <c r="R1330">
        <v>27</v>
      </c>
      <c r="U1330" s="2">
        <v>36819</v>
      </c>
      <c r="V1330">
        <v>28.4</v>
      </c>
      <c r="W1330">
        <v>29.5</v>
      </c>
      <c r="Y1330" s="2">
        <v>36005</v>
      </c>
      <c r="Z1330">
        <v>28.3</v>
      </c>
      <c r="AA1330">
        <v>28.7</v>
      </c>
    </row>
    <row r="1331" spans="2:27" x14ac:dyDescent="0.35">
      <c r="B1331">
        <f t="shared" si="61"/>
        <v>27</v>
      </c>
      <c r="C1331" s="2">
        <f t="shared" si="60"/>
        <v>36003</v>
      </c>
      <c r="D1331">
        <v>1998</v>
      </c>
      <c r="E1331">
        <v>7</v>
      </c>
      <c r="F1331">
        <v>27</v>
      </c>
      <c r="G1331">
        <v>27</v>
      </c>
      <c r="J1331">
        <f t="shared" si="62"/>
        <v>27.5</v>
      </c>
      <c r="K1331">
        <v>1998</v>
      </c>
      <c r="L1331">
        <v>7</v>
      </c>
      <c r="M1331">
        <v>27</v>
      </c>
      <c r="N1331">
        <v>27.5</v>
      </c>
      <c r="P1331" s="2">
        <v>36003</v>
      </c>
      <c r="Q1331">
        <v>27</v>
      </c>
      <c r="R1331">
        <v>27.5</v>
      </c>
      <c r="U1331" s="2">
        <v>36858</v>
      </c>
      <c r="V1331">
        <v>28.4</v>
      </c>
      <c r="W1331">
        <v>28.8</v>
      </c>
      <c r="Y1331" s="2">
        <v>36006</v>
      </c>
      <c r="Z1331">
        <v>23.5</v>
      </c>
      <c r="AA1331">
        <v>23.5</v>
      </c>
    </row>
    <row r="1332" spans="2:27" x14ac:dyDescent="0.35">
      <c r="B1332">
        <f t="shared" si="61"/>
        <v>27.5</v>
      </c>
      <c r="C1332" s="2">
        <f t="shared" si="60"/>
        <v>36004</v>
      </c>
      <c r="D1332">
        <v>1998</v>
      </c>
      <c r="E1332">
        <v>7</v>
      </c>
      <c r="F1332">
        <v>28</v>
      </c>
      <c r="G1332">
        <v>27.5</v>
      </c>
      <c r="J1332">
        <f t="shared" si="62"/>
        <v>28.4</v>
      </c>
      <c r="K1332">
        <v>1998</v>
      </c>
      <c r="L1332">
        <v>7</v>
      </c>
      <c r="M1332">
        <v>28</v>
      </c>
      <c r="N1332">
        <v>28.4</v>
      </c>
      <c r="P1332" s="2">
        <v>36004</v>
      </c>
      <c r="Q1332">
        <v>27.5</v>
      </c>
      <c r="R1332">
        <v>28.4</v>
      </c>
      <c r="U1332" s="2">
        <v>36861</v>
      </c>
      <c r="V1332">
        <v>28.4</v>
      </c>
      <c r="W1332">
        <v>29.2</v>
      </c>
      <c r="Y1332" s="2">
        <v>36007</v>
      </c>
      <c r="Z1332">
        <v>24.3</v>
      </c>
      <c r="AA1332">
        <v>24.3</v>
      </c>
    </row>
    <row r="1333" spans="2:27" x14ac:dyDescent="0.35">
      <c r="B1333">
        <f t="shared" si="61"/>
        <v>28.3</v>
      </c>
      <c r="C1333" s="2">
        <f t="shared" si="60"/>
        <v>36005</v>
      </c>
      <c r="D1333">
        <v>1998</v>
      </c>
      <c r="E1333">
        <v>7</v>
      </c>
      <c r="F1333">
        <v>29</v>
      </c>
      <c r="G1333">
        <v>28.3</v>
      </c>
      <c r="J1333">
        <f t="shared" si="62"/>
        <v>28.7</v>
      </c>
      <c r="K1333">
        <v>1998</v>
      </c>
      <c r="L1333">
        <v>7</v>
      </c>
      <c r="M1333">
        <v>29</v>
      </c>
      <c r="N1333">
        <v>28.7</v>
      </c>
      <c r="P1333" s="2">
        <v>36005</v>
      </c>
      <c r="Q1333">
        <v>28.3</v>
      </c>
      <c r="R1333">
        <v>28.7</v>
      </c>
      <c r="U1333" s="2">
        <v>36865</v>
      </c>
      <c r="V1333">
        <v>28.4</v>
      </c>
      <c r="W1333">
        <v>28.7</v>
      </c>
      <c r="Y1333" s="2">
        <v>36008</v>
      </c>
      <c r="Z1333">
        <v>20.5</v>
      </c>
      <c r="AA1333">
        <v>21.5</v>
      </c>
    </row>
    <row r="1334" spans="2:27" x14ac:dyDescent="0.35">
      <c r="B1334">
        <f t="shared" si="61"/>
        <v>23.5</v>
      </c>
      <c r="C1334" s="2">
        <f t="shared" si="60"/>
        <v>36006</v>
      </c>
      <c r="D1334">
        <v>1998</v>
      </c>
      <c r="E1334">
        <v>7</v>
      </c>
      <c r="F1334">
        <v>30</v>
      </c>
      <c r="G1334">
        <v>23.5</v>
      </c>
      <c r="J1334">
        <f t="shared" si="62"/>
        <v>23.5</v>
      </c>
      <c r="K1334">
        <v>1998</v>
      </c>
      <c r="L1334">
        <v>7</v>
      </c>
      <c r="M1334">
        <v>30</v>
      </c>
      <c r="N1334">
        <v>23.5</v>
      </c>
      <c r="P1334" s="2">
        <v>36006</v>
      </c>
      <c r="Q1334">
        <v>23.5</v>
      </c>
      <c r="R1334">
        <v>23.5</v>
      </c>
      <c r="U1334" s="2">
        <v>36877</v>
      </c>
      <c r="V1334">
        <v>28.4</v>
      </c>
      <c r="W1334">
        <v>28.7</v>
      </c>
      <c r="Y1334" s="2">
        <v>36009</v>
      </c>
      <c r="Z1334">
        <v>24.5</v>
      </c>
      <c r="AA1334">
        <v>25</v>
      </c>
    </row>
    <row r="1335" spans="2:27" x14ac:dyDescent="0.35">
      <c r="B1335">
        <f t="shared" si="61"/>
        <v>24.3</v>
      </c>
      <c r="C1335" s="2">
        <f t="shared" si="60"/>
        <v>36007</v>
      </c>
      <c r="D1335">
        <v>1998</v>
      </c>
      <c r="E1335">
        <v>7</v>
      </c>
      <c r="F1335">
        <v>31</v>
      </c>
      <c r="G1335">
        <v>24.3</v>
      </c>
      <c r="J1335">
        <f t="shared" si="62"/>
        <v>24.3</v>
      </c>
      <c r="K1335">
        <v>1998</v>
      </c>
      <c r="L1335">
        <v>7</v>
      </c>
      <c r="M1335">
        <v>31</v>
      </c>
      <c r="N1335">
        <v>24.3</v>
      </c>
      <c r="P1335" s="2">
        <v>36007</v>
      </c>
      <c r="Q1335">
        <v>24.3</v>
      </c>
      <c r="R1335">
        <v>24.3</v>
      </c>
      <c r="U1335" s="2">
        <v>34828</v>
      </c>
      <c r="V1335">
        <v>28.3</v>
      </c>
      <c r="W1335">
        <v>29</v>
      </c>
      <c r="Y1335" s="2">
        <v>36010</v>
      </c>
      <c r="Z1335">
        <v>26.8</v>
      </c>
      <c r="AA1335">
        <v>27.5</v>
      </c>
    </row>
    <row r="1336" spans="2:27" x14ac:dyDescent="0.35">
      <c r="B1336">
        <f t="shared" si="61"/>
        <v>20.5</v>
      </c>
      <c r="C1336" s="2">
        <f t="shared" si="60"/>
        <v>36008</v>
      </c>
      <c r="D1336">
        <v>1998</v>
      </c>
      <c r="E1336">
        <v>8</v>
      </c>
      <c r="F1336">
        <v>1</v>
      </c>
      <c r="G1336">
        <v>20.5</v>
      </c>
      <c r="J1336">
        <f t="shared" si="62"/>
        <v>21.5</v>
      </c>
      <c r="K1336">
        <v>1998</v>
      </c>
      <c r="L1336">
        <v>8</v>
      </c>
      <c r="M1336">
        <v>1</v>
      </c>
      <c r="N1336">
        <v>21.5</v>
      </c>
      <c r="P1336" s="2">
        <v>36008</v>
      </c>
      <c r="Q1336">
        <v>20.5</v>
      </c>
      <c r="R1336">
        <v>21.5</v>
      </c>
      <c r="U1336" s="2">
        <v>34852</v>
      </c>
      <c r="V1336">
        <v>28.3</v>
      </c>
      <c r="W1336">
        <v>28.6</v>
      </c>
      <c r="Y1336" s="2">
        <v>36011</v>
      </c>
      <c r="Z1336">
        <v>26.5</v>
      </c>
      <c r="AA1336">
        <v>27.2</v>
      </c>
    </row>
    <row r="1337" spans="2:27" x14ac:dyDescent="0.35">
      <c r="B1337">
        <f t="shared" si="61"/>
        <v>24.5</v>
      </c>
      <c r="C1337" s="2">
        <f t="shared" si="60"/>
        <v>36009</v>
      </c>
      <c r="D1337">
        <v>1998</v>
      </c>
      <c r="E1337">
        <v>8</v>
      </c>
      <c r="F1337">
        <v>2</v>
      </c>
      <c r="G1337">
        <v>24.5</v>
      </c>
      <c r="J1337">
        <f t="shared" si="62"/>
        <v>25</v>
      </c>
      <c r="K1337">
        <v>1998</v>
      </c>
      <c r="L1337">
        <v>8</v>
      </c>
      <c r="M1337">
        <v>2</v>
      </c>
      <c r="N1337">
        <v>25</v>
      </c>
      <c r="P1337" s="2">
        <v>36009</v>
      </c>
      <c r="Q1337">
        <v>24.5</v>
      </c>
      <c r="R1337">
        <v>25</v>
      </c>
      <c r="U1337" s="2">
        <v>34982</v>
      </c>
      <c r="V1337">
        <v>28.3</v>
      </c>
      <c r="W1337">
        <v>28.8</v>
      </c>
      <c r="Y1337" s="2">
        <v>36012</v>
      </c>
      <c r="Z1337">
        <v>26.7</v>
      </c>
      <c r="AA1337">
        <v>27.3</v>
      </c>
    </row>
    <row r="1338" spans="2:27" x14ac:dyDescent="0.35">
      <c r="B1338">
        <f t="shared" si="61"/>
        <v>26.8</v>
      </c>
      <c r="C1338" s="2">
        <f t="shared" si="60"/>
        <v>36010</v>
      </c>
      <c r="D1338">
        <v>1998</v>
      </c>
      <c r="E1338">
        <v>8</v>
      </c>
      <c r="F1338">
        <v>3</v>
      </c>
      <c r="G1338">
        <v>26.8</v>
      </c>
      <c r="J1338">
        <f t="shared" si="62"/>
        <v>27.5</v>
      </c>
      <c r="K1338">
        <v>1998</v>
      </c>
      <c r="L1338">
        <v>8</v>
      </c>
      <c r="M1338">
        <v>3</v>
      </c>
      <c r="N1338">
        <v>27.5</v>
      </c>
      <c r="P1338" s="2">
        <v>36010</v>
      </c>
      <c r="Q1338">
        <v>26.8</v>
      </c>
      <c r="R1338">
        <v>27.5</v>
      </c>
      <c r="U1338" s="2">
        <v>35202</v>
      </c>
      <c r="V1338">
        <v>28.3</v>
      </c>
      <c r="W1338">
        <v>28.3</v>
      </c>
      <c r="Y1338" s="2">
        <v>36013</v>
      </c>
      <c r="Z1338">
        <v>26.4</v>
      </c>
      <c r="AA1338">
        <v>27.2</v>
      </c>
    </row>
    <row r="1339" spans="2:27" x14ac:dyDescent="0.35">
      <c r="B1339">
        <f t="shared" si="61"/>
        <v>26.5</v>
      </c>
      <c r="C1339" s="2">
        <f t="shared" si="60"/>
        <v>36011</v>
      </c>
      <c r="D1339">
        <v>1998</v>
      </c>
      <c r="E1339">
        <v>8</v>
      </c>
      <c r="F1339">
        <v>4</v>
      </c>
      <c r="G1339">
        <v>26.5</v>
      </c>
      <c r="J1339">
        <f t="shared" si="62"/>
        <v>27.2</v>
      </c>
      <c r="K1339">
        <v>1998</v>
      </c>
      <c r="L1339">
        <v>8</v>
      </c>
      <c r="M1339">
        <v>4</v>
      </c>
      <c r="N1339">
        <v>27.2</v>
      </c>
      <c r="P1339" s="2">
        <v>36011</v>
      </c>
      <c r="Q1339">
        <v>26.5</v>
      </c>
      <c r="R1339">
        <v>27.2</v>
      </c>
      <c r="U1339" s="2">
        <v>35240</v>
      </c>
      <c r="V1339">
        <v>28.3</v>
      </c>
      <c r="W1339">
        <v>28.4</v>
      </c>
      <c r="Y1339" s="2">
        <v>36014</v>
      </c>
      <c r="Z1339">
        <v>28.9</v>
      </c>
      <c r="AA1339">
        <v>29.6</v>
      </c>
    </row>
    <row r="1340" spans="2:27" x14ac:dyDescent="0.35">
      <c r="B1340">
        <f t="shared" si="61"/>
        <v>26.7</v>
      </c>
      <c r="C1340" s="2">
        <f t="shared" si="60"/>
        <v>36012</v>
      </c>
      <c r="D1340">
        <v>1998</v>
      </c>
      <c r="E1340">
        <v>8</v>
      </c>
      <c r="F1340">
        <v>5</v>
      </c>
      <c r="G1340">
        <v>26.7</v>
      </c>
      <c r="J1340">
        <f t="shared" si="62"/>
        <v>27.3</v>
      </c>
      <c r="K1340">
        <v>1998</v>
      </c>
      <c r="L1340">
        <v>8</v>
      </c>
      <c r="M1340">
        <v>5</v>
      </c>
      <c r="N1340">
        <v>27.3</v>
      </c>
      <c r="P1340" s="2">
        <v>36012</v>
      </c>
      <c r="Q1340">
        <v>26.7</v>
      </c>
      <c r="R1340">
        <v>27.3</v>
      </c>
      <c r="U1340" s="2">
        <v>35538</v>
      </c>
      <c r="V1340">
        <v>28.3</v>
      </c>
      <c r="W1340">
        <v>29</v>
      </c>
      <c r="Y1340" s="2">
        <v>36015</v>
      </c>
      <c r="Z1340">
        <v>29.1</v>
      </c>
      <c r="AA1340">
        <v>29</v>
      </c>
    </row>
    <row r="1341" spans="2:27" x14ac:dyDescent="0.35">
      <c r="B1341">
        <f t="shared" si="61"/>
        <v>26.4</v>
      </c>
      <c r="C1341" s="2">
        <f t="shared" si="60"/>
        <v>36013</v>
      </c>
      <c r="D1341">
        <v>1998</v>
      </c>
      <c r="E1341">
        <v>8</v>
      </c>
      <c r="F1341">
        <v>6</v>
      </c>
      <c r="G1341">
        <v>26.4</v>
      </c>
      <c r="J1341">
        <f t="shared" si="62"/>
        <v>27.2</v>
      </c>
      <c r="K1341">
        <v>1998</v>
      </c>
      <c r="L1341">
        <v>8</v>
      </c>
      <c r="M1341">
        <v>6</v>
      </c>
      <c r="N1341">
        <v>27.2</v>
      </c>
      <c r="P1341" s="2">
        <v>36013</v>
      </c>
      <c r="Q1341">
        <v>26.4</v>
      </c>
      <c r="R1341">
        <v>27.2</v>
      </c>
      <c r="U1341" s="2">
        <v>35733</v>
      </c>
      <c r="V1341">
        <v>28.3</v>
      </c>
      <c r="W1341">
        <v>29.1</v>
      </c>
      <c r="Y1341" s="2">
        <v>36016</v>
      </c>
      <c r="Z1341">
        <v>25.5</v>
      </c>
      <c r="AA1341">
        <v>25.7</v>
      </c>
    </row>
    <row r="1342" spans="2:27" x14ac:dyDescent="0.35">
      <c r="B1342">
        <f t="shared" si="61"/>
        <v>28.9</v>
      </c>
      <c r="C1342" s="2">
        <f t="shared" si="60"/>
        <v>36014</v>
      </c>
      <c r="D1342">
        <v>1998</v>
      </c>
      <c r="E1342">
        <v>8</v>
      </c>
      <c r="F1342">
        <v>7</v>
      </c>
      <c r="G1342">
        <v>28.9</v>
      </c>
      <c r="J1342">
        <f t="shared" si="62"/>
        <v>29.6</v>
      </c>
      <c r="K1342">
        <v>1998</v>
      </c>
      <c r="L1342">
        <v>8</v>
      </c>
      <c r="M1342">
        <v>7</v>
      </c>
      <c r="N1342">
        <v>29.6</v>
      </c>
      <c r="P1342" s="2">
        <v>36014</v>
      </c>
      <c r="Q1342">
        <v>28.9</v>
      </c>
      <c r="R1342">
        <v>29.6</v>
      </c>
      <c r="U1342" s="2">
        <v>35923</v>
      </c>
      <c r="V1342">
        <v>28.3</v>
      </c>
      <c r="W1342">
        <v>28.5</v>
      </c>
      <c r="Y1342" s="2">
        <v>36017</v>
      </c>
      <c r="Z1342">
        <v>26.1</v>
      </c>
      <c r="AA1342">
        <v>26.8</v>
      </c>
    </row>
    <row r="1343" spans="2:27" x14ac:dyDescent="0.35">
      <c r="B1343">
        <f t="shared" si="61"/>
        <v>29.1</v>
      </c>
      <c r="C1343" s="2">
        <f t="shared" si="60"/>
        <v>36015</v>
      </c>
      <c r="D1343">
        <v>1998</v>
      </c>
      <c r="E1343">
        <v>8</v>
      </c>
      <c r="F1343">
        <v>8</v>
      </c>
      <c r="G1343">
        <v>29.1</v>
      </c>
      <c r="J1343">
        <f t="shared" si="62"/>
        <v>29</v>
      </c>
      <c r="K1343">
        <v>1998</v>
      </c>
      <c r="L1343">
        <v>8</v>
      </c>
      <c r="M1343">
        <v>8</v>
      </c>
      <c r="N1343">
        <v>29</v>
      </c>
      <c r="P1343" s="2">
        <v>36015</v>
      </c>
      <c r="Q1343">
        <v>29.1</v>
      </c>
      <c r="R1343">
        <v>29</v>
      </c>
      <c r="U1343" s="2">
        <v>36005</v>
      </c>
      <c r="V1343">
        <v>28.3</v>
      </c>
      <c r="W1343">
        <v>28.7</v>
      </c>
      <c r="Y1343" s="2">
        <v>36018</v>
      </c>
      <c r="Z1343">
        <v>26</v>
      </c>
      <c r="AA1343">
        <v>26.6</v>
      </c>
    </row>
    <row r="1344" spans="2:27" x14ac:dyDescent="0.35">
      <c r="B1344">
        <f t="shared" si="61"/>
        <v>25.5</v>
      </c>
      <c r="C1344" s="2">
        <f t="shared" si="60"/>
        <v>36016</v>
      </c>
      <c r="D1344">
        <v>1998</v>
      </c>
      <c r="E1344">
        <v>8</v>
      </c>
      <c r="F1344">
        <v>9</v>
      </c>
      <c r="G1344">
        <v>25.5</v>
      </c>
      <c r="J1344">
        <f t="shared" si="62"/>
        <v>25.7</v>
      </c>
      <c r="K1344">
        <v>1998</v>
      </c>
      <c r="L1344">
        <v>8</v>
      </c>
      <c r="M1344">
        <v>9</v>
      </c>
      <c r="N1344">
        <v>25.7</v>
      </c>
      <c r="P1344" s="2">
        <v>36016</v>
      </c>
      <c r="Q1344">
        <v>25.5</v>
      </c>
      <c r="R1344">
        <v>25.7</v>
      </c>
      <c r="U1344" s="2">
        <v>36112</v>
      </c>
      <c r="V1344">
        <v>28.3</v>
      </c>
      <c r="W1344">
        <v>28.2</v>
      </c>
      <c r="Y1344" s="2">
        <v>36019</v>
      </c>
      <c r="Z1344">
        <v>27</v>
      </c>
      <c r="AA1344">
        <v>27.7</v>
      </c>
    </row>
    <row r="1345" spans="2:27" x14ac:dyDescent="0.35">
      <c r="B1345">
        <f t="shared" si="61"/>
        <v>26.1</v>
      </c>
      <c r="C1345" s="2">
        <f t="shared" si="60"/>
        <v>36017</v>
      </c>
      <c r="D1345">
        <v>1998</v>
      </c>
      <c r="E1345">
        <v>8</v>
      </c>
      <c r="F1345">
        <v>10</v>
      </c>
      <c r="G1345">
        <v>26.1</v>
      </c>
      <c r="J1345">
        <f t="shared" si="62"/>
        <v>26.8</v>
      </c>
      <c r="K1345">
        <v>1998</v>
      </c>
      <c r="L1345">
        <v>8</v>
      </c>
      <c r="M1345">
        <v>10</v>
      </c>
      <c r="N1345">
        <v>26.8</v>
      </c>
      <c r="P1345" s="2">
        <v>36017</v>
      </c>
      <c r="Q1345">
        <v>26.1</v>
      </c>
      <c r="R1345">
        <v>26.8</v>
      </c>
      <c r="U1345" s="2">
        <v>36321</v>
      </c>
      <c r="V1345">
        <v>28.3</v>
      </c>
      <c r="W1345">
        <v>29.5</v>
      </c>
      <c r="Y1345" s="2">
        <v>36020</v>
      </c>
      <c r="Z1345">
        <v>25.2</v>
      </c>
      <c r="AA1345">
        <v>26</v>
      </c>
    </row>
    <row r="1346" spans="2:27" x14ac:dyDescent="0.35">
      <c r="B1346">
        <f t="shared" si="61"/>
        <v>26</v>
      </c>
      <c r="C1346" s="2">
        <f t="shared" si="60"/>
        <v>36018</v>
      </c>
      <c r="D1346">
        <v>1998</v>
      </c>
      <c r="E1346">
        <v>8</v>
      </c>
      <c r="F1346">
        <v>11</v>
      </c>
      <c r="G1346">
        <v>26</v>
      </c>
      <c r="J1346">
        <f t="shared" si="62"/>
        <v>26.6</v>
      </c>
      <c r="K1346">
        <v>1998</v>
      </c>
      <c r="L1346">
        <v>8</v>
      </c>
      <c r="M1346">
        <v>11</v>
      </c>
      <c r="N1346">
        <v>26.6</v>
      </c>
      <c r="P1346" s="2">
        <v>36018</v>
      </c>
      <c r="Q1346">
        <v>26</v>
      </c>
      <c r="R1346">
        <v>26.6</v>
      </c>
      <c r="U1346" s="2">
        <v>36435</v>
      </c>
      <c r="V1346">
        <v>28.3</v>
      </c>
      <c r="W1346">
        <v>28.4</v>
      </c>
      <c r="Y1346" s="2">
        <v>36021</v>
      </c>
      <c r="Z1346">
        <v>26.1</v>
      </c>
      <c r="AA1346">
        <v>27.2</v>
      </c>
    </row>
    <row r="1347" spans="2:27" x14ac:dyDescent="0.35">
      <c r="B1347">
        <f t="shared" si="61"/>
        <v>27</v>
      </c>
      <c r="C1347" s="2">
        <f t="shared" si="60"/>
        <v>36019</v>
      </c>
      <c r="D1347">
        <v>1998</v>
      </c>
      <c r="E1347">
        <v>8</v>
      </c>
      <c r="F1347">
        <v>12</v>
      </c>
      <c r="G1347">
        <v>27</v>
      </c>
      <c r="J1347">
        <f t="shared" si="62"/>
        <v>27.7</v>
      </c>
      <c r="K1347">
        <v>1998</v>
      </c>
      <c r="L1347">
        <v>8</v>
      </c>
      <c r="M1347">
        <v>12</v>
      </c>
      <c r="N1347">
        <v>27.7</v>
      </c>
      <c r="P1347" s="2">
        <v>36019</v>
      </c>
      <c r="Q1347">
        <v>27</v>
      </c>
      <c r="R1347">
        <v>27.7</v>
      </c>
      <c r="U1347" s="2">
        <v>36452</v>
      </c>
      <c r="V1347">
        <v>28.3</v>
      </c>
      <c r="W1347">
        <v>29.4</v>
      </c>
      <c r="Y1347" s="2">
        <v>36022</v>
      </c>
      <c r="Z1347">
        <v>27</v>
      </c>
      <c r="AA1347">
        <v>27.5</v>
      </c>
    </row>
    <row r="1348" spans="2:27" x14ac:dyDescent="0.35">
      <c r="B1348">
        <f t="shared" si="61"/>
        <v>25.2</v>
      </c>
      <c r="C1348" s="2">
        <f t="shared" si="60"/>
        <v>36020</v>
      </c>
      <c r="D1348">
        <v>1998</v>
      </c>
      <c r="E1348">
        <v>8</v>
      </c>
      <c r="F1348">
        <v>13</v>
      </c>
      <c r="G1348">
        <v>25.2</v>
      </c>
      <c r="J1348">
        <f t="shared" si="62"/>
        <v>26</v>
      </c>
      <c r="K1348">
        <v>1998</v>
      </c>
      <c r="L1348">
        <v>8</v>
      </c>
      <c r="M1348">
        <v>13</v>
      </c>
      <c r="N1348">
        <v>26</v>
      </c>
      <c r="P1348" s="2">
        <v>36020</v>
      </c>
      <c r="Q1348">
        <v>25.2</v>
      </c>
      <c r="R1348">
        <v>26</v>
      </c>
      <c r="U1348" s="2">
        <v>36637</v>
      </c>
      <c r="V1348">
        <v>28.3</v>
      </c>
      <c r="W1348">
        <v>28.9</v>
      </c>
      <c r="Y1348" s="2">
        <v>36023</v>
      </c>
      <c r="Z1348">
        <v>26.7</v>
      </c>
      <c r="AA1348">
        <v>27.5</v>
      </c>
    </row>
    <row r="1349" spans="2:27" x14ac:dyDescent="0.35">
      <c r="B1349">
        <f t="shared" si="61"/>
        <v>26.1</v>
      </c>
      <c r="C1349" s="2">
        <f t="shared" ref="C1349:C1412" si="63">DATE(D1349,E1349,F1349)</f>
        <v>36021</v>
      </c>
      <c r="D1349">
        <v>1998</v>
      </c>
      <c r="E1349">
        <v>8</v>
      </c>
      <c r="F1349">
        <v>14</v>
      </c>
      <c r="G1349">
        <v>26.1</v>
      </c>
      <c r="J1349">
        <f t="shared" si="62"/>
        <v>27.2</v>
      </c>
      <c r="K1349">
        <v>1998</v>
      </c>
      <c r="L1349">
        <v>8</v>
      </c>
      <c r="M1349">
        <v>14</v>
      </c>
      <c r="N1349">
        <v>27.2</v>
      </c>
      <c r="P1349" s="2">
        <v>36021</v>
      </c>
      <c r="Q1349">
        <v>26.1</v>
      </c>
      <c r="R1349">
        <v>27.2</v>
      </c>
      <c r="U1349" s="2">
        <v>34836</v>
      </c>
      <c r="V1349">
        <v>28.2</v>
      </c>
      <c r="W1349">
        <v>28.4</v>
      </c>
      <c r="Y1349" s="2">
        <v>36024</v>
      </c>
      <c r="Z1349">
        <v>27.4</v>
      </c>
      <c r="AA1349">
        <v>28</v>
      </c>
    </row>
    <row r="1350" spans="2:27" x14ac:dyDescent="0.35">
      <c r="B1350">
        <f t="shared" ref="B1350:B1413" si="64">IF(ISNUMBER(G1350),G1350,"?")</f>
        <v>27</v>
      </c>
      <c r="C1350" s="2">
        <f t="shared" si="63"/>
        <v>36022</v>
      </c>
      <c r="D1350">
        <v>1998</v>
      </c>
      <c r="E1350">
        <v>8</v>
      </c>
      <c r="F1350">
        <v>15</v>
      </c>
      <c r="G1350">
        <v>27</v>
      </c>
      <c r="J1350">
        <f t="shared" ref="J1350:J1413" si="65">IF(ISNUMBER(N1350),N1350,"?")</f>
        <v>27.5</v>
      </c>
      <c r="K1350">
        <v>1998</v>
      </c>
      <c r="L1350">
        <v>8</v>
      </c>
      <c r="M1350">
        <v>15</v>
      </c>
      <c r="N1350">
        <v>27.5</v>
      </c>
      <c r="P1350" s="2">
        <v>36022</v>
      </c>
      <c r="Q1350">
        <v>27</v>
      </c>
      <c r="R1350">
        <v>27.5</v>
      </c>
      <c r="U1350" s="2">
        <v>34985</v>
      </c>
      <c r="V1350">
        <v>28.2</v>
      </c>
      <c r="W1350">
        <v>28.4</v>
      </c>
      <c r="Y1350" s="2">
        <v>36025</v>
      </c>
      <c r="Z1350">
        <v>28.5</v>
      </c>
      <c r="AA1350">
        <v>28.8</v>
      </c>
    </row>
    <row r="1351" spans="2:27" x14ac:dyDescent="0.35">
      <c r="B1351">
        <f t="shared" si="64"/>
        <v>26.7</v>
      </c>
      <c r="C1351" s="2">
        <f t="shared" si="63"/>
        <v>36023</v>
      </c>
      <c r="D1351">
        <v>1998</v>
      </c>
      <c r="E1351">
        <v>8</v>
      </c>
      <c r="F1351">
        <v>16</v>
      </c>
      <c r="G1351">
        <v>26.7</v>
      </c>
      <c r="J1351">
        <f t="shared" si="65"/>
        <v>27.5</v>
      </c>
      <c r="K1351">
        <v>1998</v>
      </c>
      <c r="L1351">
        <v>8</v>
      </c>
      <c r="M1351">
        <v>16</v>
      </c>
      <c r="N1351">
        <v>27.5</v>
      </c>
      <c r="P1351" s="2">
        <v>36023</v>
      </c>
      <c r="Q1351">
        <v>26.7</v>
      </c>
      <c r="R1351">
        <v>27.5</v>
      </c>
      <c r="U1351" s="2">
        <v>35295</v>
      </c>
      <c r="V1351">
        <v>28.2</v>
      </c>
      <c r="W1351">
        <v>28.5</v>
      </c>
      <c r="Y1351" s="2">
        <v>36026</v>
      </c>
      <c r="Z1351">
        <v>27.5</v>
      </c>
      <c r="AA1351">
        <v>28.3</v>
      </c>
    </row>
    <row r="1352" spans="2:27" x14ac:dyDescent="0.35">
      <c r="B1352">
        <f t="shared" si="64"/>
        <v>27.4</v>
      </c>
      <c r="C1352" s="2">
        <f t="shared" si="63"/>
        <v>36024</v>
      </c>
      <c r="D1352">
        <v>1998</v>
      </c>
      <c r="E1352">
        <v>8</v>
      </c>
      <c r="F1352">
        <v>17</v>
      </c>
      <c r="G1352">
        <v>27.4</v>
      </c>
      <c r="J1352">
        <f t="shared" si="65"/>
        <v>28</v>
      </c>
      <c r="K1352">
        <v>1998</v>
      </c>
      <c r="L1352">
        <v>8</v>
      </c>
      <c r="M1352">
        <v>17</v>
      </c>
      <c r="N1352">
        <v>28</v>
      </c>
      <c r="P1352" s="2">
        <v>36024</v>
      </c>
      <c r="Q1352">
        <v>27.4</v>
      </c>
      <c r="R1352">
        <v>28</v>
      </c>
      <c r="U1352" s="2">
        <v>35340</v>
      </c>
      <c r="V1352">
        <v>28.2</v>
      </c>
      <c r="W1352">
        <v>28.2</v>
      </c>
      <c r="Y1352" s="2">
        <v>36027</v>
      </c>
      <c r="Z1352">
        <v>27.2</v>
      </c>
      <c r="AA1352">
        <v>27.8</v>
      </c>
    </row>
    <row r="1353" spans="2:27" x14ac:dyDescent="0.35">
      <c r="B1353">
        <f t="shared" si="64"/>
        <v>28.5</v>
      </c>
      <c r="C1353" s="2">
        <f t="shared" si="63"/>
        <v>36025</v>
      </c>
      <c r="D1353">
        <v>1998</v>
      </c>
      <c r="E1353">
        <v>8</v>
      </c>
      <c r="F1353">
        <v>18</v>
      </c>
      <c r="G1353">
        <v>28.5</v>
      </c>
      <c r="J1353">
        <f t="shared" si="65"/>
        <v>28.8</v>
      </c>
      <c r="K1353">
        <v>1998</v>
      </c>
      <c r="L1353">
        <v>8</v>
      </c>
      <c r="M1353">
        <v>18</v>
      </c>
      <c r="N1353">
        <v>28.8</v>
      </c>
      <c r="P1353" s="2">
        <v>36025</v>
      </c>
      <c r="Q1353">
        <v>28.5</v>
      </c>
      <c r="R1353">
        <v>28.8</v>
      </c>
      <c r="U1353" s="2">
        <v>35363</v>
      </c>
      <c r="V1353">
        <v>28.2</v>
      </c>
      <c r="W1353">
        <v>28.3</v>
      </c>
      <c r="Y1353" s="2">
        <v>36028</v>
      </c>
      <c r="Z1353">
        <v>27.5</v>
      </c>
      <c r="AA1353">
        <v>28.3</v>
      </c>
    </row>
    <row r="1354" spans="2:27" x14ac:dyDescent="0.35">
      <c r="B1354">
        <f t="shared" si="64"/>
        <v>27.5</v>
      </c>
      <c r="C1354" s="2">
        <f t="shared" si="63"/>
        <v>36026</v>
      </c>
      <c r="D1354">
        <v>1998</v>
      </c>
      <c r="E1354">
        <v>8</v>
      </c>
      <c r="F1354">
        <v>19</v>
      </c>
      <c r="G1354">
        <v>27.5</v>
      </c>
      <c r="J1354">
        <f t="shared" si="65"/>
        <v>28.3</v>
      </c>
      <c r="K1354">
        <v>1998</v>
      </c>
      <c r="L1354">
        <v>8</v>
      </c>
      <c r="M1354">
        <v>19</v>
      </c>
      <c r="N1354">
        <v>28.3</v>
      </c>
      <c r="P1354" s="2">
        <v>36026</v>
      </c>
      <c r="Q1354">
        <v>27.5</v>
      </c>
      <c r="R1354">
        <v>28.3</v>
      </c>
      <c r="U1354" s="2">
        <v>35521</v>
      </c>
      <c r="V1354">
        <v>28.2</v>
      </c>
      <c r="W1354">
        <v>28.6</v>
      </c>
      <c r="Y1354" s="2">
        <v>36029</v>
      </c>
      <c r="Z1354">
        <v>27.4</v>
      </c>
      <c r="AA1354">
        <v>27.6</v>
      </c>
    </row>
    <row r="1355" spans="2:27" x14ac:dyDescent="0.35">
      <c r="B1355">
        <f t="shared" si="64"/>
        <v>27.2</v>
      </c>
      <c r="C1355" s="2">
        <f t="shared" si="63"/>
        <v>36027</v>
      </c>
      <c r="D1355">
        <v>1998</v>
      </c>
      <c r="E1355">
        <v>8</v>
      </c>
      <c r="F1355">
        <v>20</v>
      </c>
      <c r="G1355">
        <v>27.2</v>
      </c>
      <c r="J1355">
        <f t="shared" si="65"/>
        <v>27.8</v>
      </c>
      <c r="K1355">
        <v>1998</v>
      </c>
      <c r="L1355">
        <v>8</v>
      </c>
      <c r="M1355">
        <v>20</v>
      </c>
      <c r="N1355">
        <v>27.8</v>
      </c>
      <c r="P1355" s="2">
        <v>36027</v>
      </c>
      <c r="Q1355">
        <v>27.2</v>
      </c>
      <c r="R1355">
        <v>27.8</v>
      </c>
      <c r="U1355" s="2">
        <v>35532</v>
      </c>
      <c r="V1355">
        <v>28.2</v>
      </c>
      <c r="W1355">
        <v>28.1</v>
      </c>
      <c r="Y1355" s="2">
        <v>36030</v>
      </c>
      <c r="Z1355">
        <v>28.1</v>
      </c>
      <c r="AA1355">
        <v>28.4</v>
      </c>
    </row>
    <row r="1356" spans="2:27" x14ac:dyDescent="0.35">
      <c r="B1356">
        <f t="shared" si="64"/>
        <v>27.5</v>
      </c>
      <c r="C1356" s="2">
        <f t="shared" si="63"/>
        <v>36028</v>
      </c>
      <c r="D1356">
        <v>1998</v>
      </c>
      <c r="E1356">
        <v>8</v>
      </c>
      <c r="F1356">
        <v>21</v>
      </c>
      <c r="G1356">
        <v>27.5</v>
      </c>
      <c r="J1356">
        <f t="shared" si="65"/>
        <v>28.3</v>
      </c>
      <c r="K1356">
        <v>1998</v>
      </c>
      <c r="L1356">
        <v>8</v>
      </c>
      <c r="M1356">
        <v>21</v>
      </c>
      <c r="N1356">
        <v>28.3</v>
      </c>
      <c r="P1356" s="2">
        <v>36028</v>
      </c>
      <c r="Q1356">
        <v>27.5</v>
      </c>
      <c r="R1356">
        <v>28.3</v>
      </c>
      <c r="U1356" s="2">
        <v>35732</v>
      </c>
      <c r="V1356">
        <v>28.2</v>
      </c>
      <c r="W1356">
        <v>28.9</v>
      </c>
      <c r="Y1356" s="2">
        <v>36031</v>
      </c>
      <c r="Z1356">
        <v>30.2</v>
      </c>
      <c r="AA1356">
        <v>30.2</v>
      </c>
    </row>
    <row r="1357" spans="2:27" x14ac:dyDescent="0.35">
      <c r="B1357">
        <f t="shared" si="64"/>
        <v>27.4</v>
      </c>
      <c r="C1357" s="2">
        <f t="shared" si="63"/>
        <v>36029</v>
      </c>
      <c r="D1357">
        <v>1998</v>
      </c>
      <c r="E1357">
        <v>8</v>
      </c>
      <c r="F1357">
        <v>22</v>
      </c>
      <c r="G1357">
        <v>27.4</v>
      </c>
      <c r="J1357">
        <f t="shared" si="65"/>
        <v>27.6</v>
      </c>
      <c r="K1357">
        <v>1998</v>
      </c>
      <c r="L1357">
        <v>8</v>
      </c>
      <c r="M1357">
        <v>22</v>
      </c>
      <c r="N1357">
        <v>27.6</v>
      </c>
      <c r="P1357" s="2">
        <v>36029</v>
      </c>
      <c r="Q1357">
        <v>27.4</v>
      </c>
      <c r="R1357">
        <v>27.6</v>
      </c>
      <c r="U1357" s="2">
        <v>35857</v>
      </c>
      <c r="V1357">
        <v>28.2</v>
      </c>
      <c r="W1357">
        <v>28.1</v>
      </c>
      <c r="Y1357" s="2">
        <v>36032</v>
      </c>
      <c r="Z1357">
        <v>27.5</v>
      </c>
      <c r="AA1357">
        <v>28.2</v>
      </c>
    </row>
    <row r="1358" spans="2:27" x14ac:dyDescent="0.35">
      <c r="B1358">
        <f t="shared" si="64"/>
        <v>28.1</v>
      </c>
      <c r="C1358" s="2">
        <f t="shared" si="63"/>
        <v>36030</v>
      </c>
      <c r="D1358">
        <v>1998</v>
      </c>
      <c r="E1358">
        <v>8</v>
      </c>
      <c r="F1358">
        <v>23</v>
      </c>
      <c r="G1358">
        <v>28.1</v>
      </c>
      <c r="J1358">
        <f t="shared" si="65"/>
        <v>28.4</v>
      </c>
      <c r="K1358">
        <v>1998</v>
      </c>
      <c r="L1358">
        <v>8</v>
      </c>
      <c r="M1358">
        <v>23</v>
      </c>
      <c r="N1358">
        <v>28.4</v>
      </c>
      <c r="P1358" s="2">
        <v>36030</v>
      </c>
      <c r="Q1358">
        <v>28.1</v>
      </c>
      <c r="R1358">
        <v>28.4</v>
      </c>
      <c r="U1358" s="2">
        <v>36039</v>
      </c>
      <c r="V1358">
        <v>28.2</v>
      </c>
      <c r="W1358">
        <v>28</v>
      </c>
      <c r="Y1358" s="2">
        <v>36033</v>
      </c>
      <c r="Z1358">
        <v>27.2</v>
      </c>
      <c r="AA1358">
        <v>27.6</v>
      </c>
    </row>
    <row r="1359" spans="2:27" x14ac:dyDescent="0.35">
      <c r="B1359">
        <f t="shared" si="64"/>
        <v>30.2</v>
      </c>
      <c r="C1359" s="2">
        <f t="shared" si="63"/>
        <v>36031</v>
      </c>
      <c r="D1359">
        <v>1998</v>
      </c>
      <c r="E1359">
        <v>8</v>
      </c>
      <c r="F1359">
        <v>24</v>
      </c>
      <c r="G1359">
        <v>30.2</v>
      </c>
      <c r="J1359">
        <f t="shared" si="65"/>
        <v>30.2</v>
      </c>
      <c r="K1359">
        <v>1998</v>
      </c>
      <c r="L1359">
        <v>8</v>
      </c>
      <c r="M1359">
        <v>24</v>
      </c>
      <c r="N1359">
        <v>30.2</v>
      </c>
      <c r="P1359" s="2">
        <v>36031</v>
      </c>
      <c r="Q1359">
        <v>30.2</v>
      </c>
      <c r="R1359">
        <v>30.2</v>
      </c>
      <c r="U1359" s="2">
        <v>36044</v>
      </c>
      <c r="V1359">
        <v>28.2</v>
      </c>
      <c r="W1359">
        <v>28.8</v>
      </c>
      <c r="Y1359" s="2">
        <v>36034</v>
      </c>
      <c r="Z1359">
        <v>27.2</v>
      </c>
      <c r="AA1359">
        <v>27.8</v>
      </c>
    </row>
    <row r="1360" spans="2:27" x14ac:dyDescent="0.35">
      <c r="B1360">
        <f t="shared" si="64"/>
        <v>27.5</v>
      </c>
      <c r="C1360" s="2">
        <f t="shared" si="63"/>
        <v>36032</v>
      </c>
      <c r="D1360">
        <v>1998</v>
      </c>
      <c r="E1360">
        <v>8</v>
      </c>
      <c r="F1360">
        <v>25</v>
      </c>
      <c r="G1360">
        <v>27.5</v>
      </c>
      <c r="J1360">
        <f t="shared" si="65"/>
        <v>28.2</v>
      </c>
      <c r="K1360">
        <v>1998</v>
      </c>
      <c r="L1360">
        <v>8</v>
      </c>
      <c r="M1360">
        <v>25</v>
      </c>
      <c r="N1360">
        <v>28.2</v>
      </c>
      <c r="P1360" s="2">
        <v>36032</v>
      </c>
      <c r="Q1360">
        <v>27.5</v>
      </c>
      <c r="R1360">
        <v>28.2</v>
      </c>
      <c r="U1360" s="2">
        <v>36059</v>
      </c>
      <c r="V1360">
        <v>28.2</v>
      </c>
      <c r="W1360">
        <v>28.4</v>
      </c>
      <c r="Y1360" s="2">
        <v>36035</v>
      </c>
      <c r="Z1360">
        <v>27</v>
      </c>
      <c r="AA1360">
        <v>27.9</v>
      </c>
    </row>
    <row r="1361" spans="2:27" x14ac:dyDescent="0.35">
      <c r="B1361">
        <f t="shared" si="64"/>
        <v>27.2</v>
      </c>
      <c r="C1361" s="2">
        <f t="shared" si="63"/>
        <v>36033</v>
      </c>
      <c r="D1361">
        <v>1998</v>
      </c>
      <c r="E1361">
        <v>8</v>
      </c>
      <c r="F1361">
        <v>26</v>
      </c>
      <c r="G1361">
        <v>27.2</v>
      </c>
      <c r="J1361">
        <f t="shared" si="65"/>
        <v>27.6</v>
      </c>
      <c r="K1361">
        <v>1998</v>
      </c>
      <c r="L1361">
        <v>8</v>
      </c>
      <c r="M1361">
        <v>26</v>
      </c>
      <c r="N1361">
        <v>27.6</v>
      </c>
      <c r="P1361" s="2">
        <v>36033</v>
      </c>
      <c r="Q1361">
        <v>27.2</v>
      </c>
      <c r="R1361">
        <v>27.6</v>
      </c>
      <c r="U1361" s="2">
        <v>36062</v>
      </c>
      <c r="V1361">
        <v>28.2</v>
      </c>
      <c r="W1361">
        <v>28.7</v>
      </c>
      <c r="Y1361" s="2">
        <v>36036</v>
      </c>
      <c r="Z1361">
        <v>27.7</v>
      </c>
      <c r="AA1361">
        <v>28.3</v>
      </c>
    </row>
    <row r="1362" spans="2:27" x14ac:dyDescent="0.35">
      <c r="B1362">
        <f t="shared" si="64"/>
        <v>27.2</v>
      </c>
      <c r="C1362" s="2">
        <f t="shared" si="63"/>
        <v>36034</v>
      </c>
      <c r="D1362">
        <v>1998</v>
      </c>
      <c r="E1362">
        <v>8</v>
      </c>
      <c r="F1362">
        <v>27</v>
      </c>
      <c r="G1362">
        <v>27.2</v>
      </c>
      <c r="J1362">
        <f t="shared" si="65"/>
        <v>27.8</v>
      </c>
      <c r="K1362">
        <v>1998</v>
      </c>
      <c r="L1362">
        <v>8</v>
      </c>
      <c r="M1362">
        <v>27</v>
      </c>
      <c r="N1362">
        <v>27.8</v>
      </c>
      <c r="P1362" s="2">
        <v>36034</v>
      </c>
      <c r="Q1362">
        <v>27.2</v>
      </c>
      <c r="R1362">
        <v>27.8</v>
      </c>
      <c r="U1362" s="2">
        <v>36070</v>
      </c>
      <c r="V1362">
        <v>28.2</v>
      </c>
      <c r="W1362">
        <v>29</v>
      </c>
      <c r="Y1362" s="2">
        <v>36037</v>
      </c>
      <c r="Z1362">
        <v>23.6</v>
      </c>
      <c r="AA1362">
        <v>23.3</v>
      </c>
    </row>
    <row r="1363" spans="2:27" x14ac:dyDescent="0.35">
      <c r="B1363">
        <f t="shared" si="64"/>
        <v>27</v>
      </c>
      <c r="C1363" s="2">
        <f t="shared" si="63"/>
        <v>36035</v>
      </c>
      <c r="D1363">
        <v>1998</v>
      </c>
      <c r="E1363">
        <v>8</v>
      </c>
      <c r="F1363">
        <v>28</v>
      </c>
      <c r="G1363">
        <v>27</v>
      </c>
      <c r="J1363">
        <f t="shared" si="65"/>
        <v>27.9</v>
      </c>
      <c r="K1363">
        <v>1998</v>
      </c>
      <c r="L1363">
        <v>8</v>
      </c>
      <c r="M1363">
        <v>28</v>
      </c>
      <c r="N1363">
        <v>27.9</v>
      </c>
      <c r="P1363" s="2">
        <v>36035</v>
      </c>
      <c r="Q1363">
        <v>27</v>
      </c>
      <c r="R1363">
        <v>27.9</v>
      </c>
      <c r="U1363" s="2">
        <v>36286</v>
      </c>
      <c r="V1363">
        <v>28.2</v>
      </c>
      <c r="W1363">
        <v>28.2</v>
      </c>
      <c r="Y1363" s="2">
        <v>36038</v>
      </c>
      <c r="Z1363">
        <v>23.5</v>
      </c>
      <c r="AA1363">
        <v>24.4</v>
      </c>
    </row>
    <row r="1364" spans="2:27" x14ac:dyDescent="0.35">
      <c r="B1364">
        <f t="shared" si="64"/>
        <v>27.7</v>
      </c>
      <c r="C1364" s="2">
        <f t="shared" si="63"/>
        <v>36036</v>
      </c>
      <c r="D1364">
        <v>1998</v>
      </c>
      <c r="E1364">
        <v>8</v>
      </c>
      <c r="F1364">
        <v>29</v>
      </c>
      <c r="G1364">
        <v>27.7</v>
      </c>
      <c r="J1364">
        <f t="shared" si="65"/>
        <v>28.3</v>
      </c>
      <c r="K1364">
        <v>1998</v>
      </c>
      <c r="L1364">
        <v>8</v>
      </c>
      <c r="M1364">
        <v>29</v>
      </c>
      <c r="N1364">
        <v>28.3</v>
      </c>
      <c r="P1364" s="2">
        <v>36036</v>
      </c>
      <c r="Q1364">
        <v>27.7</v>
      </c>
      <c r="R1364">
        <v>28.3</v>
      </c>
      <c r="U1364" s="2">
        <v>36293</v>
      </c>
      <c r="V1364">
        <v>28.2</v>
      </c>
      <c r="W1364">
        <v>29.3</v>
      </c>
      <c r="Y1364" s="2">
        <v>36039</v>
      </c>
      <c r="Z1364">
        <v>28.2</v>
      </c>
      <c r="AA1364">
        <v>28</v>
      </c>
    </row>
    <row r="1365" spans="2:27" x14ac:dyDescent="0.35">
      <c r="B1365">
        <f t="shared" si="64"/>
        <v>23.6</v>
      </c>
      <c r="C1365" s="2">
        <f t="shared" si="63"/>
        <v>36037</v>
      </c>
      <c r="D1365">
        <v>1998</v>
      </c>
      <c r="E1365">
        <v>8</v>
      </c>
      <c r="F1365">
        <v>30</v>
      </c>
      <c r="G1365">
        <v>23.6</v>
      </c>
      <c r="J1365">
        <f t="shared" si="65"/>
        <v>23.3</v>
      </c>
      <c r="K1365">
        <v>1998</v>
      </c>
      <c r="L1365">
        <v>8</v>
      </c>
      <c r="M1365">
        <v>30</v>
      </c>
      <c r="N1365">
        <v>23.3</v>
      </c>
      <c r="P1365" s="2">
        <v>36037</v>
      </c>
      <c r="Q1365">
        <v>23.6</v>
      </c>
      <c r="R1365">
        <v>23.3</v>
      </c>
      <c r="U1365" s="2">
        <v>36303</v>
      </c>
      <c r="V1365">
        <v>28.2</v>
      </c>
      <c r="W1365">
        <v>28.8</v>
      </c>
      <c r="Y1365" s="2">
        <v>36040</v>
      </c>
      <c r="Z1365">
        <v>27</v>
      </c>
      <c r="AA1365">
        <v>27.4</v>
      </c>
    </row>
    <row r="1366" spans="2:27" x14ac:dyDescent="0.35">
      <c r="B1366">
        <f t="shared" si="64"/>
        <v>23.5</v>
      </c>
      <c r="C1366" s="2">
        <f t="shared" si="63"/>
        <v>36038</v>
      </c>
      <c r="D1366">
        <v>1998</v>
      </c>
      <c r="E1366">
        <v>8</v>
      </c>
      <c r="F1366">
        <v>31</v>
      </c>
      <c r="G1366">
        <v>23.5</v>
      </c>
      <c r="J1366">
        <f t="shared" si="65"/>
        <v>24.4</v>
      </c>
      <c r="K1366">
        <v>1998</v>
      </c>
      <c r="L1366">
        <v>8</v>
      </c>
      <c r="M1366">
        <v>31</v>
      </c>
      <c r="N1366">
        <v>24.4</v>
      </c>
      <c r="P1366" s="2">
        <v>36038</v>
      </c>
      <c r="Q1366">
        <v>23.5</v>
      </c>
      <c r="R1366">
        <v>24.4</v>
      </c>
      <c r="U1366" s="2">
        <v>36342</v>
      </c>
      <c r="V1366">
        <v>28.2</v>
      </c>
      <c r="W1366">
        <v>28.3</v>
      </c>
      <c r="Y1366" s="2">
        <v>36041</v>
      </c>
      <c r="Z1366">
        <v>27.1</v>
      </c>
      <c r="AA1366">
        <v>27.7</v>
      </c>
    </row>
    <row r="1367" spans="2:27" x14ac:dyDescent="0.35">
      <c r="B1367">
        <f t="shared" si="64"/>
        <v>28.2</v>
      </c>
      <c r="C1367" s="2">
        <f t="shared" si="63"/>
        <v>36039</v>
      </c>
      <c r="D1367">
        <v>1998</v>
      </c>
      <c r="E1367">
        <v>9</v>
      </c>
      <c r="F1367">
        <v>1</v>
      </c>
      <c r="G1367">
        <v>28.2</v>
      </c>
      <c r="J1367">
        <f t="shared" si="65"/>
        <v>28</v>
      </c>
      <c r="K1367">
        <v>1998</v>
      </c>
      <c r="L1367">
        <v>9</v>
      </c>
      <c r="M1367">
        <v>1</v>
      </c>
      <c r="N1367">
        <v>28</v>
      </c>
      <c r="P1367" s="2">
        <v>36039</v>
      </c>
      <c r="Q1367">
        <v>28.2</v>
      </c>
      <c r="R1367">
        <v>28</v>
      </c>
      <c r="U1367" s="2">
        <v>36427</v>
      </c>
      <c r="V1367">
        <v>28.2</v>
      </c>
      <c r="W1367">
        <v>29.5</v>
      </c>
      <c r="Y1367" s="2">
        <v>36042</v>
      </c>
      <c r="Z1367">
        <v>26.7</v>
      </c>
      <c r="AA1367">
        <v>27.8</v>
      </c>
    </row>
    <row r="1368" spans="2:27" x14ac:dyDescent="0.35">
      <c r="B1368">
        <f t="shared" si="64"/>
        <v>27</v>
      </c>
      <c r="C1368" s="2">
        <f t="shared" si="63"/>
        <v>36040</v>
      </c>
      <c r="D1368">
        <v>1998</v>
      </c>
      <c r="E1368">
        <v>9</v>
      </c>
      <c r="F1368">
        <v>2</v>
      </c>
      <c r="G1368">
        <v>27</v>
      </c>
      <c r="J1368">
        <f t="shared" si="65"/>
        <v>27.4</v>
      </c>
      <c r="K1368">
        <v>1998</v>
      </c>
      <c r="L1368">
        <v>9</v>
      </c>
      <c r="M1368">
        <v>2</v>
      </c>
      <c r="N1368">
        <v>27.4</v>
      </c>
      <c r="P1368" s="2">
        <v>36040</v>
      </c>
      <c r="Q1368">
        <v>27</v>
      </c>
      <c r="R1368">
        <v>27.4</v>
      </c>
      <c r="U1368" s="2">
        <v>36445</v>
      </c>
      <c r="V1368">
        <v>28.2</v>
      </c>
      <c r="W1368">
        <v>29.2</v>
      </c>
      <c r="Y1368" s="2">
        <v>36043</v>
      </c>
      <c r="Z1368">
        <v>26.4</v>
      </c>
      <c r="AA1368">
        <v>27.1</v>
      </c>
    </row>
    <row r="1369" spans="2:27" x14ac:dyDescent="0.35">
      <c r="B1369">
        <f t="shared" si="64"/>
        <v>27.1</v>
      </c>
      <c r="C1369" s="2">
        <f t="shared" si="63"/>
        <v>36041</v>
      </c>
      <c r="D1369">
        <v>1998</v>
      </c>
      <c r="E1369">
        <v>9</v>
      </c>
      <c r="F1369">
        <v>3</v>
      </c>
      <c r="G1369">
        <v>27.1</v>
      </c>
      <c r="J1369">
        <f t="shared" si="65"/>
        <v>27.7</v>
      </c>
      <c r="K1369">
        <v>1998</v>
      </c>
      <c r="L1369">
        <v>9</v>
      </c>
      <c r="M1369">
        <v>3</v>
      </c>
      <c r="N1369">
        <v>27.7</v>
      </c>
      <c r="P1369" s="2">
        <v>36041</v>
      </c>
      <c r="Q1369">
        <v>27.1</v>
      </c>
      <c r="R1369">
        <v>27.7</v>
      </c>
      <c r="U1369" s="2">
        <v>36486</v>
      </c>
      <c r="V1369">
        <v>28.2</v>
      </c>
      <c r="W1369">
        <v>28.8</v>
      </c>
      <c r="Y1369" s="2">
        <v>36044</v>
      </c>
      <c r="Z1369">
        <v>28.2</v>
      </c>
      <c r="AA1369">
        <v>28.8</v>
      </c>
    </row>
    <row r="1370" spans="2:27" x14ac:dyDescent="0.35">
      <c r="B1370">
        <f t="shared" si="64"/>
        <v>26.7</v>
      </c>
      <c r="C1370" s="2">
        <f t="shared" si="63"/>
        <v>36042</v>
      </c>
      <c r="D1370">
        <v>1998</v>
      </c>
      <c r="E1370">
        <v>9</v>
      </c>
      <c r="F1370">
        <v>4</v>
      </c>
      <c r="G1370">
        <v>26.7</v>
      </c>
      <c r="J1370">
        <f t="shared" si="65"/>
        <v>27.8</v>
      </c>
      <c r="K1370">
        <v>1998</v>
      </c>
      <c r="L1370">
        <v>9</v>
      </c>
      <c r="M1370">
        <v>4</v>
      </c>
      <c r="N1370">
        <v>27.8</v>
      </c>
      <c r="P1370" s="2">
        <v>36042</v>
      </c>
      <c r="Q1370">
        <v>26.7</v>
      </c>
      <c r="R1370">
        <v>27.8</v>
      </c>
      <c r="U1370" s="2">
        <v>36571</v>
      </c>
      <c r="V1370">
        <v>28.2</v>
      </c>
      <c r="W1370">
        <v>28</v>
      </c>
      <c r="Y1370" s="2">
        <v>36045</v>
      </c>
      <c r="Z1370">
        <v>28</v>
      </c>
      <c r="AA1370">
        <v>28.6</v>
      </c>
    </row>
    <row r="1371" spans="2:27" x14ac:dyDescent="0.35">
      <c r="B1371">
        <f t="shared" si="64"/>
        <v>26.4</v>
      </c>
      <c r="C1371" s="2">
        <f t="shared" si="63"/>
        <v>36043</v>
      </c>
      <c r="D1371">
        <v>1998</v>
      </c>
      <c r="E1371">
        <v>9</v>
      </c>
      <c r="F1371">
        <v>5</v>
      </c>
      <c r="G1371">
        <v>26.4</v>
      </c>
      <c r="J1371">
        <f t="shared" si="65"/>
        <v>27.1</v>
      </c>
      <c r="K1371">
        <v>1998</v>
      </c>
      <c r="L1371">
        <v>9</v>
      </c>
      <c r="M1371">
        <v>5</v>
      </c>
      <c r="N1371">
        <v>27.1</v>
      </c>
      <c r="P1371" s="2">
        <v>36043</v>
      </c>
      <c r="Q1371">
        <v>26.4</v>
      </c>
      <c r="R1371">
        <v>27.1</v>
      </c>
      <c r="U1371" s="2">
        <v>36761</v>
      </c>
      <c r="V1371">
        <v>28.2</v>
      </c>
      <c r="W1371">
        <v>29</v>
      </c>
      <c r="Y1371" s="2">
        <v>36046</v>
      </c>
      <c r="Z1371">
        <v>27.5</v>
      </c>
      <c r="AA1371">
        <v>27.6</v>
      </c>
    </row>
    <row r="1372" spans="2:27" x14ac:dyDescent="0.35">
      <c r="B1372">
        <f t="shared" si="64"/>
        <v>28.2</v>
      </c>
      <c r="C1372" s="2">
        <f t="shared" si="63"/>
        <v>36044</v>
      </c>
      <c r="D1372">
        <v>1998</v>
      </c>
      <c r="E1372">
        <v>9</v>
      </c>
      <c r="F1372">
        <v>6</v>
      </c>
      <c r="G1372">
        <v>28.2</v>
      </c>
      <c r="J1372">
        <f t="shared" si="65"/>
        <v>28.8</v>
      </c>
      <c r="K1372">
        <v>1998</v>
      </c>
      <c r="L1372">
        <v>9</v>
      </c>
      <c r="M1372">
        <v>6</v>
      </c>
      <c r="N1372">
        <v>28.8</v>
      </c>
      <c r="P1372" s="2">
        <v>36044</v>
      </c>
      <c r="Q1372">
        <v>28.2</v>
      </c>
      <c r="R1372">
        <v>28.8</v>
      </c>
      <c r="U1372" s="2">
        <v>36783</v>
      </c>
      <c r="V1372">
        <v>28.2</v>
      </c>
      <c r="W1372">
        <v>28.5</v>
      </c>
      <c r="Y1372" s="2">
        <v>36047</v>
      </c>
      <c r="Z1372">
        <v>25.8</v>
      </c>
      <c r="AA1372">
        <v>26.5</v>
      </c>
    </row>
    <row r="1373" spans="2:27" x14ac:dyDescent="0.35">
      <c r="B1373">
        <f t="shared" si="64"/>
        <v>28</v>
      </c>
      <c r="C1373" s="2">
        <f t="shared" si="63"/>
        <v>36045</v>
      </c>
      <c r="D1373">
        <v>1998</v>
      </c>
      <c r="E1373">
        <v>9</v>
      </c>
      <c r="F1373">
        <v>7</v>
      </c>
      <c r="G1373">
        <v>28</v>
      </c>
      <c r="J1373">
        <f t="shared" si="65"/>
        <v>28.6</v>
      </c>
      <c r="K1373">
        <v>1998</v>
      </c>
      <c r="L1373">
        <v>9</v>
      </c>
      <c r="M1373">
        <v>7</v>
      </c>
      <c r="N1373">
        <v>28.6</v>
      </c>
      <c r="P1373" s="2">
        <v>36045</v>
      </c>
      <c r="Q1373">
        <v>28</v>
      </c>
      <c r="R1373">
        <v>28.6</v>
      </c>
      <c r="U1373" s="2">
        <v>36821</v>
      </c>
      <c r="V1373">
        <v>28.2</v>
      </c>
      <c r="W1373">
        <v>28.6</v>
      </c>
      <c r="Y1373" s="2">
        <v>36048</v>
      </c>
      <c r="Z1373">
        <v>27.7</v>
      </c>
      <c r="AA1373">
        <v>28.4</v>
      </c>
    </row>
    <row r="1374" spans="2:27" x14ac:dyDescent="0.35">
      <c r="B1374">
        <f t="shared" si="64"/>
        <v>27.5</v>
      </c>
      <c r="C1374" s="2">
        <f t="shared" si="63"/>
        <v>36046</v>
      </c>
      <c r="D1374">
        <v>1998</v>
      </c>
      <c r="E1374">
        <v>9</v>
      </c>
      <c r="F1374">
        <v>8</v>
      </c>
      <c r="G1374">
        <v>27.5</v>
      </c>
      <c r="J1374">
        <f t="shared" si="65"/>
        <v>27.6</v>
      </c>
      <c r="K1374">
        <v>1998</v>
      </c>
      <c r="L1374">
        <v>9</v>
      </c>
      <c r="M1374">
        <v>8</v>
      </c>
      <c r="N1374">
        <v>27.6</v>
      </c>
      <c r="P1374" s="2">
        <v>36046</v>
      </c>
      <c r="Q1374">
        <v>27.5</v>
      </c>
      <c r="R1374">
        <v>27.6</v>
      </c>
      <c r="U1374" s="2">
        <v>34851</v>
      </c>
      <c r="V1374">
        <v>28.1</v>
      </c>
      <c r="W1374">
        <v>28.4</v>
      </c>
      <c r="Y1374" s="2">
        <v>36049</v>
      </c>
      <c r="Z1374">
        <v>27</v>
      </c>
      <c r="AA1374">
        <v>27.5</v>
      </c>
    </row>
    <row r="1375" spans="2:27" x14ac:dyDescent="0.35">
      <c r="B1375">
        <f t="shared" si="64"/>
        <v>25.8</v>
      </c>
      <c r="C1375" s="2">
        <f t="shared" si="63"/>
        <v>36047</v>
      </c>
      <c r="D1375">
        <v>1998</v>
      </c>
      <c r="E1375">
        <v>9</v>
      </c>
      <c r="F1375">
        <v>9</v>
      </c>
      <c r="G1375">
        <v>25.8</v>
      </c>
      <c r="J1375">
        <f t="shared" si="65"/>
        <v>26.5</v>
      </c>
      <c r="K1375">
        <v>1998</v>
      </c>
      <c r="L1375">
        <v>9</v>
      </c>
      <c r="M1375">
        <v>9</v>
      </c>
      <c r="N1375">
        <v>26.5</v>
      </c>
      <c r="P1375" s="2">
        <v>36047</v>
      </c>
      <c r="Q1375">
        <v>25.8</v>
      </c>
      <c r="R1375">
        <v>26.5</v>
      </c>
      <c r="U1375" s="2">
        <v>34989</v>
      </c>
      <c r="V1375">
        <v>28.1</v>
      </c>
      <c r="W1375">
        <v>28.7</v>
      </c>
      <c r="Y1375" s="2">
        <v>36050</v>
      </c>
      <c r="Z1375">
        <v>27.8</v>
      </c>
      <c r="AA1375">
        <v>28.5</v>
      </c>
    </row>
    <row r="1376" spans="2:27" x14ac:dyDescent="0.35">
      <c r="B1376">
        <f t="shared" si="64"/>
        <v>27.7</v>
      </c>
      <c r="C1376" s="2">
        <f t="shared" si="63"/>
        <v>36048</v>
      </c>
      <c r="D1376">
        <v>1998</v>
      </c>
      <c r="E1376">
        <v>9</v>
      </c>
      <c r="F1376">
        <v>10</v>
      </c>
      <c r="G1376">
        <v>27.7</v>
      </c>
      <c r="J1376">
        <f t="shared" si="65"/>
        <v>28.4</v>
      </c>
      <c r="K1376">
        <v>1998</v>
      </c>
      <c r="L1376">
        <v>9</v>
      </c>
      <c r="M1376">
        <v>10</v>
      </c>
      <c r="N1376">
        <v>28.4</v>
      </c>
      <c r="P1376" s="2">
        <v>36048</v>
      </c>
      <c r="Q1376">
        <v>27.7</v>
      </c>
      <c r="R1376">
        <v>28.4</v>
      </c>
      <c r="U1376" s="2">
        <v>35206</v>
      </c>
      <c r="V1376">
        <v>28.1</v>
      </c>
      <c r="W1376">
        <v>28.1</v>
      </c>
      <c r="Y1376" s="2">
        <v>36051</v>
      </c>
      <c r="Z1376">
        <v>28.5</v>
      </c>
      <c r="AA1376">
        <v>28.8</v>
      </c>
    </row>
    <row r="1377" spans="2:27" x14ac:dyDescent="0.35">
      <c r="B1377">
        <f t="shared" si="64"/>
        <v>27</v>
      </c>
      <c r="C1377" s="2">
        <f t="shared" si="63"/>
        <v>36049</v>
      </c>
      <c r="D1377">
        <v>1998</v>
      </c>
      <c r="E1377">
        <v>9</v>
      </c>
      <c r="F1377">
        <v>11</v>
      </c>
      <c r="G1377">
        <v>27</v>
      </c>
      <c r="J1377">
        <f t="shared" si="65"/>
        <v>27.5</v>
      </c>
      <c r="K1377">
        <v>1998</v>
      </c>
      <c r="L1377">
        <v>9</v>
      </c>
      <c r="M1377">
        <v>11</v>
      </c>
      <c r="N1377">
        <v>27.5</v>
      </c>
      <c r="P1377" s="2">
        <v>36049</v>
      </c>
      <c r="Q1377">
        <v>27</v>
      </c>
      <c r="R1377">
        <v>27.5</v>
      </c>
      <c r="U1377" s="2">
        <v>35310</v>
      </c>
      <c r="V1377">
        <v>28.1</v>
      </c>
      <c r="W1377">
        <v>28.4</v>
      </c>
      <c r="Y1377" s="2">
        <v>36052</v>
      </c>
      <c r="Z1377">
        <v>28.6</v>
      </c>
      <c r="AA1377">
        <v>28.6</v>
      </c>
    </row>
    <row r="1378" spans="2:27" x14ac:dyDescent="0.35">
      <c r="B1378">
        <f t="shared" si="64"/>
        <v>27.8</v>
      </c>
      <c r="C1378" s="2">
        <f t="shared" si="63"/>
        <v>36050</v>
      </c>
      <c r="D1378">
        <v>1998</v>
      </c>
      <c r="E1378">
        <v>9</v>
      </c>
      <c r="F1378">
        <v>12</v>
      </c>
      <c r="G1378">
        <v>27.8</v>
      </c>
      <c r="J1378">
        <f t="shared" si="65"/>
        <v>28.5</v>
      </c>
      <c r="K1378">
        <v>1998</v>
      </c>
      <c r="L1378">
        <v>9</v>
      </c>
      <c r="M1378">
        <v>12</v>
      </c>
      <c r="N1378">
        <v>28.5</v>
      </c>
      <c r="P1378" s="2">
        <v>36050</v>
      </c>
      <c r="Q1378">
        <v>27.8</v>
      </c>
      <c r="R1378">
        <v>28.5</v>
      </c>
      <c r="U1378" s="2">
        <v>35557</v>
      </c>
      <c r="V1378">
        <v>28.1</v>
      </c>
      <c r="W1378">
        <v>28.3</v>
      </c>
      <c r="Y1378" s="2">
        <v>36053</v>
      </c>
      <c r="Z1378">
        <v>30</v>
      </c>
      <c r="AA1378">
        <v>30.6</v>
      </c>
    </row>
    <row r="1379" spans="2:27" x14ac:dyDescent="0.35">
      <c r="B1379">
        <f t="shared" si="64"/>
        <v>28.5</v>
      </c>
      <c r="C1379" s="2">
        <f t="shared" si="63"/>
        <v>36051</v>
      </c>
      <c r="D1379">
        <v>1998</v>
      </c>
      <c r="E1379">
        <v>9</v>
      </c>
      <c r="F1379">
        <v>13</v>
      </c>
      <c r="G1379">
        <v>28.5</v>
      </c>
      <c r="J1379">
        <f t="shared" si="65"/>
        <v>28.8</v>
      </c>
      <c r="K1379">
        <v>1998</v>
      </c>
      <c r="L1379">
        <v>9</v>
      </c>
      <c r="M1379">
        <v>13</v>
      </c>
      <c r="N1379">
        <v>28.8</v>
      </c>
      <c r="P1379" s="2">
        <v>36051</v>
      </c>
      <c r="Q1379">
        <v>28.5</v>
      </c>
      <c r="R1379">
        <v>28.8</v>
      </c>
      <c r="U1379" s="2">
        <v>35580</v>
      </c>
      <c r="V1379">
        <v>28.1</v>
      </c>
      <c r="W1379">
        <v>28.1</v>
      </c>
      <c r="Y1379" s="2">
        <v>36054</v>
      </c>
      <c r="Z1379">
        <v>27.6</v>
      </c>
      <c r="AA1379">
        <v>27.6</v>
      </c>
    </row>
    <row r="1380" spans="2:27" x14ac:dyDescent="0.35">
      <c r="B1380">
        <f t="shared" si="64"/>
        <v>28.6</v>
      </c>
      <c r="C1380" s="2">
        <f t="shared" si="63"/>
        <v>36052</v>
      </c>
      <c r="D1380">
        <v>1998</v>
      </c>
      <c r="E1380">
        <v>9</v>
      </c>
      <c r="F1380">
        <v>14</v>
      </c>
      <c r="G1380">
        <v>28.6</v>
      </c>
      <c r="J1380">
        <f t="shared" si="65"/>
        <v>28.6</v>
      </c>
      <c r="K1380">
        <v>1998</v>
      </c>
      <c r="L1380">
        <v>9</v>
      </c>
      <c r="M1380">
        <v>14</v>
      </c>
      <c r="N1380">
        <v>28.6</v>
      </c>
      <c r="P1380" s="2">
        <v>36052</v>
      </c>
      <c r="Q1380">
        <v>28.6</v>
      </c>
      <c r="R1380">
        <v>28.6</v>
      </c>
      <c r="U1380" s="2">
        <v>35681</v>
      </c>
      <c r="V1380">
        <v>28.1</v>
      </c>
      <c r="W1380">
        <v>28.6</v>
      </c>
      <c r="Y1380" s="2">
        <v>36055</v>
      </c>
      <c r="Z1380">
        <v>26</v>
      </c>
      <c r="AA1380">
        <v>26.5</v>
      </c>
    </row>
    <row r="1381" spans="2:27" x14ac:dyDescent="0.35">
      <c r="B1381">
        <f t="shared" si="64"/>
        <v>30</v>
      </c>
      <c r="C1381" s="2">
        <f t="shared" si="63"/>
        <v>36053</v>
      </c>
      <c r="D1381">
        <v>1998</v>
      </c>
      <c r="E1381">
        <v>9</v>
      </c>
      <c r="F1381">
        <v>15</v>
      </c>
      <c r="G1381">
        <v>30</v>
      </c>
      <c r="J1381">
        <f t="shared" si="65"/>
        <v>30.6</v>
      </c>
      <c r="K1381">
        <v>1998</v>
      </c>
      <c r="L1381">
        <v>9</v>
      </c>
      <c r="M1381">
        <v>15</v>
      </c>
      <c r="N1381">
        <v>30.6</v>
      </c>
      <c r="P1381" s="2">
        <v>36053</v>
      </c>
      <c r="Q1381">
        <v>30</v>
      </c>
      <c r="R1381">
        <v>30.6</v>
      </c>
      <c r="U1381" s="2">
        <v>35708</v>
      </c>
      <c r="V1381">
        <v>28.1</v>
      </c>
      <c r="W1381">
        <v>28.8</v>
      </c>
      <c r="Y1381" s="2">
        <v>36056</v>
      </c>
      <c r="Z1381">
        <v>27.5</v>
      </c>
      <c r="AA1381">
        <v>27.7</v>
      </c>
    </row>
    <row r="1382" spans="2:27" x14ac:dyDescent="0.35">
      <c r="B1382">
        <f t="shared" si="64"/>
        <v>27.6</v>
      </c>
      <c r="C1382" s="2">
        <f t="shared" si="63"/>
        <v>36054</v>
      </c>
      <c r="D1382">
        <v>1998</v>
      </c>
      <c r="E1382">
        <v>9</v>
      </c>
      <c r="F1382">
        <v>16</v>
      </c>
      <c r="G1382">
        <v>27.6</v>
      </c>
      <c r="J1382">
        <f t="shared" si="65"/>
        <v>27.6</v>
      </c>
      <c r="K1382">
        <v>1998</v>
      </c>
      <c r="L1382">
        <v>9</v>
      </c>
      <c r="M1382">
        <v>16</v>
      </c>
      <c r="N1382">
        <v>27.6</v>
      </c>
      <c r="P1382" s="2">
        <v>36054</v>
      </c>
      <c r="Q1382">
        <v>27.6</v>
      </c>
      <c r="R1382">
        <v>27.6</v>
      </c>
      <c r="U1382" s="2">
        <v>35936</v>
      </c>
      <c r="V1382">
        <v>28.1</v>
      </c>
      <c r="W1382">
        <v>27.9</v>
      </c>
      <c r="Y1382" s="2">
        <v>36057</v>
      </c>
      <c r="Z1382">
        <v>28.7</v>
      </c>
      <c r="AA1382">
        <v>28.6</v>
      </c>
    </row>
    <row r="1383" spans="2:27" x14ac:dyDescent="0.35">
      <c r="B1383">
        <f t="shared" si="64"/>
        <v>26</v>
      </c>
      <c r="C1383" s="2">
        <f t="shared" si="63"/>
        <v>36055</v>
      </c>
      <c r="D1383">
        <v>1998</v>
      </c>
      <c r="E1383">
        <v>9</v>
      </c>
      <c r="F1383">
        <v>17</v>
      </c>
      <c r="G1383">
        <v>26</v>
      </c>
      <c r="J1383">
        <f t="shared" si="65"/>
        <v>26.5</v>
      </c>
      <c r="K1383">
        <v>1998</v>
      </c>
      <c r="L1383">
        <v>9</v>
      </c>
      <c r="M1383">
        <v>17</v>
      </c>
      <c r="N1383">
        <v>26.5</v>
      </c>
      <c r="P1383" s="2">
        <v>36055</v>
      </c>
      <c r="Q1383">
        <v>26</v>
      </c>
      <c r="R1383">
        <v>26.5</v>
      </c>
      <c r="U1383" s="2">
        <v>35943</v>
      </c>
      <c r="V1383">
        <v>28.1</v>
      </c>
      <c r="W1383">
        <v>28</v>
      </c>
      <c r="Y1383" s="2">
        <v>36058</v>
      </c>
      <c r="Z1383">
        <v>29.5</v>
      </c>
      <c r="AA1383">
        <v>29.4</v>
      </c>
    </row>
    <row r="1384" spans="2:27" x14ac:dyDescent="0.35">
      <c r="B1384">
        <f t="shared" si="64"/>
        <v>27.5</v>
      </c>
      <c r="C1384" s="2">
        <f t="shared" si="63"/>
        <v>36056</v>
      </c>
      <c r="D1384">
        <v>1998</v>
      </c>
      <c r="E1384">
        <v>9</v>
      </c>
      <c r="F1384">
        <v>18</v>
      </c>
      <c r="G1384">
        <v>27.5</v>
      </c>
      <c r="J1384">
        <f t="shared" si="65"/>
        <v>27.7</v>
      </c>
      <c r="K1384">
        <v>1998</v>
      </c>
      <c r="L1384">
        <v>9</v>
      </c>
      <c r="M1384">
        <v>18</v>
      </c>
      <c r="N1384">
        <v>27.7</v>
      </c>
      <c r="P1384" s="2">
        <v>36056</v>
      </c>
      <c r="Q1384">
        <v>27.5</v>
      </c>
      <c r="R1384">
        <v>27.7</v>
      </c>
      <c r="U1384" s="2">
        <v>36030</v>
      </c>
      <c r="V1384">
        <v>28.1</v>
      </c>
      <c r="W1384">
        <v>28.4</v>
      </c>
      <c r="Y1384" s="2">
        <v>36059</v>
      </c>
      <c r="Z1384">
        <v>28.2</v>
      </c>
      <c r="AA1384">
        <v>28.4</v>
      </c>
    </row>
    <row r="1385" spans="2:27" x14ac:dyDescent="0.35">
      <c r="B1385">
        <f t="shared" si="64"/>
        <v>28.7</v>
      </c>
      <c r="C1385" s="2">
        <f t="shared" si="63"/>
        <v>36057</v>
      </c>
      <c r="D1385">
        <v>1998</v>
      </c>
      <c r="E1385">
        <v>9</v>
      </c>
      <c r="F1385">
        <v>19</v>
      </c>
      <c r="G1385">
        <v>28.7</v>
      </c>
      <c r="J1385">
        <f t="shared" si="65"/>
        <v>28.6</v>
      </c>
      <c r="K1385">
        <v>1998</v>
      </c>
      <c r="L1385">
        <v>9</v>
      </c>
      <c r="M1385">
        <v>19</v>
      </c>
      <c r="N1385">
        <v>28.6</v>
      </c>
      <c r="P1385" s="2">
        <v>36057</v>
      </c>
      <c r="Q1385">
        <v>28.7</v>
      </c>
      <c r="R1385">
        <v>28.6</v>
      </c>
      <c r="U1385" s="2">
        <v>36068</v>
      </c>
      <c r="V1385">
        <v>28.1</v>
      </c>
      <c r="W1385">
        <v>28.5</v>
      </c>
      <c r="Y1385" s="2">
        <v>36060</v>
      </c>
      <c r="Z1385">
        <v>27.5</v>
      </c>
      <c r="AA1385">
        <v>28</v>
      </c>
    </row>
    <row r="1386" spans="2:27" x14ac:dyDescent="0.35">
      <c r="B1386">
        <f t="shared" si="64"/>
        <v>29.5</v>
      </c>
      <c r="C1386" s="2">
        <f t="shared" si="63"/>
        <v>36058</v>
      </c>
      <c r="D1386">
        <v>1998</v>
      </c>
      <c r="E1386">
        <v>9</v>
      </c>
      <c r="F1386">
        <v>20</v>
      </c>
      <c r="G1386">
        <v>29.5</v>
      </c>
      <c r="J1386">
        <f t="shared" si="65"/>
        <v>29.4</v>
      </c>
      <c r="K1386">
        <v>1998</v>
      </c>
      <c r="L1386">
        <v>9</v>
      </c>
      <c r="M1386">
        <v>20</v>
      </c>
      <c r="N1386">
        <v>29.4</v>
      </c>
      <c r="P1386" s="2">
        <v>36058</v>
      </c>
      <c r="Q1386">
        <v>29.5</v>
      </c>
      <c r="R1386">
        <v>29.4</v>
      </c>
      <c r="U1386" s="2">
        <v>36429</v>
      </c>
      <c r="V1386">
        <v>28.1</v>
      </c>
      <c r="W1386">
        <v>29.2</v>
      </c>
      <c r="Y1386" s="2">
        <v>36061</v>
      </c>
      <c r="Z1386">
        <v>27.2</v>
      </c>
      <c r="AA1386">
        <v>27.8</v>
      </c>
    </row>
    <row r="1387" spans="2:27" x14ac:dyDescent="0.35">
      <c r="B1387">
        <f t="shared" si="64"/>
        <v>28.2</v>
      </c>
      <c r="C1387" s="2">
        <f t="shared" si="63"/>
        <v>36059</v>
      </c>
      <c r="D1387">
        <v>1998</v>
      </c>
      <c r="E1387">
        <v>9</v>
      </c>
      <c r="F1387">
        <v>21</v>
      </c>
      <c r="G1387">
        <v>28.2</v>
      </c>
      <c r="J1387">
        <f t="shared" si="65"/>
        <v>28.4</v>
      </c>
      <c r="K1387">
        <v>1998</v>
      </c>
      <c r="L1387">
        <v>9</v>
      </c>
      <c r="M1387">
        <v>21</v>
      </c>
      <c r="N1387">
        <v>28.4</v>
      </c>
      <c r="P1387" s="2">
        <v>36059</v>
      </c>
      <c r="Q1387">
        <v>28.2</v>
      </c>
      <c r="R1387">
        <v>28.4</v>
      </c>
      <c r="U1387" s="2">
        <v>36795</v>
      </c>
      <c r="V1387">
        <v>28.1</v>
      </c>
      <c r="W1387">
        <v>28.9</v>
      </c>
      <c r="Y1387" s="2">
        <v>36062</v>
      </c>
      <c r="Z1387">
        <v>28.2</v>
      </c>
      <c r="AA1387">
        <v>28.7</v>
      </c>
    </row>
    <row r="1388" spans="2:27" x14ac:dyDescent="0.35">
      <c r="B1388">
        <f t="shared" si="64"/>
        <v>27.5</v>
      </c>
      <c r="C1388" s="2">
        <f t="shared" si="63"/>
        <v>36060</v>
      </c>
      <c r="D1388">
        <v>1998</v>
      </c>
      <c r="E1388">
        <v>9</v>
      </c>
      <c r="F1388">
        <v>22</v>
      </c>
      <c r="G1388">
        <v>27.5</v>
      </c>
      <c r="J1388">
        <f t="shared" si="65"/>
        <v>28</v>
      </c>
      <c r="K1388">
        <v>1998</v>
      </c>
      <c r="L1388">
        <v>9</v>
      </c>
      <c r="M1388">
        <v>22</v>
      </c>
      <c r="N1388">
        <v>28</v>
      </c>
      <c r="P1388" s="2">
        <v>36060</v>
      </c>
      <c r="Q1388">
        <v>27.5</v>
      </c>
      <c r="R1388">
        <v>28</v>
      </c>
      <c r="U1388" s="2">
        <v>36812</v>
      </c>
      <c r="V1388">
        <v>28.1</v>
      </c>
      <c r="W1388">
        <v>28.2</v>
      </c>
      <c r="Y1388" s="2">
        <v>36063</v>
      </c>
      <c r="Z1388">
        <v>28.6</v>
      </c>
      <c r="AA1388">
        <v>29.5</v>
      </c>
    </row>
    <row r="1389" spans="2:27" x14ac:dyDescent="0.35">
      <c r="B1389">
        <f t="shared" si="64"/>
        <v>27.2</v>
      </c>
      <c r="C1389" s="2">
        <f t="shared" si="63"/>
        <v>36061</v>
      </c>
      <c r="D1389">
        <v>1998</v>
      </c>
      <c r="E1389">
        <v>9</v>
      </c>
      <c r="F1389">
        <v>23</v>
      </c>
      <c r="G1389">
        <v>27.2</v>
      </c>
      <c r="J1389">
        <f t="shared" si="65"/>
        <v>27.8</v>
      </c>
      <c r="K1389">
        <v>1998</v>
      </c>
      <c r="L1389">
        <v>9</v>
      </c>
      <c r="M1389">
        <v>23</v>
      </c>
      <c r="N1389">
        <v>27.8</v>
      </c>
      <c r="P1389" s="2">
        <v>36061</v>
      </c>
      <c r="Q1389">
        <v>27.2</v>
      </c>
      <c r="R1389">
        <v>27.8</v>
      </c>
      <c r="U1389" s="2">
        <v>34856</v>
      </c>
      <c r="V1389">
        <v>28</v>
      </c>
      <c r="W1389">
        <v>28.3</v>
      </c>
      <c r="Y1389" s="2">
        <v>36064</v>
      </c>
      <c r="Z1389">
        <v>27.4</v>
      </c>
      <c r="AA1389">
        <v>28.2</v>
      </c>
    </row>
    <row r="1390" spans="2:27" x14ac:dyDescent="0.35">
      <c r="B1390">
        <f t="shared" si="64"/>
        <v>28.2</v>
      </c>
      <c r="C1390" s="2">
        <f t="shared" si="63"/>
        <v>36062</v>
      </c>
      <c r="D1390">
        <v>1998</v>
      </c>
      <c r="E1390">
        <v>9</v>
      </c>
      <c r="F1390">
        <v>24</v>
      </c>
      <c r="G1390">
        <v>28.2</v>
      </c>
      <c r="J1390">
        <f t="shared" si="65"/>
        <v>28.7</v>
      </c>
      <c r="K1390">
        <v>1998</v>
      </c>
      <c r="L1390">
        <v>9</v>
      </c>
      <c r="M1390">
        <v>24</v>
      </c>
      <c r="N1390">
        <v>28.7</v>
      </c>
      <c r="P1390" s="2">
        <v>36062</v>
      </c>
      <c r="Q1390">
        <v>28.2</v>
      </c>
      <c r="R1390">
        <v>28.7</v>
      </c>
      <c r="U1390" s="2">
        <v>34857</v>
      </c>
      <c r="V1390">
        <v>28</v>
      </c>
      <c r="W1390">
        <v>27.9</v>
      </c>
      <c r="Y1390" s="2">
        <v>36065</v>
      </c>
      <c r="Z1390">
        <v>27.6</v>
      </c>
      <c r="AA1390">
        <v>28.4</v>
      </c>
    </row>
    <row r="1391" spans="2:27" x14ac:dyDescent="0.35">
      <c r="B1391">
        <f t="shared" si="64"/>
        <v>28.6</v>
      </c>
      <c r="C1391" s="2">
        <f t="shared" si="63"/>
        <v>36063</v>
      </c>
      <c r="D1391">
        <v>1998</v>
      </c>
      <c r="E1391">
        <v>9</v>
      </c>
      <c r="F1391">
        <v>25</v>
      </c>
      <c r="G1391">
        <v>28.6</v>
      </c>
      <c r="J1391">
        <f t="shared" si="65"/>
        <v>29.5</v>
      </c>
      <c r="K1391">
        <v>1998</v>
      </c>
      <c r="L1391">
        <v>9</v>
      </c>
      <c r="M1391">
        <v>25</v>
      </c>
      <c r="N1391">
        <v>29.5</v>
      </c>
      <c r="P1391" s="2">
        <v>36063</v>
      </c>
      <c r="Q1391">
        <v>28.6</v>
      </c>
      <c r="R1391">
        <v>29.5</v>
      </c>
      <c r="U1391" s="2">
        <v>35190</v>
      </c>
      <c r="V1391">
        <v>28</v>
      </c>
      <c r="W1391">
        <v>28.2</v>
      </c>
      <c r="Y1391" s="2">
        <v>36066</v>
      </c>
      <c r="Z1391">
        <v>27.9</v>
      </c>
      <c r="AA1391">
        <v>28.7</v>
      </c>
    </row>
    <row r="1392" spans="2:27" x14ac:dyDescent="0.35">
      <c r="B1392">
        <f t="shared" si="64"/>
        <v>27.4</v>
      </c>
      <c r="C1392" s="2">
        <f t="shared" si="63"/>
        <v>36064</v>
      </c>
      <c r="D1392">
        <v>1998</v>
      </c>
      <c r="E1392">
        <v>9</v>
      </c>
      <c r="F1392">
        <v>26</v>
      </c>
      <c r="G1392">
        <v>27.4</v>
      </c>
      <c r="J1392">
        <f t="shared" si="65"/>
        <v>28.2</v>
      </c>
      <c r="K1392">
        <v>1998</v>
      </c>
      <c r="L1392">
        <v>9</v>
      </c>
      <c r="M1392">
        <v>26</v>
      </c>
      <c r="N1392">
        <v>28.2</v>
      </c>
      <c r="P1392" s="2">
        <v>36064</v>
      </c>
      <c r="Q1392">
        <v>27.4</v>
      </c>
      <c r="R1392">
        <v>28.2</v>
      </c>
      <c r="U1392" s="2">
        <v>35215</v>
      </c>
      <c r="V1392">
        <v>28</v>
      </c>
      <c r="W1392">
        <v>28.2</v>
      </c>
      <c r="Y1392" s="2">
        <v>36067</v>
      </c>
      <c r="Z1392">
        <v>28.8</v>
      </c>
      <c r="AA1392">
        <v>29.3</v>
      </c>
    </row>
    <row r="1393" spans="2:27" x14ac:dyDescent="0.35">
      <c r="B1393">
        <f t="shared" si="64"/>
        <v>27.6</v>
      </c>
      <c r="C1393" s="2">
        <f t="shared" si="63"/>
        <v>36065</v>
      </c>
      <c r="D1393">
        <v>1998</v>
      </c>
      <c r="E1393">
        <v>9</v>
      </c>
      <c r="F1393">
        <v>27</v>
      </c>
      <c r="G1393">
        <v>27.6</v>
      </c>
      <c r="J1393">
        <f t="shared" si="65"/>
        <v>28.4</v>
      </c>
      <c r="K1393">
        <v>1998</v>
      </c>
      <c r="L1393">
        <v>9</v>
      </c>
      <c r="M1393">
        <v>27</v>
      </c>
      <c r="N1393">
        <v>28.4</v>
      </c>
      <c r="P1393" s="2">
        <v>36065</v>
      </c>
      <c r="Q1393">
        <v>27.6</v>
      </c>
      <c r="R1393">
        <v>28.4</v>
      </c>
      <c r="U1393" s="2">
        <v>35221</v>
      </c>
      <c r="V1393">
        <v>28</v>
      </c>
      <c r="W1393">
        <v>28.5</v>
      </c>
      <c r="Y1393" s="2">
        <v>36068</v>
      </c>
      <c r="Z1393">
        <v>28.1</v>
      </c>
      <c r="AA1393">
        <v>28.5</v>
      </c>
    </row>
    <row r="1394" spans="2:27" x14ac:dyDescent="0.35">
      <c r="B1394">
        <f t="shared" si="64"/>
        <v>27.9</v>
      </c>
      <c r="C1394" s="2">
        <f t="shared" si="63"/>
        <v>36066</v>
      </c>
      <c r="D1394">
        <v>1998</v>
      </c>
      <c r="E1394">
        <v>9</v>
      </c>
      <c r="F1394">
        <v>28</v>
      </c>
      <c r="G1394">
        <v>27.9</v>
      </c>
      <c r="J1394">
        <f t="shared" si="65"/>
        <v>28.7</v>
      </c>
      <c r="K1394">
        <v>1998</v>
      </c>
      <c r="L1394">
        <v>9</v>
      </c>
      <c r="M1394">
        <v>28</v>
      </c>
      <c r="N1394">
        <v>28.7</v>
      </c>
      <c r="P1394" s="2">
        <v>36066</v>
      </c>
      <c r="Q1394">
        <v>27.9</v>
      </c>
      <c r="R1394">
        <v>28.7</v>
      </c>
      <c r="U1394" s="2">
        <v>35364</v>
      </c>
      <c r="V1394">
        <v>28</v>
      </c>
      <c r="W1394">
        <v>28.4</v>
      </c>
      <c r="Y1394" s="2">
        <v>36069</v>
      </c>
      <c r="Z1394">
        <v>29.6</v>
      </c>
      <c r="AA1394">
        <v>29</v>
      </c>
    </row>
    <row r="1395" spans="2:27" x14ac:dyDescent="0.35">
      <c r="B1395">
        <f t="shared" si="64"/>
        <v>28.8</v>
      </c>
      <c r="C1395" s="2">
        <f t="shared" si="63"/>
        <v>36067</v>
      </c>
      <c r="D1395">
        <v>1998</v>
      </c>
      <c r="E1395">
        <v>9</v>
      </c>
      <c r="F1395">
        <v>29</v>
      </c>
      <c r="G1395">
        <v>28.8</v>
      </c>
      <c r="J1395">
        <f t="shared" si="65"/>
        <v>29.3</v>
      </c>
      <c r="K1395">
        <v>1998</v>
      </c>
      <c r="L1395">
        <v>9</v>
      </c>
      <c r="M1395">
        <v>29</v>
      </c>
      <c r="N1395">
        <v>29.3</v>
      </c>
      <c r="P1395" s="2">
        <v>36067</v>
      </c>
      <c r="Q1395">
        <v>28.8</v>
      </c>
      <c r="R1395">
        <v>29.3</v>
      </c>
      <c r="U1395" s="2">
        <v>35366</v>
      </c>
      <c r="V1395">
        <v>28</v>
      </c>
      <c r="W1395">
        <v>28.3</v>
      </c>
      <c r="Y1395" s="2">
        <v>36070</v>
      </c>
      <c r="Z1395">
        <v>28.2</v>
      </c>
      <c r="AA1395">
        <v>29</v>
      </c>
    </row>
    <row r="1396" spans="2:27" x14ac:dyDescent="0.35">
      <c r="B1396">
        <f t="shared" si="64"/>
        <v>28.1</v>
      </c>
      <c r="C1396" s="2">
        <f t="shared" si="63"/>
        <v>36068</v>
      </c>
      <c r="D1396">
        <v>1998</v>
      </c>
      <c r="E1396">
        <v>9</v>
      </c>
      <c r="F1396">
        <v>30</v>
      </c>
      <c r="G1396">
        <v>28.1</v>
      </c>
      <c r="J1396">
        <f t="shared" si="65"/>
        <v>28.5</v>
      </c>
      <c r="K1396">
        <v>1998</v>
      </c>
      <c r="L1396">
        <v>9</v>
      </c>
      <c r="M1396">
        <v>30</v>
      </c>
      <c r="N1396">
        <v>28.5</v>
      </c>
      <c r="P1396" s="2">
        <v>36068</v>
      </c>
      <c r="Q1396">
        <v>28.1</v>
      </c>
      <c r="R1396">
        <v>28.5</v>
      </c>
      <c r="U1396" s="2">
        <v>35513</v>
      </c>
      <c r="V1396">
        <v>28</v>
      </c>
      <c r="W1396">
        <v>27.7</v>
      </c>
      <c r="Y1396" s="2">
        <v>36071</v>
      </c>
      <c r="Z1396">
        <v>28</v>
      </c>
      <c r="AA1396">
        <v>28.7</v>
      </c>
    </row>
    <row r="1397" spans="2:27" x14ac:dyDescent="0.35">
      <c r="B1397">
        <f t="shared" si="64"/>
        <v>29.6</v>
      </c>
      <c r="C1397" s="2">
        <f t="shared" si="63"/>
        <v>36069</v>
      </c>
      <c r="D1397">
        <v>1998</v>
      </c>
      <c r="E1397">
        <v>10</v>
      </c>
      <c r="F1397">
        <v>1</v>
      </c>
      <c r="G1397">
        <v>29.6</v>
      </c>
      <c r="J1397">
        <f t="shared" si="65"/>
        <v>29</v>
      </c>
      <c r="K1397">
        <v>1998</v>
      </c>
      <c r="L1397">
        <v>10</v>
      </c>
      <c r="M1397">
        <v>1</v>
      </c>
      <c r="N1397">
        <v>29</v>
      </c>
      <c r="P1397" s="2">
        <v>36069</v>
      </c>
      <c r="Q1397">
        <v>29.6</v>
      </c>
      <c r="R1397">
        <v>29</v>
      </c>
      <c r="U1397" s="2">
        <v>35574</v>
      </c>
      <c r="V1397">
        <v>28</v>
      </c>
      <c r="W1397">
        <v>28.2</v>
      </c>
      <c r="Y1397" s="2">
        <v>36072</v>
      </c>
      <c r="Z1397">
        <v>28</v>
      </c>
      <c r="AA1397">
        <v>28.8</v>
      </c>
    </row>
    <row r="1398" spans="2:27" x14ac:dyDescent="0.35">
      <c r="B1398">
        <f t="shared" si="64"/>
        <v>28.2</v>
      </c>
      <c r="C1398" s="2">
        <f t="shared" si="63"/>
        <v>36070</v>
      </c>
      <c r="D1398">
        <v>1998</v>
      </c>
      <c r="E1398">
        <v>10</v>
      </c>
      <c r="F1398">
        <v>2</v>
      </c>
      <c r="G1398">
        <v>28.2</v>
      </c>
      <c r="J1398">
        <f t="shared" si="65"/>
        <v>29</v>
      </c>
      <c r="K1398">
        <v>1998</v>
      </c>
      <c r="L1398">
        <v>10</v>
      </c>
      <c r="M1398">
        <v>2</v>
      </c>
      <c r="N1398">
        <v>29</v>
      </c>
      <c r="P1398" s="2">
        <v>36070</v>
      </c>
      <c r="Q1398">
        <v>28.2</v>
      </c>
      <c r="R1398">
        <v>29</v>
      </c>
      <c r="U1398" s="2">
        <v>35677</v>
      </c>
      <c r="V1398">
        <v>28</v>
      </c>
      <c r="W1398">
        <v>28.1</v>
      </c>
      <c r="Y1398" s="2">
        <v>36073</v>
      </c>
      <c r="Z1398">
        <v>28</v>
      </c>
      <c r="AA1398">
        <v>28.8</v>
      </c>
    </row>
    <row r="1399" spans="2:27" x14ac:dyDescent="0.35">
      <c r="B1399">
        <f t="shared" si="64"/>
        <v>28</v>
      </c>
      <c r="C1399" s="2">
        <f t="shared" si="63"/>
        <v>36071</v>
      </c>
      <c r="D1399">
        <v>1998</v>
      </c>
      <c r="E1399">
        <v>10</v>
      </c>
      <c r="F1399">
        <v>3</v>
      </c>
      <c r="G1399">
        <v>28</v>
      </c>
      <c r="J1399">
        <f t="shared" si="65"/>
        <v>28.7</v>
      </c>
      <c r="K1399">
        <v>1998</v>
      </c>
      <c r="L1399">
        <v>10</v>
      </c>
      <c r="M1399">
        <v>3</v>
      </c>
      <c r="N1399">
        <v>28.7</v>
      </c>
      <c r="P1399" s="2">
        <v>36071</v>
      </c>
      <c r="Q1399">
        <v>28</v>
      </c>
      <c r="R1399">
        <v>28.7</v>
      </c>
      <c r="U1399" s="2">
        <v>35697</v>
      </c>
      <c r="V1399">
        <v>28</v>
      </c>
      <c r="W1399">
        <v>28.5</v>
      </c>
      <c r="Y1399" s="2">
        <v>36074</v>
      </c>
      <c r="Z1399">
        <v>28.5</v>
      </c>
      <c r="AA1399">
        <v>29.2</v>
      </c>
    </row>
    <row r="1400" spans="2:27" x14ac:dyDescent="0.35">
      <c r="B1400">
        <f t="shared" si="64"/>
        <v>28</v>
      </c>
      <c r="C1400" s="2">
        <f t="shared" si="63"/>
        <v>36072</v>
      </c>
      <c r="D1400">
        <v>1998</v>
      </c>
      <c r="E1400">
        <v>10</v>
      </c>
      <c r="F1400">
        <v>4</v>
      </c>
      <c r="G1400">
        <v>28</v>
      </c>
      <c r="J1400">
        <f t="shared" si="65"/>
        <v>28.8</v>
      </c>
      <c r="K1400">
        <v>1998</v>
      </c>
      <c r="L1400">
        <v>10</v>
      </c>
      <c r="M1400">
        <v>4</v>
      </c>
      <c r="N1400">
        <v>28.8</v>
      </c>
      <c r="P1400" s="2">
        <v>36072</v>
      </c>
      <c r="Q1400">
        <v>28</v>
      </c>
      <c r="R1400">
        <v>28.8</v>
      </c>
      <c r="U1400" s="2">
        <v>35924</v>
      </c>
      <c r="V1400">
        <v>28</v>
      </c>
      <c r="W1400">
        <v>28.3</v>
      </c>
      <c r="Y1400" s="2">
        <v>36075</v>
      </c>
      <c r="Z1400">
        <v>30.1</v>
      </c>
      <c r="AA1400">
        <v>31.2</v>
      </c>
    </row>
    <row r="1401" spans="2:27" x14ac:dyDescent="0.35">
      <c r="B1401">
        <f t="shared" si="64"/>
        <v>28</v>
      </c>
      <c r="C1401" s="2">
        <f t="shared" si="63"/>
        <v>36073</v>
      </c>
      <c r="D1401">
        <v>1998</v>
      </c>
      <c r="E1401">
        <v>10</v>
      </c>
      <c r="F1401">
        <v>5</v>
      </c>
      <c r="G1401">
        <v>28</v>
      </c>
      <c r="J1401">
        <f t="shared" si="65"/>
        <v>28.8</v>
      </c>
      <c r="K1401">
        <v>1998</v>
      </c>
      <c r="L1401">
        <v>10</v>
      </c>
      <c r="M1401">
        <v>5</v>
      </c>
      <c r="N1401">
        <v>28.8</v>
      </c>
      <c r="P1401" s="2">
        <v>36073</v>
      </c>
      <c r="Q1401">
        <v>28</v>
      </c>
      <c r="R1401">
        <v>28.8</v>
      </c>
      <c r="U1401" s="2">
        <v>35935</v>
      </c>
      <c r="V1401">
        <v>28</v>
      </c>
      <c r="W1401">
        <v>28.1</v>
      </c>
      <c r="Y1401" s="2">
        <v>36076</v>
      </c>
      <c r="Z1401">
        <v>30</v>
      </c>
      <c r="AA1401">
        <v>30.7</v>
      </c>
    </row>
    <row r="1402" spans="2:27" x14ac:dyDescent="0.35">
      <c r="B1402">
        <f t="shared" si="64"/>
        <v>28.5</v>
      </c>
      <c r="C1402" s="2">
        <f t="shared" si="63"/>
        <v>36074</v>
      </c>
      <c r="D1402">
        <v>1998</v>
      </c>
      <c r="E1402">
        <v>10</v>
      </c>
      <c r="F1402">
        <v>6</v>
      </c>
      <c r="G1402">
        <v>28.5</v>
      </c>
      <c r="J1402">
        <f t="shared" si="65"/>
        <v>29.2</v>
      </c>
      <c r="K1402">
        <v>1998</v>
      </c>
      <c r="L1402">
        <v>10</v>
      </c>
      <c r="M1402">
        <v>6</v>
      </c>
      <c r="N1402">
        <v>29.2</v>
      </c>
      <c r="P1402" s="2">
        <v>36074</v>
      </c>
      <c r="Q1402">
        <v>28.5</v>
      </c>
      <c r="R1402">
        <v>29.2</v>
      </c>
      <c r="U1402" s="2">
        <v>35952</v>
      </c>
      <c r="V1402">
        <v>28</v>
      </c>
      <c r="W1402">
        <v>28.1</v>
      </c>
      <c r="Y1402" s="2">
        <v>36077</v>
      </c>
      <c r="Z1402">
        <v>30.5</v>
      </c>
      <c r="AA1402">
        <v>30.9</v>
      </c>
    </row>
    <row r="1403" spans="2:27" x14ac:dyDescent="0.35">
      <c r="B1403">
        <f t="shared" si="64"/>
        <v>30.1</v>
      </c>
      <c r="C1403" s="2">
        <f t="shared" si="63"/>
        <v>36075</v>
      </c>
      <c r="D1403">
        <v>1998</v>
      </c>
      <c r="E1403">
        <v>10</v>
      </c>
      <c r="F1403">
        <v>7</v>
      </c>
      <c r="G1403">
        <v>30.1</v>
      </c>
      <c r="J1403">
        <f t="shared" si="65"/>
        <v>31.2</v>
      </c>
      <c r="K1403">
        <v>1998</v>
      </c>
      <c r="L1403">
        <v>10</v>
      </c>
      <c r="M1403">
        <v>7</v>
      </c>
      <c r="N1403">
        <v>31.2</v>
      </c>
      <c r="P1403" s="2">
        <v>36075</v>
      </c>
      <c r="Q1403">
        <v>30.1</v>
      </c>
      <c r="R1403">
        <v>31.2</v>
      </c>
      <c r="U1403" s="2">
        <v>36045</v>
      </c>
      <c r="V1403">
        <v>28</v>
      </c>
      <c r="W1403">
        <v>28.6</v>
      </c>
      <c r="Y1403" s="2">
        <v>36078</v>
      </c>
      <c r="Z1403">
        <v>31.6</v>
      </c>
      <c r="AA1403">
        <v>32.6</v>
      </c>
    </row>
    <row r="1404" spans="2:27" x14ac:dyDescent="0.35">
      <c r="B1404">
        <f t="shared" si="64"/>
        <v>30</v>
      </c>
      <c r="C1404" s="2">
        <f t="shared" si="63"/>
        <v>36076</v>
      </c>
      <c r="D1404">
        <v>1998</v>
      </c>
      <c r="E1404">
        <v>10</v>
      </c>
      <c r="F1404">
        <v>8</v>
      </c>
      <c r="G1404">
        <v>30</v>
      </c>
      <c r="J1404">
        <f t="shared" si="65"/>
        <v>30.7</v>
      </c>
      <c r="K1404">
        <v>1998</v>
      </c>
      <c r="L1404">
        <v>10</v>
      </c>
      <c r="M1404">
        <v>8</v>
      </c>
      <c r="N1404">
        <v>30.7</v>
      </c>
      <c r="P1404" s="2">
        <v>36076</v>
      </c>
      <c r="Q1404">
        <v>30</v>
      </c>
      <c r="R1404">
        <v>30.7</v>
      </c>
      <c r="U1404" s="2">
        <v>36071</v>
      </c>
      <c r="V1404">
        <v>28</v>
      </c>
      <c r="W1404">
        <v>28.7</v>
      </c>
      <c r="Y1404" s="2">
        <v>36079</v>
      </c>
      <c r="Z1404">
        <v>30.2</v>
      </c>
      <c r="AA1404">
        <v>30.8</v>
      </c>
    </row>
    <row r="1405" spans="2:27" x14ac:dyDescent="0.35">
      <c r="B1405">
        <f t="shared" si="64"/>
        <v>30.5</v>
      </c>
      <c r="C1405" s="2">
        <f t="shared" si="63"/>
        <v>36077</v>
      </c>
      <c r="D1405">
        <v>1998</v>
      </c>
      <c r="E1405">
        <v>10</v>
      </c>
      <c r="F1405">
        <v>9</v>
      </c>
      <c r="G1405">
        <v>30.5</v>
      </c>
      <c r="J1405">
        <f t="shared" si="65"/>
        <v>30.9</v>
      </c>
      <c r="K1405">
        <v>1998</v>
      </c>
      <c r="L1405">
        <v>10</v>
      </c>
      <c r="M1405">
        <v>9</v>
      </c>
      <c r="N1405">
        <v>30.9</v>
      </c>
      <c r="P1405" s="2">
        <v>36077</v>
      </c>
      <c r="Q1405">
        <v>30.5</v>
      </c>
      <c r="R1405">
        <v>30.9</v>
      </c>
      <c r="U1405" s="2">
        <v>36072</v>
      </c>
      <c r="V1405">
        <v>28</v>
      </c>
      <c r="W1405">
        <v>28.8</v>
      </c>
      <c r="Y1405" s="2">
        <v>36080</v>
      </c>
      <c r="Z1405">
        <v>30.7</v>
      </c>
      <c r="AA1405">
        <v>32</v>
      </c>
    </row>
    <row r="1406" spans="2:27" x14ac:dyDescent="0.35">
      <c r="B1406">
        <f t="shared" si="64"/>
        <v>31.6</v>
      </c>
      <c r="C1406" s="2">
        <f t="shared" si="63"/>
        <v>36078</v>
      </c>
      <c r="D1406">
        <v>1998</v>
      </c>
      <c r="E1406">
        <v>10</v>
      </c>
      <c r="F1406">
        <v>10</v>
      </c>
      <c r="G1406">
        <v>31.6</v>
      </c>
      <c r="J1406">
        <f t="shared" si="65"/>
        <v>32.6</v>
      </c>
      <c r="K1406">
        <v>1998</v>
      </c>
      <c r="L1406">
        <v>10</v>
      </c>
      <c r="M1406">
        <v>10</v>
      </c>
      <c r="N1406">
        <v>32.6</v>
      </c>
      <c r="P1406" s="2">
        <v>36078</v>
      </c>
      <c r="Q1406">
        <v>31.6</v>
      </c>
      <c r="R1406">
        <v>32.6</v>
      </c>
      <c r="U1406" s="2">
        <v>36073</v>
      </c>
      <c r="V1406">
        <v>28</v>
      </c>
      <c r="W1406">
        <v>28.8</v>
      </c>
      <c r="Y1406" s="2">
        <v>36081</v>
      </c>
      <c r="Z1406">
        <v>29.7</v>
      </c>
      <c r="AA1406">
        <v>29.9</v>
      </c>
    </row>
    <row r="1407" spans="2:27" x14ac:dyDescent="0.35">
      <c r="B1407">
        <f t="shared" si="64"/>
        <v>30.2</v>
      </c>
      <c r="C1407" s="2">
        <f t="shared" si="63"/>
        <v>36079</v>
      </c>
      <c r="D1407">
        <v>1998</v>
      </c>
      <c r="E1407">
        <v>10</v>
      </c>
      <c r="F1407">
        <v>11</v>
      </c>
      <c r="G1407">
        <v>30.2</v>
      </c>
      <c r="J1407">
        <f t="shared" si="65"/>
        <v>30.8</v>
      </c>
      <c r="K1407">
        <v>1998</v>
      </c>
      <c r="L1407">
        <v>10</v>
      </c>
      <c r="M1407">
        <v>11</v>
      </c>
      <c r="N1407">
        <v>30.8</v>
      </c>
      <c r="P1407" s="2">
        <v>36079</v>
      </c>
      <c r="Q1407">
        <v>30.2</v>
      </c>
      <c r="R1407">
        <v>30.8</v>
      </c>
      <c r="U1407" s="2">
        <v>36219</v>
      </c>
      <c r="V1407">
        <v>28</v>
      </c>
      <c r="W1407">
        <v>27.5</v>
      </c>
      <c r="Y1407" s="2">
        <v>36082</v>
      </c>
      <c r="Z1407">
        <v>32</v>
      </c>
      <c r="AA1407">
        <v>32.299999999999997</v>
      </c>
    </row>
    <row r="1408" spans="2:27" x14ac:dyDescent="0.35">
      <c r="B1408">
        <f t="shared" si="64"/>
        <v>30.7</v>
      </c>
      <c r="C1408" s="2">
        <f t="shared" si="63"/>
        <v>36080</v>
      </c>
      <c r="D1408">
        <v>1998</v>
      </c>
      <c r="E1408">
        <v>10</v>
      </c>
      <c r="F1408">
        <v>12</v>
      </c>
      <c r="G1408">
        <v>30.7</v>
      </c>
      <c r="J1408">
        <f t="shared" si="65"/>
        <v>32</v>
      </c>
      <c r="K1408">
        <v>1998</v>
      </c>
      <c r="L1408">
        <v>10</v>
      </c>
      <c r="M1408">
        <v>12</v>
      </c>
      <c r="N1408">
        <v>32</v>
      </c>
      <c r="P1408" s="2">
        <v>36080</v>
      </c>
      <c r="Q1408">
        <v>30.7</v>
      </c>
      <c r="R1408">
        <v>32</v>
      </c>
      <c r="U1408" s="2">
        <v>36296</v>
      </c>
      <c r="V1408">
        <v>28</v>
      </c>
      <c r="W1408">
        <v>28.8</v>
      </c>
      <c r="Y1408" s="2">
        <v>36083</v>
      </c>
      <c r="Z1408">
        <v>31.3</v>
      </c>
      <c r="AA1408">
        <v>31.8</v>
      </c>
    </row>
    <row r="1409" spans="2:27" x14ac:dyDescent="0.35">
      <c r="B1409">
        <f t="shared" si="64"/>
        <v>29.7</v>
      </c>
      <c r="C1409" s="2">
        <f t="shared" si="63"/>
        <v>36081</v>
      </c>
      <c r="D1409">
        <v>1998</v>
      </c>
      <c r="E1409">
        <v>10</v>
      </c>
      <c r="F1409">
        <v>13</v>
      </c>
      <c r="G1409">
        <v>29.7</v>
      </c>
      <c r="J1409">
        <f t="shared" si="65"/>
        <v>29.9</v>
      </c>
      <c r="K1409">
        <v>1998</v>
      </c>
      <c r="L1409">
        <v>10</v>
      </c>
      <c r="M1409">
        <v>13</v>
      </c>
      <c r="N1409">
        <v>29.9</v>
      </c>
      <c r="P1409" s="2">
        <v>36081</v>
      </c>
      <c r="Q1409">
        <v>29.7</v>
      </c>
      <c r="R1409">
        <v>29.9</v>
      </c>
      <c r="U1409" s="2">
        <v>36320</v>
      </c>
      <c r="V1409">
        <v>28</v>
      </c>
      <c r="W1409">
        <v>28.8</v>
      </c>
      <c r="Y1409" s="2">
        <v>36084</v>
      </c>
      <c r="Z1409">
        <v>30.4</v>
      </c>
      <c r="AA1409">
        <v>31</v>
      </c>
    </row>
    <row r="1410" spans="2:27" x14ac:dyDescent="0.35">
      <c r="B1410">
        <f t="shared" si="64"/>
        <v>32</v>
      </c>
      <c r="C1410" s="2">
        <f t="shared" si="63"/>
        <v>36082</v>
      </c>
      <c r="D1410">
        <v>1998</v>
      </c>
      <c r="E1410">
        <v>10</v>
      </c>
      <c r="F1410">
        <v>14</v>
      </c>
      <c r="G1410">
        <v>32</v>
      </c>
      <c r="J1410">
        <f t="shared" si="65"/>
        <v>32.299999999999997</v>
      </c>
      <c r="K1410">
        <v>1998</v>
      </c>
      <c r="L1410">
        <v>10</v>
      </c>
      <c r="M1410">
        <v>14</v>
      </c>
      <c r="N1410">
        <v>32.299999999999997</v>
      </c>
      <c r="P1410" s="2">
        <v>36082</v>
      </c>
      <c r="Q1410">
        <v>32</v>
      </c>
      <c r="R1410">
        <v>32.299999999999997</v>
      </c>
      <c r="U1410" s="2">
        <v>36404</v>
      </c>
      <c r="V1410">
        <v>28</v>
      </c>
      <c r="W1410">
        <v>28.1</v>
      </c>
      <c r="Y1410" s="2">
        <v>36085</v>
      </c>
      <c r="Z1410">
        <v>30</v>
      </c>
      <c r="AA1410">
        <v>29.9</v>
      </c>
    </row>
    <row r="1411" spans="2:27" x14ac:dyDescent="0.35">
      <c r="B1411">
        <f t="shared" si="64"/>
        <v>31.3</v>
      </c>
      <c r="C1411" s="2">
        <f t="shared" si="63"/>
        <v>36083</v>
      </c>
      <c r="D1411">
        <v>1998</v>
      </c>
      <c r="E1411">
        <v>10</v>
      </c>
      <c r="F1411">
        <v>15</v>
      </c>
      <c r="G1411">
        <v>31.3</v>
      </c>
      <c r="J1411">
        <f t="shared" si="65"/>
        <v>31.8</v>
      </c>
      <c r="K1411">
        <v>1998</v>
      </c>
      <c r="L1411">
        <v>10</v>
      </c>
      <c r="M1411">
        <v>15</v>
      </c>
      <c r="N1411">
        <v>31.8</v>
      </c>
      <c r="P1411" s="2">
        <v>36083</v>
      </c>
      <c r="Q1411">
        <v>31.3</v>
      </c>
      <c r="R1411">
        <v>31.8</v>
      </c>
      <c r="U1411" s="2">
        <v>36442</v>
      </c>
      <c r="V1411">
        <v>28</v>
      </c>
      <c r="W1411">
        <v>28.7</v>
      </c>
      <c r="Y1411" s="2">
        <v>36086</v>
      </c>
      <c r="Z1411">
        <v>29</v>
      </c>
      <c r="AA1411">
        <v>29.5</v>
      </c>
    </row>
    <row r="1412" spans="2:27" x14ac:dyDescent="0.35">
      <c r="B1412">
        <f t="shared" si="64"/>
        <v>30.4</v>
      </c>
      <c r="C1412" s="2">
        <f t="shared" si="63"/>
        <v>36084</v>
      </c>
      <c r="D1412">
        <v>1998</v>
      </c>
      <c r="E1412">
        <v>10</v>
      </c>
      <c r="F1412">
        <v>16</v>
      </c>
      <c r="G1412">
        <v>30.4</v>
      </c>
      <c r="J1412">
        <f t="shared" si="65"/>
        <v>31</v>
      </c>
      <c r="K1412">
        <v>1998</v>
      </c>
      <c r="L1412">
        <v>10</v>
      </c>
      <c r="M1412">
        <v>16</v>
      </c>
      <c r="N1412">
        <v>31</v>
      </c>
      <c r="P1412" s="2">
        <v>36084</v>
      </c>
      <c r="Q1412">
        <v>30.4</v>
      </c>
      <c r="R1412">
        <v>31</v>
      </c>
      <c r="U1412" s="2">
        <v>36484</v>
      </c>
      <c r="V1412">
        <v>28</v>
      </c>
      <c r="W1412">
        <v>28.4</v>
      </c>
      <c r="Y1412" s="2">
        <v>36087</v>
      </c>
      <c r="Z1412">
        <v>29.6</v>
      </c>
      <c r="AA1412">
        <v>30.3</v>
      </c>
    </row>
    <row r="1413" spans="2:27" x14ac:dyDescent="0.35">
      <c r="B1413">
        <f t="shared" si="64"/>
        <v>30</v>
      </c>
      <c r="C1413" s="2">
        <f t="shared" ref="C1413:C1476" si="66">DATE(D1413,E1413,F1413)</f>
        <v>36085</v>
      </c>
      <c r="D1413">
        <v>1998</v>
      </c>
      <c r="E1413">
        <v>10</v>
      </c>
      <c r="F1413">
        <v>17</v>
      </c>
      <c r="G1413">
        <v>30</v>
      </c>
      <c r="J1413">
        <f t="shared" si="65"/>
        <v>29.9</v>
      </c>
      <c r="K1413">
        <v>1998</v>
      </c>
      <c r="L1413">
        <v>10</v>
      </c>
      <c r="M1413">
        <v>17</v>
      </c>
      <c r="N1413">
        <v>29.9</v>
      </c>
      <c r="P1413" s="2">
        <v>36085</v>
      </c>
      <c r="Q1413">
        <v>30</v>
      </c>
      <c r="R1413">
        <v>29.9</v>
      </c>
      <c r="U1413" s="2">
        <v>36538</v>
      </c>
      <c r="V1413">
        <v>28</v>
      </c>
      <c r="W1413">
        <v>28.1</v>
      </c>
      <c r="Y1413" s="2">
        <v>36088</v>
      </c>
      <c r="Z1413">
        <v>30.9</v>
      </c>
      <c r="AA1413">
        <v>31.7</v>
      </c>
    </row>
    <row r="1414" spans="2:27" x14ac:dyDescent="0.35">
      <c r="B1414">
        <f t="shared" ref="B1414:B1477" si="67">IF(ISNUMBER(G1414),G1414,"?")</f>
        <v>29</v>
      </c>
      <c r="C1414" s="2">
        <f t="shared" si="66"/>
        <v>36086</v>
      </c>
      <c r="D1414">
        <v>1998</v>
      </c>
      <c r="E1414">
        <v>10</v>
      </c>
      <c r="F1414">
        <v>18</v>
      </c>
      <c r="G1414">
        <v>29</v>
      </c>
      <c r="J1414">
        <f t="shared" ref="J1414:J1477" si="68">IF(ISNUMBER(N1414),N1414,"?")</f>
        <v>29.5</v>
      </c>
      <c r="K1414">
        <v>1998</v>
      </c>
      <c r="L1414">
        <v>10</v>
      </c>
      <c r="M1414">
        <v>18</v>
      </c>
      <c r="N1414">
        <v>29.5</v>
      </c>
      <c r="P1414" s="2">
        <v>36086</v>
      </c>
      <c r="Q1414">
        <v>29</v>
      </c>
      <c r="R1414">
        <v>29.5</v>
      </c>
      <c r="U1414" s="2">
        <v>36629</v>
      </c>
      <c r="V1414">
        <v>28</v>
      </c>
      <c r="W1414">
        <v>28.4</v>
      </c>
      <c r="Y1414" s="2">
        <v>36089</v>
      </c>
      <c r="Z1414">
        <v>30.9</v>
      </c>
      <c r="AA1414">
        <v>31.9</v>
      </c>
    </row>
    <row r="1415" spans="2:27" x14ac:dyDescent="0.35">
      <c r="B1415">
        <f t="shared" si="67"/>
        <v>29.6</v>
      </c>
      <c r="C1415" s="2">
        <f t="shared" si="66"/>
        <v>36087</v>
      </c>
      <c r="D1415">
        <v>1998</v>
      </c>
      <c r="E1415">
        <v>10</v>
      </c>
      <c r="F1415">
        <v>19</v>
      </c>
      <c r="G1415">
        <v>29.6</v>
      </c>
      <c r="J1415">
        <f t="shared" si="68"/>
        <v>30.3</v>
      </c>
      <c r="K1415">
        <v>1998</v>
      </c>
      <c r="L1415">
        <v>10</v>
      </c>
      <c r="M1415">
        <v>19</v>
      </c>
      <c r="N1415">
        <v>30.3</v>
      </c>
      <c r="P1415" s="2">
        <v>36087</v>
      </c>
      <c r="Q1415">
        <v>29.6</v>
      </c>
      <c r="R1415">
        <v>30.3</v>
      </c>
      <c r="U1415" s="2">
        <v>36662</v>
      </c>
      <c r="V1415">
        <v>28</v>
      </c>
      <c r="W1415">
        <v>28.3</v>
      </c>
      <c r="Y1415" s="2">
        <v>36090</v>
      </c>
      <c r="Z1415">
        <v>29</v>
      </c>
      <c r="AA1415">
        <v>29.9</v>
      </c>
    </row>
    <row r="1416" spans="2:27" x14ac:dyDescent="0.35">
      <c r="B1416">
        <f t="shared" si="67"/>
        <v>30.9</v>
      </c>
      <c r="C1416" s="2">
        <f t="shared" si="66"/>
        <v>36088</v>
      </c>
      <c r="D1416">
        <v>1998</v>
      </c>
      <c r="E1416">
        <v>10</v>
      </c>
      <c r="F1416">
        <v>20</v>
      </c>
      <c r="G1416">
        <v>30.9</v>
      </c>
      <c r="J1416">
        <f t="shared" si="68"/>
        <v>31.7</v>
      </c>
      <c r="K1416">
        <v>1998</v>
      </c>
      <c r="L1416">
        <v>10</v>
      </c>
      <c r="M1416">
        <v>20</v>
      </c>
      <c r="N1416">
        <v>31.7</v>
      </c>
      <c r="P1416" s="2">
        <v>36088</v>
      </c>
      <c r="Q1416">
        <v>30.9</v>
      </c>
      <c r="R1416">
        <v>31.7</v>
      </c>
      <c r="U1416" s="2">
        <v>36766</v>
      </c>
      <c r="V1416">
        <v>28</v>
      </c>
      <c r="W1416">
        <v>28.4</v>
      </c>
      <c r="Y1416" s="2">
        <v>36091</v>
      </c>
      <c r="Z1416">
        <v>29.6</v>
      </c>
      <c r="AA1416">
        <v>29.9</v>
      </c>
    </row>
    <row r="1417" spans="2:27" x14ac:dyDescent="0.35">
      <c r="B1417">
        <f t="shared" si="67"/>
        <v>30.9</v>
      </c>
      <c r="C1417" s="2">
        <f t="shared" si="66"/>
        <v>36089</v>
      </c>
      <c r="D1417">
        <v>1998</v>
      </c>
      <c r="E1417">
        <v>10</v>
      </c>
      <c r="F1417">
        <v>21</v>
      </c>
      <c r="G1417">
        <v>30.9</v>
      </c>
      <c r="J1417">
        <f t="shared" si="68"/>
        <v>31.9</v>
      </c>
      <c r="K1417">
        <v>1998</v>
      </c>
      <c r="L1417">
        <v>10</v>
      </c>
      <c r="M1417">
        <v>21</v>
      </c>
      <c r="N1417">
        <v>31.9</v>
      </c>
      <c r="P1417" s="2">
        <v>36089</v>
      </c>
      <c r="Q1417">
        <v>30.9</v>
      </c>
      <c r="R1417">
        <v>31.9</v>
      </c>
      <c r="U1417" s="2">
        <v>36790</v>
      </c>
      <c r="V1417">
        <v>28</v>
      </c>
      <c r="W1417">
        <v>29.2</v>
      </c>
      <c r="Y1417" s="2">
        <v>36092</v>
      </c>
      <c r="Z1417">
        <v>30.2</v>
      </c>
      <c r="AA1417">
        <v>30.8</v>
      </c>
    </row>
    <row r="1418" spans="2:27" x14ac:dyDescent="0.35">
      <c r="B1418">
        <f t="shared" si="67"/>
        <v>29</v>
      </c>
      <c r="C1418" s="2">
        <f t="shared" si="66"/>
        <v>36090</v>
      </c>
      <c r="D1418">
        <v>1998</v>
      </c>
      <c r="E1418">
        <v>10</v>
      </c>
      <c r="F1418">
        <v>22</v>
      </c>
      <c r="G1418">
        <v>29</v>
      </c>
      <c r="J1418">
        <f t="shared" si="68"/>
        <v>29.9</v>
      </c>
      <c r="K1418">
        <v>1998</v>
      </c>
      <c r="L1418">
        <v>10</v>
      </c>
      <c r="M1418">
        <v>22</v>
      </c>
      <c r="N1418">
        <v>29.9</v>
      </c>
      <c r="P1418" s="2">
        <v>36090</v>
      </c>
      <c r="Q1418">
        <v>29</v>
      </c>
      <c r="R1418">
        <v>29.9</v>
      </c>
      <c r="U1418" s="2">
        <v>36842</v>
      </c>
      <c r="V1418">
        <v>28</v>
      </c>
      <c r="W1418">
        <v>28.7</v>
      </c>
      <c r="Y1418" s="2">
        <v>36093</v>
      </c>
      <c r="Z1418">
        <v>30.3</v>
      </c>
      <c r="AA1418">
        <v>31.4</v>
      </c>
    </row>
    <row r="1419" spans="2:27" x14ac:dyDescent="0.35">
      <c r="B1419">
        <f t="shared" si="67"/>
        <v>29.6</v>
      </c>
      <c r="C1419" s="2">
        <f t="shared" si="66"/>
        <v>36091</v>
      </c>
      <c r="D1419">
        <v>1998</v>
      </c>
      <c r="E1419">
        <v>10</v>
      </c>
      <c r="F1419">
        <v>23</v>
      </c>
      <c r="G1419">
        <v>29.6</v>
      </c>
      <c r="J1419">
        <f t="shared" si="68"/>
        <v>29.9</v>
      </c>
      <c r="K1419">
        <v>1998</v>
      </c>
      <c r="L1419">
        <v>10</v>
      </c>
      <c r="M1419">
        <v>23</v>
      </c>
      <c r="N1419">
        <v>29.9</v>
      </c>
      <c r="P1419" s="2">
        <v>36091</v>
      </c>
      <c r="Q1419">
        <v>29.6</v>
      </c>
      <c r="R1419">
        <v>29.9</v>
      </c>
      <c r="U1419" s="2">
        <v>34855</v>
      </c>
      <c r="V1419">
        <v>27.9</v>
      </c>
      <c r="W1419">
        <v>27.8</v>
      </c>
      <c r="Y1419" s="2">
        <v>36094</v>
      </c>
      <c r="Z1419">
        <v>31.7</v>
      </c>
      <c r="AA1419">
        <v>32.700000000000003</v>
      </c>
    </row>
    <row r="1420" spans="2:27" x14ac:dyDescent="0.35">
      <c r="B1420">
        <f t="shared" si="67"/>
        <v>30.2</v>
      </c>
      <c r="C1420" s="2">
        <f t="shared" si="66"/>
        <v>36092</v>
      </c>
      <c r="D1420">
        <v>1998</v>
      </c>
      <c r="E1420">
        <v>10</v>
      </c>
      <c r="F1420">
        <v>24</v>
      </c>
      <c r="G1420">
        <v>30.2</v>
      </c>
      <c r="J1420">
        <f t="shared" si="68"/>
        <v>30.8</v>
      </c>
      <c r="K1420">
        <v>1998</v>
      </c>
      <c r="L1420">
        <v>10</v>
      </c>
      <c r="M1420">
        <v>24</v>
      </c>
      <c r="N1420">
        <v>30.8</v>
      </c>
      <c r="P1420" s="2">
        <v>36092</v>
      </c>
      <c r="Q1420">
        <v>30.2</v>
      </c>
      <c r="R1420">
        <v>30.8</v>
      </c>
      <c r="U1420" s="2">
        <v>34992</v>
      </c>
      <c r="V1420">
        <v>27.9</v>
      </c>
      <c r="W1420">
        <v>28.3</v>
      </c>
      <c r="Y1420" s="2">
        <v>36095</v>
      </c>
      <c r="Z1420">
        <v>30.3</v>
      </c>
      <c r="AA1420">
        <v>31</v>
      </c>
    </row>
    <row r="1421" spans="2:27" x14ac:dyDescent="0.35">
      <c r="B1421">
        <f t="shared" si="67"/>
        <v>30.3</v>
      </c>
      <c r="C1421" s="2">
        <f t="shared" si="66"/>
        <v>36093</v>
      </c>
      <c r="D1421">
        <v>1998</v>
      </c>
      <c r="E1421">
        <v>10</v>
      </c>
      <c r="F1421">
        <v>25</v>
      </c>
      <c r="G1421">
        <v>30.3</v>
      </c>
      <c r="J1421">
        <f t="shared" si="68"/>
        <v>31.4</v>
      </c>
      <c r="K1421">
        <v>1998</v>
      </c>
      <c r="L1421">
        <v>10</v>
      </c>
      <c r="M1421">
        <v>25</v>
      </c>
      <c r="N1421">
        <v>31.4</v>
      </c>
      <c r="P1421" s="2">
        <v>36093</v>
      </c>
      <c r="Q1421">
        <v>30.3</v>
      </c>
      <c r="R1421">
        <v>31.4</v>
      </c>
      <c r="U1421" s="2">
        <v>35214</v>
      </c>
      <c r="V1421">
        <v>27.9</v>
      </c>
      <c r="W1421">
        <v>28</v>
      </c>
      <c r="Y1421" s="2">
        <v>36096</v>
      </c>
      <c r="Z1421">
        <v>31.5</v>
      </c>
      <c r="AA1421">
        <v>31.9</v>
      </c>
    </row>
    <row r="1422" spans="2:27" x14ac:dyDescent="0.35">
      <c r="B1422">
        <f t="shared" si="67"/>
        <v>31.7</v>
      </c>
      <c r="C1422" s="2">
        <f t="shared" si="66"/>
        <v>36094</v>
      </c>
      <c r="D1422">
        <v>1998</v>
      </c>
      <c r="E1422">
        <v>10</v>
      </c>
      <c r="F1422">
        <v>26</v>
      </c>
      <c r="G1422">
        <v>31.7</v>
      </c>
      <c r="J1422">
        <f t="shared" si="68"/>
        <v>32.700000000000003</v>
      </c>
      <c r="K1422">
        <v>1998</v>
      </c>
      <c r="L1422">
        <v>10</v>
      </c>
      <c r="M1422">
        <v>26</v>
      </c>
      <c r="N1422">
        <v>32.700000000000003</v>
      </c>
      <c r="P1422" s="2">
        <v>36094</v>
      </c>
      <c r="Q1422">
        <v>31.7</v>
      </c>
      <c r="R1422">
        <v>32.700000000000003</v>
      </c>
      <c r="U1422" s="2">
        <v>35241</v>
      </c>
      <c r="V1422">
        <v>27.9</v>
      </c>
      <c r="W1422">
        <v>28.1</v>
      </c>
      <c r="Y1422" s="2">
        <v>36097</v>
      </c>
      <c r="Z1422">
        <v>30</v>
      </c>
      <c r="AA1422">
        <v>30.2</v>
      </c>
    </row>
    <row r="1423" spans="2:27" x14ac:dyDescent="0.35">
      <c r="B1423">
        <f t="shared" si="67"/>
        <v>30.3</v>
      </c>
      <c r="C1423" s="2">
        <f t="shared" si="66"/>
        <v>36095</v>
      </c>
      <c r="D1423">
        <v>1998</v>
      </c>
      <c r="E1423">
        <v>10</v>
      </c>
      <c r="F1423">
        <v>27</v>
      </c>
      <c r="G1423">
        <v>30.3</v>
      </c>
      <c r="J1423">
        <f t="shared" si="68"/>
        <v>31</v>
      </c>
      <c r="K1423">
        <v>1998</v>
      </c>
      <c r="L1423">
        <v>10</v>
      </c>
      <c r="M1423">
        <v>27</v>
      </c>
      <c r="N1423">
        <v>31</v>
      </c>
      <c r="P1423" s="2">
        <v>36095</v>
      </c>
      <c r="Q1423">
        <v>30.3</v>
      </c>
      <c r="R1423">
        <v>31</v>
      </c>
      <c r="U1423" s="2">
        <v>35302</v>
      </c>
      <c r="V1423">
        <v>27.9</v>
      </c>
      <c r="W1423">
        <v>28</v>
      </c>
      <c r="Y1423" s="2">
        <v>36098</v>
      </c>
      <c r="Z1423">
        <v>29.6</v>
      </c>
      <c r="AA1423">
        <v>30</v>
      </c>
    </row>
    <row r="1424" spans="2:27" x14ac:dyDescent="0.35">
      <c r="B1424">
        <f t="shared" si="67"/>
        <v>31.5</v>
      </c>
      <c r="C1424" s="2">
        <f t="shared" si="66"/>
        <v>36096</v>
      </c>
      <c r="D1424">
        <v>1998</v>
      </c>
      <c r="E1424">
        <v>10</v>
      </c>
      <c r="F1424">
        <v>28</v>
      </c>
      <c r="G1424">
        <v>31.5</v>
      </c>
      <c r="J1424">
        <f t="shared" si="68"/>
        <v>31.9</v>
      </c>
      <c r="K1424">
        <v>1998</v>
      </c>
      <c r="L1424">
        <v>10</v>
      </c>
      <c r="M1424">
        <v>28</v>
      </c>
      <c r="N1424">
        <v>31.9</v>
      </c>
      <c r="P1424" s="2">
        <v>36096</v>
      </c>
      <c r="Q1424">
        <v>31.5</v>
      </c>
      <c r="R1424">
        <v>31.9</v>
      </c>
      <c r="U1424" s="2">
        <v>35329</v>
      </c>
      <c r="V1424">
        <v>27.9</v>
      </c>
      <c r="W1424">
        <v>27.6</v>
      </c>
      <c r="Y1424" s="2">
        <v>36099</v>
      </c>
      <c r="Z1424">
        <v>28.4</v>
      </c>
      <c r="AA1424">
        <v>28.6</v>
      </c>
    </row>
    <row r="1425" spans="2:27" x14ac:dyDescent="0.35">
      <c r="B1425">
        <f t="shared" si="67"/>
        <v>30</v>
      </c>
      <c r="C1425" s="2">
        <f t="shared" si="66"/>
        <v>36097</v>
      </c>
      <c r="D1425">
        <v>1998</v>
      </c>
      <c r="E1425">
        <v>10</v>
      </c>
      <c r="F1425">
        <v>29</v>
      </c>
      <c r="G1425">
        <v>30</v>
      </c>
      <c r="J1425">
        <f t="shared" si="68"/>
        <v>30.2</v>
      </c>
      <c r="K1425">
        <v>1998</v>
      </c>
      <c r="L1425">
        <v>10</v>
      </c>
      <c r="M1425">
        <v>29</v>
      </c>
      <c r="N1425">
        <v>30.2</v>
      </c>
      <c r="P1425" s="2">
        <v>36097</v>
      </c>
      <c r="Q1425">
        <v>30</v>
      </c>
      <c r="R1425">
        <v>30.2</v>
      </c>
      <c r="U1425" s="2">
        <v>35473</v>
      </c>
      <c r="V1425">
        <v>27.9</v>
      </c>
      <c r="W1425">
        <v>27.7</v>
      </c>
      <c r="Y1425" s="2">
        <v>36100</v>
      </c>
      <c r="Z1425">
        <v>26.2</v>
      </c>
      <c r="AA1425">
        <v>26.5</v>
      </c>
    </row>
    <row r="1426" spans="2:27" x14ac:dyDescent="0.35">
      <c r="B1426">
        <f t="shared" si="67"/>
        <v>29.6</v>
      </c>
      <c r="C1426" s="2">
        <f t="shared" si="66"/>
        <v>36098</v>
      </c>
      <c r="D1426">
        <v>1998</v>
      </c>
      <c r="E1426">
        <v>10</v>
      </c>
      <c r="F1426">
        <v>30</v>
      </c>
      <c r="G1426">
        <v>29.6</v>
      </c>
      <c r="J1426">
        <f t="shared" si="68"/>
        <v>30</v>
      </c>
      <c r="K1426">
        <v>1998</v>
      </c>
      <c r="L1426">
        <v>10</v>
      </c>
      <c r="M1426">
        <v>30</v>
      </c>
      <c r="N1426">
        <v>30</v>
      </c>
      <c r="P1426" s="2">
        <v>36098</v>
      </c>
      <c r="Q1426">
        <v>29.6</v>
      </c>
      <c r="R1426">
        <v>30</v>
      </c>
      <c r="U1426" s="2">
        <v>35680</v>
      </c>
      <c r="V1426">
        <v>27.9</v>
      </c>
      <c r="W1426">
        <v>28.1</v>
      </c>
      <c r="Y1426" s="2">
        <v>36101</v>
      </c>
      <c r="Z1426">
        <v>29.5</v>
      </c>
      <c r="AA1426">
        <v>29.6</v>
      </c>
    </row>
    <row r="1427" spans="2:27" x14ac:dyDescent="0.35">
      <c r="B1427">
        <f t="shared" si="67"/>
        <v>28.4</v>
      </c>
      <c r="C1427" s="2">
        <f t="shared" si="66"/>
        <v>36099</v>
      </c>
      <c r="D1427">
        <v>1998</v>
      </c>
      <c r="E1427">
        <v>10</v>
      </c>
      <c r="F1427">
        <v>31</v>
      </c>
      <c r="G1427">
        <v>28.4</v>
      </c>
      <c r="J1427">
        <f t="shared" si="68"/>
        <v>28.6</v>
      </c>
      <c r="K1427">
        <v>1998</v>
      </c>
      <c r="L1427">
        <v>10</v>
      </c>
      <c r="M1427">
        <v>31</v>
      </c>
      <c r="N1427">
        <v>28.6</v>
      </c>
      <c r="P1427" s="2">
        <v>36099</v>
      </c>
      <c r="Q1427">
        <v>28.4</v>
      </c>
      <c r="R1427">
        <v>28.6</v>
      </c>
      <c r="U1427" s="2">
        <v>35920</v>
      </c>
      <c r="V1427">
        <v>27.9</v>
      </c>
      <c r="W1427">
        <v>27.9</v>
      </c>
      <c r="Y1427" s="2">
        <v>36102</v>
      </c>
      <c r="Z1427">
        <v>29.2</v>
      </c>
      <c r="AA1427">
        <v>29.2</v>
      </c>
    </row>
    <row r="1428" spans="2:27" x14ac:dyDescent="0.35">
      <c r="B1428">
        <f t="shared" si="67"/>
        <v>26.2</v>
      </c>
      <c r="C1428" s="2">
        <f t="shared" si="66"/>
        <v>36100</v>
      </c>
      <c r="D1428">
        <v>1998</v>
      </c>
      <c r="E1428">
        <v>11</v>
      </c>
      <c r="F1428">
        <v>1</v>
      </c>
      <c r="G1428">
        <v>26.2</v>
      </c>
      <c r="J1428">
        <f t="shared" si="68"/>
        <v>26.5</v>
      </c>
      <c r="K1428">
        <v>1998</v>
      </c>
      <c r="L1428">
        <v>11</v>
      </c>
      <c r="M1428">
        <v>1</v>
      </c>
      <c r="N1428">
        <v>26.5</v>
      </c>
      <c r="P1428" s="2">
        <v>36100</v>
      </c>
      <c r="Q1428">
        <v>26.2</v>
      </c>
      <c r="R1428">
        <v>26.5</v>
      </c>
      <c r="U1428" s="2">
        <v>35953</v>
      </c>
      <c r="V1428">
        <v>27.9</v>
      </c>
      <c r="W1428">
        <v>28.4</v>
      </c>
      <c r="Y1428" s="2">
        <v>36103</v>
      </c>
      <c r="Z1428">
        <v>28.7</v>
      </c>
      <c r="AA1428">
        <v>28.4</v>
      </c>
    </row>
    <row r="1429" spans="2:27" x14ac:dyDescent="0.35">
      <c r="B1429">
        <f t="shared" si="67"/>
        <v>29.5</v>
      </c>
      <c r="C1429" s="2">
        <f t="shared" si="66"/>
        <v>36101</v>
      </c>
      <c r="D1429">
        <v>1998</v>
      </c>
      <c r="E1429">
        <v>11</v>
      </c>
      <c r="F1429">
        <v>2</v>
      </c>
      <c r="G1429">
        <v>29.5</v>
      </c>
      <c r="J1429">
        <f t="shared" si="68"/>
        <v>29.6</v>
      </c>
      <c r="K1429">
        <v>1998</v>
      </c>
      <c r="L1429">
        <v>11</v>
      </c>
      <c r="M1429">
        <v>2</v>
      </c>
      <c r="N1429">
        <v>29.6</v>
      </c>
      <c r="P1429" s="2">
        <v>36101</v>
      </c>
      <c r="Q1429">
        <v>29.5</v>
      </c>
      <c r="R1429">
        <v>29.6</v>
      </c>
      <c r="U1429" s="2">
        <v>36066</v>
      </c>
      <c r="V1429">
        <v>27.9</v>
      </c>
      <c r="W1429">
        <v>28.7</v>
      </c>
      <c r="Y1429" s="2">
        <v>36104</v>
      </c>
      <c r="Z1429">
        <v>27.3</v>
      </c>
      <c r="AA1429">
        <v>27.4</v>
      </c>
    </row>
    <row r="1430" spans="2:27" x14ac:dyDescent="0.35">
      <c r="B1430">
        <f t="shared" si="67"/>
        <v>29.2</v>
      </c>
      <c r="C1430" s="2">
        <f t="shared" si="66"/>
        <v>36102</v>
      </c>
      <c r="D1430">
        <v>1998</v>
      </c>
      <c r="E1430">
        <v>11</v>
      </c>
      <c r="F1430">
        <v>3</v>
      </c>
      <c r="G1430">
        <v>29.2</v>
      </c>
      <c r="J1430">
        <f t="shared" si="68"/>
        <v>29.2</v>
      </c>
      <c r="K1430">
        <v>1998</v>
      </c>
      <c r="L1430">
        <v>11</v>
      </c>
      <c r="M1430">
        <v>3</v>
      </c>
      <c r="N1430">
        <v>29.2</v>
      </c>
      <c r="P1430" s="2">
        <v>36102</v>
      </c>
      <c r="Q1430">
        <v>29.2</v>
      </c>
      <c r="R1430">
        <v>29.2</v>
      </c>
      <c r="U1430" s="2">
        <v>36284</v>
      </c>
      <c r="V1430">
        <v>27.9</v>
      </c>
      <c r="W1430">
        <v>28</v>
      </c>
      <c r="Y1430" s="2">
        <v>36105</v>
      </c>
      <c r="Z1430">
        <v>29.3</v>
      </c>
      <c r="AA1430">
        <v>29.6</v>
      </c>
    </row>
    <row r="1431" spans="2:27" x14ac:dyDescent="0.35">
      <c r="B1431">
        <f t="shared" si="67"/>
        <v>28.7</v>
      </c>
      <c r="C1431" s="2">
        <f t="shared" si="66"/>
        <v>36103</v>
      </c>
      <c r="D1431">
        <v>1998</v>
      </c>
      <c r="E1431">
        <v>11</v>
      </c>
      <c r="F1431">
        <v>4</v>
      </c>
      <c r="G1431">
        <v>28.7</v>
      </c>
      <c r="J1431">
        <f t="shared" si="68"/>
        <v>28.4</v>
      </c>
      <c r="K1431">
        <v>1998</v>
      </c>
      <c r="L1431">
        <v>11</v>
      </c>
      <c r="M1431">
        <v>4</v>
      </c>
      <c r="N1431">
        <v>28.4</v>
      </c>
      <c r="P1431" s="2">
        <v>36103</v>
      </c>
      <c r="Q1431">
        <v>28.7</v>
      </c>
      <c r="R1431">
        <v>28.4</v>
      </c>
      <c r="U1431" s="2">
        <v>36285</v>
      </c>
      <c r="V1431">
        <v>27.9</v>
      </c>
      <c r="W1431">
        <v>28</v>
      </c>
      <c r="Y1431" s="2">
        <v>36106</v>
      </c>
      <c r="Z1431">
        <v>28.6</v>
      </c>
      <c r="AA1431">
        <v>29.2</v>
      </c>
    </row>
    <row r="1432" spans="2:27" x14ac:dyDescent="0.35">
      <c r="B1432">
        <f t="shared" si="67"/>
        <v>27.3</v>
      </c>
      <c r="C1432" s="2">
        <f t="shared" si="66"/>
        <v>36104</v>
      </c>
      <c r="D1432">
        <v>1998</v>
      </c>
      <c r="E1432">
        <v>11</v>
      </c>
      <c r="F1432">
        <v>5</v>
      </c>
      <c r="G1432">
        <v>27.3</v>
      </c>
      <c r="J1432">
        <f t="shared" si="68"/>
        <v>27.4</v>
      </c>
      <c r="K1432">
        <v>1998</v>
      </c>
      <c r="L1432">
        <v>11</v>
      </c>
      <c r="M1432">
        <v>5</v>
      </c>
      <c r="N1432">
        <v>27.4</v>
      </c>
      <c r="P1432" s="2">
        <v>36104</v>
      </c>
      <c r="Q1432">
        <v>27.3</v>
      </c>
      <c r="R1432">
        <v>27.4</v>
      </c>
      <c r="U1432" s="2">
        <v>36325</v>
      </c>
      <c r="V1432">
        <v>27.9</v>
      </c>
      <c r="W1432">
        <v>28.4</v>
      </c>
      <c r="Y1432" s="2">
        <v>36107</v>
      </c>
      <c r="Z1432">
        <v>28.8</v>
      </c>
      <c r="AA1432">
        <v>29.4</v>
      </c>
    </row>
    <row r="1433" spans="2:27" x14ac:dyDescent="0.35">
      <c r="B1433">
        <f t="shared" si="67"/>
        <v>29.3</v>
      </c>
      <c r="C1433" s="2">
        <f t="shared" si="66"/>
        <v>36105</v>
      </c>
      <c r="D1433">
        <v>1998</v>
      </c>
      <c r="E1433">
        <v>11</v>
      </c>
      <c r="F1433">
        <v>6</v>
      </c>
      <c r="G1433">
        <v>29.3</v>
      </c>
      <c r="J1433">
        <f t="shared" si="68"/>
        <v>29.6</v>
      </c>
      <c r="K1433">
        <v>1998</v>
      </c>
      <c r="L1433">
        <v>11</v>
      </c>
      <c r="M1433">
        <v>6</v>
      </c>
      <c r="N1433">
        <v>29.6</v>
      </c>
      <c r="P1433" s="2">
        <v>36105</v>
      </c>
      <c r="Q1433">
        <v>29.3</v>
      </c>
      <c r="R1433">
        <v>29.6</v>
      </c>
      <c r="U1433" s="2">
        <v>36580</v>
      </c>
      <c r="V1433">
        <v>27.9</v>
      </c>
      <c r="W1433">
        <v>28.3</v>
      </c>
      <c r="Y1433" s="2">
        <v>36108</v>
      </c>
      <c r="Z1433">
        <v>29.6</v>
      </c>
      <c r="AA1433">
        <v>30.2</v>
      </c>
    </row>
    <row r="1434" spans="2:27" x14ac:dyDescent="0.35">
      <c r="B1434">
        <f t="shared" si="67"/>
        <v>28.6</v>
      </c>
      <c r="C1434" s="2">
        <f t="shared" si="66"/>
        <v>36106</v>
      </c>
      <c r="D1434">
        <v>1998</v>
      </c>
      <c r="E1434">
        <v>11</v>
      </c>
      <c r="F1434">
        <v>7</v>
      </c>
      <c r="G1434">
        <v>28.6</v>
      </c>
      <c r="J1434">
        <f t="shared" si="68"/>
        <v>29.2</v>
      </c>
      <c r="K1434">
        <v>1998</v>
      </c>
      <c r="L1434">
        <v>11</v>
      </c>
      <c r="M1434">
        <v>7</v>
      </c>
      <c r="N1434">
        <v>29.2</v>
      </c>
      <c r="P1434" s="2">
        <v>36106</v>
      </c>
      <c r="Q1434">
        <v>28.6</v>
      </c>
      <c r="R1434">
        <v>29.2</v>
      </c>
      <c r="U1434" s="2">
        <v>36640</v>
      </c>
      <c r="V1434">
        <v>27.9</v>
      </c>
      <c r="W1434">
        <v>27.6</v>
      </c>
      <c r="Y1434" s="2">
        <v>36109</v>
      </c>
      <c r="Z1434">
        <v>29.9</v>
      </c>
      <c r="AA1434">
        <v>30.1</v>
      </c>
    </row>
    <row r="1435" spans="2:27" x14ac:dyDescent="0.35">
      <c r="B1435">
        <f t="shared" si="67"/>
        <v>28.8</v>
      </c>
      <c r="C1435" s="2">
        <f t="shared" si="66"/>
        <v>36107</v>
      </c>
      <c r="D1435">
        <v>1998</v>
      </c>
      <c r="E1435">
        <v>11</v>
      </c>
      <c r="F1435">
        <v>8</v>
      </c>
      <c r="G1435">
        <v>28.8</v>
      </c>
      <c r="J1435">
        <f t="shared" si="68"/>
        <v>29.4</v>
      </c>
      <c r="K1435">
        <v>1998</v>
      </c>
      <c r="L1435">
        <v>11</v>
      </c>
      <c r="M1435">
        <v>8</v>
      </c>
      <c r="N1435">
        <v>29.4</v>
      </c>
      <c r="P1435" s="2">
        <v>36107</v>
      </c>
      <c r="Q1435">
        <v>28.8</v>
      </c>
      <c r="R1435">
        <v>29.4</v>
      </c>
      <c r="U1435" s="2">
        <v>36785</v>
      </c>
      <c r="V1435">
        <v>27.9</v>
      </c>
      <c r="W1435">
        <v>28.6</v>
      </c>
      <c r="Y1435" s="2">
        <v>36110</v>
      </c>
      <c r="Z1435">
        <v>29</v>
      </c>
      <c r="AA1435">
        <v>29.5</v>
      </c>
    </row>
    <row r="1436" spans="2:27" x14ac:dyDescent="0.35">
      <c r="B1436">
        <f t="shared" si="67"/>
        <v>29.6</v>
      </c>
      <c r="C1436" s="2">
        <f t="shared" si="66"/>
        <v>36108</v>
      </c>
      <c r="D1436">
        <v>1998</v>
      </c>
      <c r="E1436">
        <v>11</v>
      </c>
      <c r="F1436">
        <v>9</v>
      </c>
      <c r="G1436">
        <v>29.6</v>
      </c>
      <c r="J1436">
        <f t="shared" si="68"/>
        <v>30.2</v>
      </c>
      <c r="K1436">
        <v>1998</v>
      </c>
      <c r="L1436">
        <v>11</v>
      </c>
      <c r="M1436">
        <v>9</v>
      </c>
      <c r="N1436">
        <v>30.2</v>
      </c>
      <c r="P1436" s="2">
        <v>36108</v>
      </c>
      <c r="Q1436">
        <v>29.6</v>
      </c>
      <c r="R1436">
        <v>30.2</v>
      </c>
      <c r="U1436" s="2">
        <v>36794</v>
      </c>
      <c r="V1436">
        <v>27.9</v>
      </c>
      <c r="W1436">
        <v>28.8</v>
      </c>
      <c r="Y1436" s="2">
        <v>36111</v>
      </c>
      <c r="Z1436">
        <v>28.6</v>
      </c>
      <c r="AA1436">
        <v>29.4</v>
      </c>
    </row>
    <row r="1437" spans="2:27" x14ac:dyDescent="0.35">
      <c r="B1437">
        <f t="shared" si="67"/>
        <v>29.9</v>
      </c>
      <c r="C1437" s="2">
        <f t="shared" si="66"/>
        <v>36109</v>
      </c>
      <c r="D1437">
        <v>1998</v>
      </c>
      <c r="E1437">
        <v>11</v>
      </c>
      <c r="F1437">
        <v>10</v>
      </c>
      <c r="G1437">
        <v>29.9</v>
      </c>
      <c r="J1437">
        <f t="shared" si="68"/>
        <v>30.1</v>
      </c>
      <c r="K1437">
        <v>1998</v>
      </c>
      <c r="L1437">
        <v>11</v>
      </c>
      <c r="M1437">
        <v>10</v>
      </c>
      <c r="N1437">
        <v>30.1</v>
      </c>
      <c r="P1437" s="2">
        <v>36109</v>
      </c>
      <c r="Q1437">
        <v>29.9</v>
      </c>
      <c r="R1437">
        <v>30.1</v>
      </c>
      <c r="U1437" s="2">
        <v>36868</v>
      </c>
      <c r="V1437">
        <v>27.9</v>
      </c>
      <c r="W1437">
        <v>28.6</v>
      </c>
      <c r="Y1437" s="2">
        <v>36112</v>
      </c>
      <c r="Z1437">
        <v>28.3</v>
      </c>
      <c r="AA1437">
        <v>28.2</v>
      </c>
    </row>
    <row r="1438" spans="2:27" x14ac:dyDescent="0.35">
      <c r="B1438">
        <f t="shared" si="67"/>
        <v>29</v>
      </c>
      <c r="C1438" s="2">
        <f t="shared" si="66"/>
        <v>36110</v>
      </c>
      <c r="D1438">
        <v>1998</v>
      </c>
      <c r="E1438">
        <v>11</v>
      </c>
      <c r="F1438">
        <v>11</v>
      </c>
      <c r="G1438">
        <v>29</v>
      </c>
      <c r="J1438">
        <f t="shared" si="68"/>
        <v>29.5</v>
      </c>
      <c r="K1438">
        <v>1998</v>
      </c>
      <c r="L1438">
        <v>11</v>
      </c>
      <c r="M1438">
        <v>11</v>
      </c>
      <c r="N1438">
        <v>29.5</v>
      </c>
      <c r="P1438" s="2">
        <v>36110</v>
      </c>
      <c r="Q1438">
        <v>29</v>
      </c>
      <c r="R1438">
        <v>29.5</v>
      </c>
      <c r="U1438" s="2">
        <v>36881</v>
      </c>
      <c r="V1438">
        <v>27.9</v>
      </c>
      <c r="W1438">
        <v>28.1</v>
      </c>
      <c r="Y1438" s="2">
        <v>36113</v>
      </c>
      <c r="Z1438">
        <v>30.6</v>
      </c>
      <c r="AA1438">
        <v>30.8</v>
      </c>
    </row>
    <row r="1439" spans="2:27" x14ac:dyDescent="0.35">
      <c r="B1439">
        <f t="shared" si="67"/>
        <v>28.6</v>
      </c>
      <c r="C1439" s="2">
        <f t="shared" si="66"/>
        <v>36111</v>
      </c>
      <c r="D1439">
        <v>1998</v>
      </c>
      <c r="E1439">
        <v>11</v>
      </c>
      <c r="F1439">
        <v>12</v>
      </c>
      <c r="G1439">
        <v>28.6</v>
      </c>
      <c r="J1439">
        <f t="shared" si="68"/>
        <v>29.4</v>
      </c>
      <c r="K1439">
        <v>1998</v>
      </c>
      <c r="L1439">
        <v>11</v>
      </c>
      <c r="M1439">
        <v>12</v>
      </c>
      <c r="N1439">
        <v>29.4</v>
      </c>
      <c r="P1439" s="2">
        <v>36111</v>
      </c>
      <c r="Q1439">
        <v>28.6</v>
      </c>
      <c r="R1439">
        <v>29.4</v>
      </c>
      <c r="U1439" s="2">
        <v>34849</v>
      </c>
      <c r="V1439">
        <v>27.8</v>
      </c>
      <c r="W1439">
        <v>27.9</v>
      </c>
      <c r="Y1439" s="2">
        <v>36114</v>
      </c>
      <c r="Z1439">
        <v>30.9</v>
      </c>
      <c r="AA1439">
        <v>31.3</v>
      </c>
    </row>
    <row r="1440" spans="2:27" x14ac:dyDescent="0.35">
      <c r="B1440">
        <f t="shared" si="67"/>
        <v>28.3</v>
      </c>
      <c r="C1440" s="2">
        <f t="shared" si="66"/>
        <v>36112</v>
      </c>
      <c r="D1440">
        <v>1998</v>
      </c>
      <c r="E1440">
        <v>11</v>
      </c>
      <c r="F1440">
        <v>13</v>
      </c>
      <c r="G1440">
        <v>28.3</v>
      </c>
      <c r="J1440">
        <f t="shared" si="68"/>
        <v>28.2</v>
      </c>
      <c r="K1440">
        <v>1998</v>
      </c>
      <c r="L1440">
        <v>11</v>
      </c>
      <c r="M1440">
        <v>13</v>
      </c>
      <c r="N1440">
        <v>28.2</v>
      </c>
      <c r="P1440" s="2">
        <v>36112</v>
      </c>
      <c r="Q1440">
        <v>28.3</v>
      </c>
      <c r="R1440">
        <v>28.2</v>
      </c>
      <c r="U1440" s="2">
        <v>34859</v>
      </c>
      <c r="V1440">
        <v>27.8</v>
      </c>
      <c r="W1440">
        <v>27.7</v>
      </c>
      <c r="Y1440" s="2">
        <v>36115</v>
      </c>
      <c r="Z1440">
        <v>32</v>
      </c>
      <c r="AA1440">
        <v>32.4</v>
      </c>
    </row>
    <row r="1441" spans="2:27" x14ac:dyDescent="0.35">
      <c r="B1441">
        <f t="shared" si="67"/>
        <v>30.6</v>
      </c>
      <c r="C1441" s="2">
        <f t="shared" si="66"/>
        <v>36113</v>
      </c>
      <c r="D1441">
        <v>1998</v>
      </c>
      <c r="E1441">
        <v>11</v>
      </c>
      <c r="F1441">
        <v>14</v>
      </c>
      <c r="G1441">
        <v>30.6</v>
      </c>
      <c r="J1441">
        <f t="shared" si="68"/>
        <v>30.8</v>
      </c>
      <c r="K1441">
        <v>1998</v>
      </c>
      <c r="L1441">
        <v>11</v>
      </c>
      <c r="M1441">
        <v>14</v>
      </c>
      <c r="N1441">
        <v>30.8</v>
      </c>
      <c r="P1441" s="2">
        <v>36113</v>
      </c>
      <c r="Q1441">
        <v>30.6</v>
      </c>
      <c r="R1441">
        <v>30.8</v>
      </c>
      <c r="U1441" s="2">
        <v>34965</v>
      </c>
      <c r="V1441">
        <v>27.8</v>
      </c>
      <c r="W1441">
        <v>28.1</v>
      </c>
      <c r="Y1441" s="2">
        <v>36116</v>
      </c>
      <c r="Z1441">
        <v>31</v>
      </c>
      <c r="AA1441">
        <v>31.5</v>
      </c>
    </row>
    <row r="1442" spans="2:27" x14ac:dyDescent="0.35">
      <c r="B1442">
        <f t="shared" si="67"/>
        <v>30.9</v>
      </c>
      <c r="C1442" s="2">
        <f t="shared" si="66"/>
        <v>36114</v>
      </c>
      <c r="D1442">
        <v>1998</v>
      </c>
      <c r="E1442">
        <v>11</v>
      </c>
      <c r="F1442">
        <v>15</v>
      </c>
      <c r="G1442">
        <v>30.9</v>
      </c>
      <c r="J1442">
        <f t="shared" si="68"/>
        <v>31.3</v>
      </c>
      <c r="K1442">
        <v>1998</v>
      </c>
      <c r="L1442">
        <v>11</v>
      </c>
      <c r="M1442">
        <v>15</v>
      </c>
      <c r="N1442">
        <v>31.3</v>
      </c>
      <c r="P1442" s="2">
        <v>36114</v>
      </c>
      <c r="Q1442">
        <v>30.9</v>
      </c>
      <c r="R1442">
        <v>31.3</v>
      </c>
      <c r="U1442" s="2">
        <v>35203</v>
      </c>
      <c r="V1442">
        <v>27.8</v>
      </c>
      <c r="W1442">
        <v>28.2</v>
      </c>
      <c r="Y1442" s="2">
        <v>36117</v>
      </c>
      <c r="Z1442">
        <v>30.7</v>
      </c>
      <c r="AA1442">
        <v>31.1</v>
      </c>
    </row>
    <row r="1443" spans="2:27" x14ac:dyDescent="0.35">
      <c r="B1443">
        <f t="shared" si="67"/>
        <v>32</v>
      </c>
      <c r="C1443" s="2">
        <f t="shared" si="66"/>
        <v>36115</v>
      </c>
      <c r="D1443">
        <v>1998</v>
      </c>
      <c r="E1443">
        <v>11</v>
      </c>
      <c r="F1443">
        <v>16</v>
      </c>
      <c r="G1443">
        <v>32</v>
      </c>
      <c r="J1443">
        <f t="shared" si="68"/>
        <v>32.4</v>
      </c>
      <c r="K1443">
        <v>1998</v>
      </c>
      <c r="L1443">
        <v>11</v>
      </c>
      <c r="M1443">
        <v>16</v>
      </c>
      <c r="N1443">
        <v>32.4</v>
      </c>
      <c r="P1443" s="2">
        <v>36115</v>
      </c>
      <c r="Q1443">
        <v>32</v>
      </c>
      <c r="R1443">
        <v>32.4</v>
      </c>
      <c r="U1443" s="2">
        <v>35335</v>
      </c>
      <c r="V1443">
        <v>27.8</v>
      </c>
      <c r="W1443">
        <v>27.8</v>
      </c>
      <c r="Y1443" s="2">
        <v>36118</v>
      </c>
      <c r="Z1443">
        <v>31.2</v>
      </c>
      <c r="AA1443">
        <v>31.8</v>
      </c>
    </row>
    <row r="1444" spans="2:27" x14ac:dyDescent="0.35">
      <c r="B1444">
        <f t="shared" si="67"/>
        <v>31</v>
      </c>
      <c r="C1444" s="2">
        <f t="shared" si="66"/>
        <v>36116</v>
      </c>
      <c r="D1444">
        <v>1998</v>
      </c>
      <c r="E1444">
        <v>11</v>
      </c>
      <c r="F1444">
        <v>17</v>
      </c>
      <c r="G1444">
        <v>31</v>
      </c>
      <c r="J1444">
        <f t="shared" si="68"/>
        <v>31.5</v>
      </c>
      <c r="K1444">
        <v>1998</v>
      </c>
      <c r="L1444">
        <v>11</v>
      </c>
      <c r="M1444">
        <v>17</v>
      </c>
      <c r="N1444">
        <v>31.5</v>
      </c>
      <c r="P1444" s="2">
        <v>36116</v>
      </c>
      <c r="Q1444">
        <v>31</v>
      </c>
      <c r="R1444">
        <v>31.5</v>
      </c>
      <c r="U1444" s="2">
        <v>35464</v>
      </c>
      <c r="V1444">
        <v>27.8</v>
      </c>
      <c r="W1444">
        <v>27.7</v>
      </c>
      <c r="Y1444" s="2">
        <v>36119</v>
      </c>
      <c r="Z1444">
        <v>30.5</v>
      </c>
      <c r="AA1444">
        <v>30.8</v>
      </c>
    </row>
    <row r="1445" spans="2:27" x14ac:dyDescent="0.35">
      <c r="B1445">
        <f t="shared" si="67"/>
        <v>30.7</v>
      </c>
      <c r="C1445" s="2">
        <f t="shared" si="66"/>
        <v>36117</v>
      </c>
      <c r="D1445">
        <v>1998</v>
      </c>
      <c r="E1445">
        <v>11</v>
      </c>
      <c r="F1445">
        <v>18</v>
      </c>
      <c r="G1445">
        <v>30.7</v>
      </c>
      <c r="J1445">
        <f t="shared" si="68"/>
        <v>31.1</v>
      </c>
      <c r="K1445">
        <v>1998</v>
      </c>
      <c r="L1445">
        <v>11</v>
      </c>
      <c r="M1445">
        <v>18</v>
      </c>
      <c r="N1445">
        <v>31.1</v>
      </c>
      <c r="P1445" s="2">
        <v>36117</v>
      </c>
      <c r="Q1445">
        <v>30.7</v>
      </c>
      <c r="R1445">
        <v>31.1</v>
      </c>
      <c r="U1445" s="2">
        <v>35695</v>
      </c>
      <c r="V1445">
        <v>27.8</v>
      </c>
      <c r="W1445">
        <v>28.2</v>
      </c>
      <c r="Y1445" s="2">
        <v>36120</v>
      </c>
      <c r="Z1445">
        <v>28.7</v>
      </c>
      <c r="AA1445">
        <v>29</v>
      </c>
    </row>
    <row r="1446" spans="2:27" x14ac:dyDescent="0.35">
      <c r="B1446">
        <f t="shared" si="67"/>
        <v>31.2</v>
      </c>
      <c r="C1446" s="2">
        <f t="shared" si="66"/>
        <v>36118</v>
      </c>
      <c r="D1446">
        <v>1998</v>
      </c>
      <c r="E1446">
        <v>11</v>
      </c>
      <c r="F1446">
        <v>19</v>
      </c>
      <c r="G1446">
        <v>31.2</v>
      </c>
      <c r="J1446">
        <f t="shared" si="68"/>
        <v>31.8</v>
      </c>
      <c r="K1446">
        <v>1998</v>
      </c>
      <c r="L1446">
        <v>11</v>
      </c>
      <c r="M1446">
        <v>19</v>
      </c>
      <c r="N1446">
        <v>31.8</v>
      </c>
      <c r="P1446" s="2">
        <v>36118</v>
      </c>
      <c r="Q1446">
        <v>31.2</v>
      </c>
      <c r="R1446">
        <v>31.8</v>
      </c>
      <c r="U1446" s="2">
        <v>35786</v>
      </c>
      <c r="V1446">
        <v>27.8</v>
      </c>
      <c r="W1446">
        <v>27.9</v>
      </c>
      <c r="Y1446" s="2">
        <v>36121</v>
      </c>
      <c r="Z1446">
        <v>29.1</v>
      </c>
      <c r="AA1446">
        <v>29.3</v>
      </c>
    </row>
    <row r="1447" spans="2:27" x14ac:dyDescent="0.35">
      <c r="B1447">
        <f t="shared" si="67"/>
        <v>30.5</v>
      </c>
      <c r="C1447" s="2">
        <f t="shared" si="66"/>
        <v>36119</v>
      </c>
      <c r="D1447">
        <v>1998</v>
      </c>
      <c r="E1447">
        <v>11</v>
      </c>
      <c r="F1447">
        <v>20</v>
      </c>
      <c r="G1447">
        <v>30.5</v>
      </c>
      <c r="J1447">
        <f t="shared" si="68"/>
        <v>30.8</v>
      </c>
      <c r="K1447">
        <v>1998</v>
      </c>
      <c r="L1447">
        <v>11</v>
      </c>
      <c r="M1447">
        <v>20</v>
      </c>
      <c r="N1447">
        <v>30.8</v>
      </c>
      <c r="P1447" s="2">
        <v>36119</v>
      </c>
      <c r="Q1447">
        <v>30.5</v>
      </c>
      <c r="R1447">
        <v>30.8</v>
      </c>
      <c r="U1447" s="2">
        <v>35911</v>
      </c>
      <c r="V1447">
        <v>27.8</v>
      </c>
      <c r="W1447">
        <v>27.8</v>
      </c>
      <c r="Y1447" s="2">
        <v>36122</v>
      </c>
      <c r="Z1447">
        <v>30.4</v>
      </c>
      <c r="AA1447">
        <v>30.5</v>
      </c>
    </row>
    <row r="1448" spans="2:27" x14ac:dyDescent="0.35">
      <c r="B1448">
        <f t="shared" si="67"/>
        <v>28.7</v>
      </c>
      <c r="C1448" s="2">
        <f t="shared" si="66"/>
        <v>36120</v>
      </c>
      <c r="D1448">
        <v>1998</v>
      </c>
      <c r="E1448">
        <v>11</v>
      </c>
      <c r="F1448">
        <v>21</v>
      </c>
      <c r="G1448">
        <v>28.7</v>
      </c>
      <c r="J1448">
        <f t="shared" si="68"/>
        <v>29</v>
      </c>
      <c r="K1448">
        <v>1998</v>
      </c>
      <c r="L1448">
        <v>11</v>
      </c>
      <c r="M1448">
        <v>21</v>
      </c>
      <c r="N1448">
        <v>29</v>
      </c>
      <c r="P1448" s="2">
        <v>36120</v>
      </c>
      <c r="Q1448">
        <v>28.7</v>
      </c>
      <c r="R1448">
        <v>29</v>
      </c>
      <c r="U1448" s="2">
        <v>35944</v>
      </c>
      <c r="V1448">
        <v>27.8</v>
      </c>
      <c r="W1448">
        <v>27.8</v>
      </c>
      <c r="Y1448" s="2">
        <v>36123</v>
      </c>
      <c r="Z1448">
        <v>31.5</v>
      </c>
      <c r="AA1448">
        <v>31.7</v>
      </c>
    </row>
    <row r="1449" spans="2:27" x14ac:dyDescent="0.35">
      <c r="B1449">
        <f t="shared" si="67"/>
        <v>29.1</v>
      </c>
      <c r="C1449" s="2">
        <f t="shared" si="66"/>
        <v>36121</v>
      </c>
      <c r="D1449">
        <v>1998</v>
      </c>
      <c r="E1449">
        <v>11</v>
      </c>
      <c r="F1449">
        <v>22</v>
      </c>
      <c r="G1449">
        <v>29.1</v>
      </c>
      <c r="J1449">
        <f t="shared" si="68"/>
        <v>29.3</v>
      </c>
      <c r="K1449">
        <v>1998</v>
      </c>
      <c r="L1449">
        <v>11</v>
      </c>
      <c r="M1449">
        <v>22</v>
      </c>
      <c r="N1449">
        <v>29.3</v>
      </c>
      <c r="P1449" s="2">
        <v>36121</v>
      </c>
      <c r="Q1449">
        <v>29.1</v>
      </c>
      <c r="R1449">
        <v>29.3</v>
      </c>
      <c r="U1449" s="2">
        <v>35975</v>
      </c>
      <c r="V1449">
        <v>27.8</v>
      </c>
      <c r="W1449">
        <v>28.3</v>
      </c>
      <c r="Y1449" s="2">
        <v>36124</v>
      </c>
      <c r="Z1449">
        <v>31.5</v>
      </c>
      <c r="AA1449">
        <v>31.6</v>
      </c>
    </row>
    <row r="1450" spans="2:27" x14ac:dyDescent="0.35">
      <c r="B1450">
        <f t="shared" si="67"/>
        <v>30.4</v>
      </c>
      <c r="C1450" s="2">
        <f t="shared" si="66"/>
        <v>36122</v>
      </c>
      <c r="D1450">
        <v>1998</v>
      </c>
      <c r="E1450">
        <v>11</v>
      </c>
      <c r="F1450">
        <v>23</v>
      </c>
      <c r="G1450">
        <v>30.4</v>
      </c>
      <c r="J1450">
        <f t="shared" si="68"/>
        <v>30.5</v>
      </c>
      <c r="K1450">
        <v>1998</v>
      </c>
      <c r="L1450">
        <v>11</v>
      </c>
      <c r="M1450">
        <v>23</v>
      </c>
      <c r="N1450">
        <v>30.5</v>
      </c>
      <c r="P1450" s="2">
        <v>36122</v>
      </c>
      <c r="Q1450">
        <v>30.4</v>
      </c>
      <c r="R1450">
        <v>30.5</v>
      </c>
      <c r="U1450" s="2">
        <v>36050</v>
      </c>
      <c r="V1450">
        <v>27.8</v>
      </c>
      <c r="W1450">
        <v>28.5</v>
      </c>
      <c r="Y1450" s="2">
        <v>36125</v>
      </c>
      <c r="Z1450">
        <v>31.3</v>
      </c>
      <c r="AA1450">
        <v>31.2</v>
      </c>
    </row>
    <row r="1451" spans="2:27" x14ac:dyDescent="0.35">
      <c r="B1451">
        <f t="shared" si="67"/>
        <v>31.5</v>
      </c>
      <c r="C1451" s="2">
        <f t="shared" si="66"/>
        <v>36123</v>
      </c>
      <c r="D1451">
        <v>1998</v>
      </c>
      <c r="E1451">
        <v>11</v>
      </c>
      <c r="F1451">
        <v>24</v>
      </c>
      <c r="G1451">
        <v>31.5</v>
      </c>
      <c r="J1451">
        <f t="shared" si="68"/>
        <v>31.7</v>
      </c>
      <c r="K1451">
        <v>1998</v>
      </c>
      <c r="L1451">
        <v>11</v>
      </c>
      <c r="M1451">
        <v>24</v>
      </c>
      <c r="N1451">
        <v>31.7</v>
      </c>
      <c r="P1451" s="2">
        <v>36123</v>
      </c>
      <c r="Q1451">
        <v>31.5</v>
      </c>
      <c r="R1451">
        <v>31.7</v>
      </c>
      <c r="U1451" s="2">
        <v>36351</v>
      </c>
      <c r="V1451">
        <v>27.8</v>
      </c>
      <c r="W1451">
        <v>27.7</v>
      </c>
      <c r="Y1451" s="2">
        <v>36126</v>
      </c>
      <c r="Z1451">
        <v>30.6</v>
      </c>
      <c r="AA1451">
        <v>30.9</v>
      </c>
    </row>
    <row r="1452" spans="2:27" x14ac:dyDescent="0.35">
      <c r="B1452">
        <f t="shared" si="67"/>
        <v>31.5</v>
      </c>
      <c r="C1452" s="2">
        <f t="shared" si="66"/>
        <v>36124</v>
      </c>
      <c r="D1452">
        <v>1998</v>
      </c>
      <c r="E1452">
        <v>11</v>
      </c>
      <c r="F1452">
        <v>25</v>
      </c>
      <c r="G1452">
        <v>31.5</v>
      </c>
      <c r="J1452">
        <f t="shared" si="68"/>
        <v>31.6</v>
      </c>
      <c r="K1452">
        <v>1998</v>
      </c>
      <c r="L1452">
        <v>11</v>
      </c>
      <c r="M1452">
        <v>25</v>
      </c>
      <c r="N1452">
        <v>31.6</v>
      </c>
      <c r="P1452" s="2">
        <v>36124</v>
      </c>
      <c r="Q1452">
        <v>31.5</v>
      </c>
      <c r="R1452">
        <v>31.6</v>
      </c>
      <c r="U1452" s="2">
        <v>36420</v>
      </c>
      <c r="V1452">
        <v>27.8</v>
      </c>
      <c r="W1452">
        <v>28.8</v>
      </c>
      <c r="Y1452" s="2">
        <v>36127</v>
      </c>
      <c r="Z1452">
        <v>30</v>
      </c>
      <c r="AA1452">
        <v>30.8</v>
      </c>
    </row>
    <row r="1453" spans="2:27" x14ac:dyDescent="0.35">
      <c r="B1453">
        <f t="shared" si="67"/>
        <v>31.3</v>
      </c>
      <c r="C1453" s="2">
        <f t="shared" si="66"/>
        <v>36125</v>
      </c>
      <c r="D1453">
        <v>1998</v>
      </c>
      <c r="E1453">
        <v>11</v>
      </c>
      <c r="F1453">
        <v>26</v>
      </c>
      <c r="G1453">
        <v>31.3</v>
      </c>
      <c r="J1453">
        <f t="shared" si="68"/>
        <v>31.2</v>
      </c>
      <c r="K1453">
        <v>1998</v>
      </c>
      <c r="L1453">
        <v>11</v>
      </c>
      <c r="M1453">
        <v>26</v>
      </c>
      <c r="N1453">
        <v>31.2</v>
      </c>
      <c r="P1453" s="2">
        <v>36125</v>
      </c>
      <c r="Q1453">
        <v>31.3</v>
      </c>
      <c r="R1453">
        <v>31.2</v>
      </c>
      <c r="U1453" s="2">
        <v>36797</v>
      </c>
      <c r="V1453">
        <v>27.8</v>
      </c>
      <c r="W1453">
        <v>28.5</v>
      </c>
      <c r="Y1453" s="2">
        <v>36128</v>
      </c>
      <c r="Z1453">
        <v>31.4</v>
      </c>
      <c r="AA1453">
        <v>31.5</v>
      </c>
    </row>
    <row r="1454" spans="2:27" x14ac:dyDescent="0.35">
      <c r="B1454">
        <f t="shared" si="67"/>
        <v>30.6</v>
      </c>
      <c r="C1454" s="2">
        <f t="shared" si="66"/>
        <v>36126</v>
      </c>
      <c r="D1454">
        <v>1998</v>
      </c>
      <c r="E1454">
        <v>11</v>
      </c>
      <c r="F1454">
        <v>27</v>
      </c>
      <c r="G1454">
        <v>30.6</v>
      </c>
      <c r="J1454">
        <f t="shared" si="68"/>
        <v>30.9</v>
      </c>
      <c r="K1454">
        <v>1998</v>
      </c>
      <c r="L1454">
        <v>11</v>
      </c>
      <c r="M1454">
        <v>27</v>
      </c>
      <c r="N1454">
        <v>30.9</v>
      </c>
      <c r="P1454" s="2">
        <v>36126</v>
      </c>
      <c r="Q1454">
        <v>30.6</v>
      </c>
      <c r="R1454">
        <v>30.9</v>
      </c>
      <c r="U1454" s="2">
        <v>34827</v>
      </c>
      <c r="V1454">
        <v>27.7</v>
      </c>
      <c r="W1454">
        <v>28.1</v>
      </c>
      <c r="Y1454" s="2">
        <v>36129</v>
      </c>
      <c r="Z1454">
        <v>31</v>
      </c>
      <c r="AA1454">
        <v>31.2</v>
      </c>
    </row>
    <row r="1455" spans="2:27" x14ac:dyDescent="0.35">
      <c r="B1455">
        <f t="shared" si="67"/>
        <v>30</v>
      </c>
      <c r="C1455" s="2">
        <f t="shared" si="66"/>
        <v>36127</v>
      </c>
      <c r="D1455">
        <v>1998</v>
      </c>
      <c r="E1455">
        <v>11</v>
      </c>
      <c r="F1455">
        <v>28</v>
      </c>
      <c r="G1455">
        <v>30</v>
      </c>
      <c r="J1455">
        <f t="shared" si="68"/>
        <v>30.8</v>
      </c>
      <c r="K1455">
        <v>1998</v>
      </c>
      <c r="L1455">
        <v>11</v>
      </c>
      <c r="M1455">
        <v>28</v>
      </c>
      <c r="N1455">
        <v>30.8</v>
      </c>
      <c r="P1455" s="2">
        <v>36127</v>
      </c>
      <c r="Q1455">
        <v>30</v>
      </c>
      <c r="R1455">
        <v>30.8</v>
      </c>
      <c r="U1455" s="2">
        <v>34843</v>
      </c>
      <c r="V1455">
        <v>27.7</v>
      </c>
      <c r="W1455">
        <v>27.8</v>
      </c>
      <c r="Y1455" s="2">
        <v>36130</v>
      </c>
      <c r="Z1455">
        <v>30.7</v>
      </c>
      <c r="AA1455">
        <v>31</v>
      </c>
    </row>
    <row r="1456" spans="2:27" x14ac:dyDescent="0.35">
      <c r="B1456">
        <f t="shared" si="67"/>
        <v>31.4</v>
      </c>
      <c r="C1456" s="2">
        <f t="shared" si="66"/>
        <v>36128</v>
      </c>
      <c r="D1456">
        <v>1998</v>
      </c>
      <c r="E1456">
        <v>11</v>
      </c>
      <c r="F1456">
        <v>29</v>
      </c>
      <c r="G1456">
        <v>31.4</v>
      </c>
      <c r="J1456">
        <f t="shared" si="68"/>
        <v>31.5</v>
      </c>
      <c r="K1456">
        <v>1998</v>
      </c>
      <c r="L1456">
        <v>11</v>
      </c>
      <c r="M1456">
        <v>29</v>
      </c>
      <c r="N1456">
        <v>31.5</v>
      </c>
      <c r="P1456" s="2">
        <v>36128</v>
      </c>
      <c r="Q1456">
        <v>31.4</v>
      </c>
      <c r="R1456">
        <v>31.5</v>
      </c>
      <c r="U1456" s="2">
        <v>34934</v>
      </c>
      <c r="V1456">
        <v>27.7</v>
      </c>
      <c r="W1456">
        <v>28</v>
      </c>
      <c r="Y1456" s="2">
        <v>36131</v>
      </c>
      <c r="Z1456">
        <v>32</v>
      </c>
      <c r="AA1456">
        <v>31.3</v>
      </c>
    </row>
    <row r="1457" spans="2:27" x14ac:dyDescent="0.35">
      <c r="B1457">
        <f t="shared" si="67"/>
        <v>31</v>
      </c>
      <c r="C1457" s="2">
        <f t="shared" si="66"/>
        <v>36129</v>
      </c>
      <c r="D1457">
        <v>1998</v>
      </c>
      <c r="E1457">
        <v>11</v>
      </c>
      <c r="F1457">
        <v>30</v>
      </c>
      <c r="G1457">
        <v>31</v>
      </c>
      <c r="J1457">
        <f t="shared" si="68"/>
        <v>31.2</v>
      </c>
      <c r="K1457">
        <v>1998</v>
      </c>
      <c r="L1457">
        <v>11</v>
      </c>
      <c r="M1457">
        <v>30</v>
      </c>
      <c r="N1457">
        <v>31.2</v>
      </c>
      <c r="P1457" s="2">
        <v>36129</v>
      </c>
      <c r="Q1457">
        <v>31</v>
      </c>
      <c r="R1457">
        <v>31.2</v>
      </c>
      <c r="U1457" s="2">
        <v>34946</v>
      </c>
      <c r="V1457">
        <v>27.7</v>
      </c>
      <c r="W1457">
        <v>27.8</v>
      </c>
      <c r="Y1457" s="2">
        <v>36132</v>
      </c>
      <c r="Z1457">
        <v>30.5</v>
      </c>
      <c r="AA1457">
        <v>30.5</v>
      </c>
    </row>
    <row r="1458" spans="2:27" x14ac:dyDescent="0.35">
      <c r="B1458">
        <f t="shared" si="67"/>
        <v>30.7</v>
      </c>
      <c r="C1458" s="2">
        <f t="shared" si="66"/>
        <v>36130</v>
      </c>
      <c r="D1458">
        <v>1998</v>
      </c>
      <c r="E1458">
        <v>12</v>
      </c>
      <c r="F1458">
        <v>1</v>
      </c>
      <c r="G1458">
        <v>30.7</v>
      </c>
      <c r="J1458">
        <f t="shared" si="68"/>
        <v>31</v>
      </c>
      <c r="K1458">
        <v>1998</v>
      </c>
      <c r="L1458">
        <v>12</v>
      </c>
      <c r="M1458">
        <v>1</v>
      </c>
      <c r="N1458">
        <v>31</v>
      </c>
      <c r="P1458" s="2">
        <v>36130</v>
      </c>
      <c r="Q1458">
        <v>30.7</v>
      </c>
      <c r="R1458">
        <v>31</v>
      </c>
      <c r="U1458" s="2">
        <v>34974</v>
      </c>
      <c r="V1458">
        <v>27.7</v>
      </c>
      <c r="W1458">
        <v>28.2</v>
      </c>
      <c r="Y1458" s="2">
        <v>36133</v>
      </c>
      <c r="Z1458">
        <v>29.1</v>
      </c>
      <c r="AA1458">
        <v>30</v>
      </c>
    </row>
    <row r="1459" spans="2:27" x14ac:dyDescent="0.35">
      <c r="B1459">
        <f t="shared" si="67"/>
        <v>32</v>
      </c>
      <c r="C1459" s="2">
        <f t="shared" si="66"/>
        <v>36131</v>
      </c>
      <c r="D1459">
        <v>1998</v>
      </c>
      <c r="E1459">
        <v>12</v>
      </c>
      <c r="F1459">
        <v>2</v>
      </c>
      <c r="G1459">
        <v>32</v>
      </c>
      <c r="J1459">
        <f t="shared" si="68"/>
        <v>31.3</v>
      </c>
      <c r="K1459">
        <v>1998</v>
      </c>
      <c r="L1459">
        <v>12</v>
      </c>
      <c r="M1459">
        <v>2</v>
      </c>
      <c r="N1459">
        <v>31.3</v>
      </c>
      <c r="P1459" s="2">
        <v>36131</v>
      </c>
      <c r="Q1459">
        <v>32</v>
      </c>
      <c r="R1459">
        <v>31.3</v>
      </c>
      <c r="U1459" s="2">
        <v>34977</v>
      </c>
      <c r="V1459">
        <v>27.7</v>
      </c>
      <c r="W1459">
        <v>28</v>
      </c>
      <c r="Y1459" s="2">
        <v>36134</v>
      </c>
      <c r="Z1459">
        <v>30.5</v>
      </c>
      <c r="AA1459">
        <v>31</v>
      </c>
    </row>
    <row r="1460" spans="2:27" x14ac:dyDescent="0.35">
      <c r="B1460">
        <f t="shared" si="67"/>
        <v>30.5</v>
      </c>
      <c r="C1460" s="2">
        <f t="shared" si="66"/>
        <v>36132</v>
      </c>
      <c r="D1460">
        <v>1998</v>
      </c>
      <c r="E1460">
        <v>12</v>
      </c>
      <c r="F1460">
        <v>3</v>
      </c>
      <c r="G1460">
        <v>30.5</v>
      </c>
      <c r="J1460">
        <f t="shared" si="68"/>
        <v>30.5</v>
      </c>
      <c r="K1460">
        <v>1998</v>
      </c>
      <c r="L1460">
        <v>12</v>
      </c>
      <c r="M1460">
        <v>3</v>
      </c>
      <c r="N1460">
        <v>30.5</v>
      </c>
      <c r="P1460" s="2">
        <v>36132</v>
      </c>
      <c r="Q1460">
        <v>30.5</v>
      </c>
      <c r="R1460">
        <v>30.5</v>
      </c>
      <c r="U1460" s="2">
        <v>34984</v>
      </c>
      <c r="V1460">
        <v>27.7</v>
      </c>
      <c r="W1460">
        <v>28.1</v>
      </c>
      <c r="Y1460" s="2">
        <v>36135</v>
      </c>
      <c r="Z1460">
        <v>30.5</v>
      </c>
      <c r="AA1460">
        <v>31.2</v>
      </c>
    </row>
    <row r="1461" spans="2:27" x14ac:dyDescent="0.35">
      <c r="B1461">
        <f t="shared" si="67"/>
        <v>29.1</v>
      </c>
      <c r="C1461" s="2">
        <f t="shared" si="66"/>
        <v>36133</v>
      </c>
      <c r="D1461">
        <v>1998</v>
      </c>
      <c r="E1461">
        <v>12</v>
      </c>
      <c r="F1461">
        <v>4</v>
      </c>
      <c r="G1461">
        <v>29.1</v>
      </c>
      <c r="J1461">
        <f t="shared" si="68"/>
        <v>30</v>
      </c>
      <c r="K1461">
        <v>1998</v>
      </c>
      <c r="L1461">
        <v>12</v>
      </c>
      <c r="M1461">
        <v>4</v>
      </c>
      <c r="N1461">
        <v>30</v>
      </c>
      <c r="P1461" s="2">
        <v>36133</v>
      </c>
      <c r="Q1461">
        <v>29.1</v>
      </c>
      <c r="R1461">
        <v>30</v>
      </c>
      <c r="U1461" s="2">
        <v>35242</v>
      </c>
      <c r="V1461">
        <v>27.7</v>
      </c>
      <c r="W1461">
        <v>27.9</v>
      </c>
      <c r="Y1461" s="2">
        <v>36136</v>
      </c>
      <c r="Z1461">
        <v>30.2</v>
      </c>
      <c r="AA1461">
        <v>31.4</v>
      </c>
    </row>
    <row r="1462" spans="2:27" x14ac:dyDescent="0.35">
      <c r="B1462">
        <f t="shared" si="67"/>
        <v>30.5</v>
      </c>
      <c r="C1462" s="2">
        <f t="shared" si="66"/>
        <v>36134</v>
      </c>
      <c r="D1462">
        <v>1998</v>
      </c>
      <c r="E1462">
        <v>12</v>
      </c>
      <c r="F1462">
        <v>5</v>
      </c>
      <c r="G1462">
        <v>30.5</v>
      </c>
      <c r="J1462">
        <f t="shared" si="68"/>
        <v>31</v>
      </c>
      <c r="K1462">
        <v>1998</v>
      </c>
      <c r="L1462">
        <v>12</v>
      </c>
      <c r="M1462">
        <v>5</v>
      </c>
      <c r="N1462">
        <v>31</v>
      </c>
      <c r="P1462" s="2">
        <v>36134</v>
      </c>
      <c r="Q1462">
        <v>30.5</v>
      </c>
      <c r="R1462">
        <v>31</v>
      </c>
      <c r="U1462" s="2">
        <v>35279</v>
      </c>
      <c r="V1462">
        <v>27.7</v>
      </c>
      <c r="W1462">
        <v>27.9</v>
      </c>
      <c r="Y1462" s="2">
        <v>36137</v>
      </c>
      <c r="Z1462">
        <v>30.3</v>
      </c>
      <c r="AA1462">
        <v>31.5</v>
      </c>
    </row>
    <row r="1463" spans="2:27" x14ac:dyDescent="0.35">
      <c r="B1463">
        <f t="shared" si="67"/>
        <v>30.5</v>
      </c>
      <c r="C1463" s="2">
        <f t="shared" si="66"/>
        <v>36135</v>
      </c>
      <c r="D1463">
        <v>1998</v>
      </c>
      <c r="E1463">
        <v>12</v>
      </c>
      <c r="F1463">
        <v>6</v>
      </c>
      <c r="G1463">
        <v>30.5</v>
      </c>
      <c r="J1463">
        <f t="shared" si="68"/>
        <v>31.2</v>
      </c>
      <c r="K1463">
        <v>1998</v>
      </c>
      <c r="L1463">
        <v>12</v>
      </c>
      <c r="M1463">
        <v>6</v>
      </c>
      <c r="N1463">
        <v>31.2</v>
      </c>
      <c r="P1463" s="2">
        <v>36135</v>
      </c>
      <c r="Q1463">
        <v>30.5</v>
      </c>
      <c r="R1463">
        <v>31.2</v>
      </c>
      <c r="U1463" s="2">
        <v>35284</v>
      </c>
      <c r="V1463">
        <v>27.7</v>
      </c>
      <c r="W1463">
        <v>27.9</v>
      </c>
      <c r="Y1463" s="2">
        <v>36138</v>
      </c>
      <c r="Z1463">
        <v>30.1</v>
      </c>
      <c r="AA1463">
        <v>30.2</v>
      </c>
    </row>
    <row r="1464" spans="2:27" x14ac:dyDescent="0.35">
      <c r="B1464">
        <f t="shared" si="67"/>
        <v>30.2</v>
      </c>
      <c r="C1464" s="2">
        <f t="shared" si="66"/>
        <v>36136</v>
      </c>
      <c r="D1464">
        <v>1998</v>
      </c>
      <c r="E1464">
        <v>12</v>
      </c>
      <c r="F1464">
        <v>7</v>
      </c>
      <c r="G1464">
        <v>30.2</v>
      </c>
      <c r="J1464">
        <f t="shared" si="68"/>
        <v>31.4</v>
      </c>
      <c r="K1464">
        <v>1998</v>
      </c>
      <c r="L1464">
        <v>12</v>
      </c>
      <c r="M1464">
        <v>7</v>
      </c>
      <c r="N1464">
        <v>31.4</v>
      </c>
      <c r="P1464" s="2">
        <v>36136</v>
      </c>
      <c r="Q1464">
        <v>30.2</v>
      </c>
      <c r="R1464">
        <v>31.4</v>
      </c>
      <c r="U1464" s="2">
        <v>35320</v>
      </c>
      <c r="V1464">
        <v>27.7</v>
      </c>
      <c r="W1464">
        <v>27.7</v>
      </c>
      <c r="Y1464" s="2">
        <v>36139</v>
      </c>
      <c r="Z1464">
        <v>29</v>
      </c>
      <c r="AA1464">
        <v>29.1</v>
      </c>
    </row>
    <row r="1465" spans="2:27" x14ac:dyDescent="0.35">
      <c r="B1465">
        <f t="shared" si="67"/>
        <v>30.3</v>
      </c>
      <c r="C1465" s="2">
        <f t="shared" si="66"/>
        <v>36137</v>
      </c>
      <c r="D1465">
        <v>1998</v>
      </c>
      <c r="E1465">
        <v>12</v>
      </c>
      <c r="F1465">
        <v>8</v>
      </c>
      <c r="G1465">
        <v>30.3</v>
      </c>
      <c r="J1465">
        <f t="shared" si="68"/>
        <v>31.5</v>
      </c>
      <c r="K1465">
        <v>1998</v>
      </c>
      <c r="L1465">
        <v>12</v>
      </c>
      <c r="M1465">
        <v>8</v>
      </c>
      <c r="N1465">
        <v>31.5</v>
      </c>
      <c r="P1465" s="2">
        <v>36137</v>
      </c>
      <c r="Q1465">
        <v>30.3</v>
      </c>
      <c r="R1465">
        <v>31.5</v>
      </c>
      <c r="U1465" s="2">
        <v>35323</v>
      </c>
      <c r="V1465">
        <v>27.7</v>
      </c>
      <c r="W1465">
        <v>27.9</v>
      </c>
      <c r="Y1465" s="2">
        <v>36140</v>
      </c>
      <c r="Z1465">
        <v>27.2</v>
      </c>
      <c r="AA1465">
        <v>27.3</v>
      </c>
    </row>
    <row r="1466" spans="2:27" x14ac:dyDescent="0.35">
      <c r="B1466">
        <f t="shared" si="67"/>
        <v>30.1</v>
      </c>
      <c r="C1466" s="2">
        <f t="shared" si="66"/>
        <v>36138</v>
      </c>
      <c r="D1466">
        <v>1998</v>
      </c>
      <c r="E1466">
        <v>12</v>
      </c>
      <c r="F1466">
        <v>9</v>
      </c>
      <c r="G1466">
        <v>30.1</v>
      </c>
      <c r="J1466">
        <f t="shared" si="68"/>
        <v>30.2</v>
      </c>
      <c r="K1466">
        <v>1998</v>
      </c>
      <c r="L1466">
        <v>12</v>
      </c>
      <c r="M1466">
        <v>9</v>
      </c>
      <c r="N1466">
        <v>30.2</v>
      </c>
      <c r="P1466" s="2">
        <v>36138</v>
      </c>
      <c r="Q1466">
        <v>30.1</v>
      </c>
      <c r="R1466">
        <v>30.2</v>
      </c>
      <c r="U1466" s="2">
        <v>35326</v>
      </c>
      <c r="V1466">
        <v>27.7</v>
      </c>
      <c r="W1466">
        <v>28</v>
      </c>
      <c r="Y1466" s="2">
        <v>36141</v>
      </c>
      <c r="Z1466">
        <v>29.3</v>
      </c>
      <c r="AA1466">
        <v>29.5</v>
      </c>
    </row>
    <row r="1467" spans="2:27" x14ac:dyDescent="0.35">
      <c r="B1467">
        <f t="shared" si="67"/>
        <v>29</v>
      </c>
      <c r="C1467" s="2">
        <f t="shared" si="66"/>
        <v>36139</v>
      </c>
      <c r="D1467">
        <v>1998</v>
      </c>
      <c r="E1467">
        <v>12</v>
      </c>
      <c r="F1467">
        <v>10</v>
      </c>
      <c r="G1467">
        <v>29</v>
      </c>
      <c r="J1467">
        <f t="shared" si="68"/>
        <v>29.1</v>
      </c>
      <c r="K1467">
        <v>1998</v>
      </c>
      <c r="L1467">
        <v>12</v>
      </c>
      <c r="M1467">
        <v>10</v>
      </c>
      <c r="N1467">
        <v>29.1</v>
      </c>
      <c r="P1467" s="2">
        <v>36139</v>
      </c>
      <c r="Q1467">
        <v>29</v>
      </c>
      <c r="R1467">
        <v>29.1</v>
      </c>
      <c r="U1467" s="2">
        <v>35327</v>
      </c>
      <c r="V1467">
        <v>27.7</v>
      </c>
      <c r="W1467">
        <v>27.9</v>
      </c>
      <c r="Y1467" s="2">
        <v>36142</v>
      </c>
      <c r="Z1467">
        <v>31.2</v>
      </c>
      <c r="AA1467">
        <v>31.2</v>
      </c>
    </row>
    <row r="1468" spans="2:27" x14ac:dyDescent="0.35">
      <c r="B1468">
        <f t="shared" si="67"/>
        <v>27.2</v>
      </c>
      <c r="C1468" s="2">
        <f t="shared" si="66"/>
        <v>36140</v>
      </c>
      <c r="D1468">
        <v>1998</v>
      </c>
      <c r="E1468">
        <v>12</v>
      </c>
      <c r="F1468">
        <v>11</v>
      </c>
      <c r="G1468">
        <v>27.2</v>
      </c>
      <c r="J1468">
        <f t="shared" si="68"/>
        <v>27.3</v>
      </c>
      <c r="K1468">
        <v>1998</v>
      </c>
      <c r="L1468">
        <v>12</v>
      </c>
      <c r="M1468">
        <v>11</v>
      </c>
      <c r="N1468">
        <v>27.3</v>
      </c>
      <c r="P1468" s="2">
        <v>36140</v>
      </c>
      <c r="Q1468">
        <v>27.2</v>
      </c>
      <c r="R1468">
        <v>27.3</v>
      </c>
      <c r="U1468" s="2">
        <v>35332</v>
      </c>
      <c r="V1468">
        <v>27.7</v>
      </c>
      <c r="W1468">
        <v>27.8</v>
      </c>
      <c r="Y1468" s="2">
        <v>36143</v>
      </c>
      <c r="Z1468">
        <v>30.9</v>
      </c>
      <c r="AA1468">
        <v>31.1</v>
      </c>
    </row>
    <row r="1469" spans="2:27" x14ac:dyDescent="0.35">
      <c r="B1469">
        <f t="shared" si="67"/>
        <v>29.3</v>
      </c>
      <c r="C1469" s="2">
        <f t="shared" si="66"/>
        <v>36141</v>
      </c>
      <c r="D1469">
        <v>1998</v>
      </c>
      <c r="E1469">
        <v>12</v>
      </c>
      <c r="F1469">
        <v>12</v>
      </c>
      <c r="G1469">
        <v>29.3</v>
      </c>
      <c r="J1469">
        <f t="shared" si="68"/>
        <v>29.5</v>
      </c>
      <c r="K1469">
        <v>1998</v>
      </c>
      <c r="L1469">
        <v>12</v>
      </c>
      <c r="M1469">
        <v>12</v>
      </c>
      <c r="N1469">
        <v>29.5</v>
      </c>
      <c r="P1469" s="2">
        <v>36141</v>
      </c>
      <c r="Q1469">
        <v>29.3</v>
      </c>
      <c r="R1469">
        <v>29.5</v>
      </c>
      <c r="U1469" s="2">
        <v>35694</v>
      </c>
      <c r="V1469">
        <v>27.7</v>
      </c>
      <c r="W1469">
        <v>27.9</v>
      </c>
      <c r="Y1469" s="2">
        <v>36144</v>
      </c>
      <c r="Z1469">
        <v>30.4</v>
      </c>
      <c r="AA1469">
        <v>31.1</v>
      </c>
    </row>
    <row r="1470" spans="2:27" x14ac:dyDescent="0.35">
      <c r="B1470">
        <f t="shared" si="67"/>
        <v>31.2</v>
      </c>
      <c r="C1470" s="2">
        <f t="shared" si="66"/>
        <v>36142</v>
      </c>
      <c r="D1470">
        <v>1998</v>
      </c>
      <c r="E1470">
        <v>12</v>
      </c>
      <c r="F1470">
        <v>13</v>
      </c>
      <c r="G1470">
        <v>31.2</v>
      </c>
      <c r="J1470">
        <f t="shared" si="68"/>
        <v>31.2</v>
      </c>
      <c r="K1470">
        <v>1998</v>
      </c>
      <c r="L1470">
        <v>12</v>
      </c>
      <c r="M1470">
        <v>13</v>
      </c>
      <c r="N1470">
        <v>31.2</v>
      </c>
      <c r="P1470" s="2">
        <v>36142</v>
      </c>
      <c r="Q1470">
        <v>31.2</v>
      </c>
      <c r="R1470">
        <v>31.2</v>
      </c>
      <c r="U1470" s="2">
        <v>35954</v>
      </c>
      <c r="V1470">
        <v>27.7</v>
      </c>
      <c r="W1470">
        <v>28</v>
      </c>
      <c r="Y1470" s="2">
        <v>36145</v>
      </c>
      <c r="Z1470">
        <v>31.5</v>
      </c>
      <c r="AA1470">
        <v>31.6</v>
      </c>
    </row>
    <row r="1471" spans="2:27" x14ac:dyDescent="0.35">
      <c r="B1471">
        <f t="shared" si="67"/>
        <v>30.9</v>
      </c>
      <c r="C1471" s="2">
        <f t="shared" si="66"/>
        <v>36143</v>
      </c>
      <c r="D1471">
        <v>1998</v>
      </c>
      <c r="E1471">
        <v>12</v>
      </c>
      <c r="F1471">
        <v>14</v>
      </c>
      <c r="G1471">
        <v>30.9</v>
      </c>
      <c r="J1471">
        <f t="shared" si="68"/>
        <v>31.1</v>
      </c>
      <c r="K1471">
        <v>1998</v>
      </c>
      <c r="L1471">
        <v>12</v>
      </c>
      <c r="M1471">
        <v>14</v>
      </c>
      <c r="N1471">
        <v>31.1</v>
      </c>
      <c r="P1471" s="2">
        <v>36143</v>
      </c>
      <c r="Q1471">
        <v>30.9</v>
      </c>
      <c r="R1471">
        <v>31.1</v>
      </c>
      <c r="U1471" s="2">
        <v>36036</v>
      </c>
      <c r="V1471">
        <v>27.7</v>
      </c>
      <c r="W1471">
        <v>28.3</v>
      </c>
      <c r="Y1471" s="2">
        <v>36146</v>
      </c>
      <c r="Z1471">
        <v>31.4</v>
      </c>
      <c r="AA1471">
        <v>31.7</v>
      </c>
    </row>
    <row r="1472" spans="2:27" x14ac:dyDescent="0.35">
      <c r="B1472">
        <f t="shared" si="67"/>
        <v>30.4</v>
      </c>
      <c r="C1472" s="2">
        <f t="shared" si="66"/>
        <v>36144</v>
      </c>
      <c r="D1472">
        <v>1998</v>
      </c>
      <c r="E1472">
        <v>12</v>
      </c>
      <c r="F1472">
        <v>15</v>
      </c>
      <c r="G1472">
        <v>30.4</v>
      </c>
      <c r="J1472">
        <f t="shared" si="68"/>
        <v>31.1</v>
      </c>
      <c r="K1472">
        <v>1998</v>
      </c>
      <c r="L1472">
        <v>12</v>
      </c>
      <c r="M1472">
        <v>15</v>
      </c>
      <c r="N1472">
        <v>31.1</v>
      </c>
      <c r="P1472" s="2">
        <v>36144</v>
      </c>
      <c r="Q1472">
        <v>30.4</v>
      </c>
      <c r="R1472">
        <v>31.1</v>
      </c>
      <c r="U1472" s="2">
        <v>36048</v>
      </c>
      <c r="V1472">
        <v>27.7</v>
      </c>
      <c r="W1472">
        <v>28.4</v>
      </c>
      <c r="Y1472" s="2">
        <v>36147</v>
      </c>
      <c r="Z1472">
        <v>31.3</v>
      </c>
      <c r="AA1472">
        <v>31.7</v>
      </c>
    </row>
    <row r="1473" spans="2:27" x14ac:dyDescent="0.35">
      <c r="B1473">
        <f t="shared" si="67"/>
        <v>31.5</v>
      </c>
      <c r="C1473" s="2">
        <f t="shared" si="66"/>
        <v>36145</v>
      </c>
      <c r="D1473">
        <v>1998</v>
      </c>
      <c r="E1473">
        <v>12</v>
      </c>
      <c r="F1473">
        <v>16</v>
      </c>
      <c r="G1473">
        <v>31.5</v>
      </c>
      <c r="J1473">
        <f t="shared" si="68"/>
        <v>31.6</v>
      </c>
      <c r="K1473">
        <v>1998</v>
      </c>
      <c r="L1473">
        <v>12</v>
      </c>
      <c r="M1473">
        <v>16</v>
      </c>
      <c r="N1473">
        <v>31.6</v>
      </c>
      <c r="P1473" s="2">
        <v>36145</v>
      </c>
      <c r="Q1473">
        <v>31.5</v>
      </c>
      <c r="R1473">
        <v>31.6</v>
      </c>
      <c r="U1473" s="2">
        <v>36272</v>
      </c>
      <c r="V1473">
        <v>27.7</v>
      </c>
      <c r="W1473">
        <v>27.4</v>
      </c>
      <c r="Y1473" s="2">
        <v>36148</v>
      </c>
      <c r="Z1473">
        <v>32.1</v>
      </c>
      <c r="AA1473">
        <v>32.1</v>
      </c>
    </row>
    <row r="1474" spans="2:27" x14ac:dyDescent="0.35">
      <c r="B1474">
        <f t="shared" si="67"/>
        <v>31.4</v>
      </c>
      <c r="C1474" s="2">
        <f t="shared" si="66"/>
        <v>36146</v>
      </c>
      <c r="D1474">
        <v>1998</v>
      </c>
      <c r="E1474">
        <v>12</v>
      </c>
      <c r="F1474">
        <v>17</v>
      </c>
      <c r="G1474">
        <v>31.4</v>
      </c>
      <c r="J1474">
        <f t="shared" si="68"/>
        <v>31.7</v>
      </c>
      <c r="K1474">
        <v>1998</v>
      </c>
      <c r="L1474">
        <v>12</v>
      </c>
      <c r="M1474">
        <v>17</v>
      </c>
      <c r="N1474">
        <v>31.7</v>
      </c>
      <c r="P1474" s="2">
        <v>36146</v>
      </c>
      <c r="Q1474">
        <v>31.4</v>
      </c>
      <c r="R1474">
        <v>31.7</v>
      </c>
      <c r="U1474" s="2">
        <v>36294</v>
      </c>
      <c r="V1474">
        <v>27.7</v>
      </c>
      <c r="W1474">
        <v>28.5</v>
      </c>
      <c r="Y1474" s="2">
        <v>36149</v>
      </c>
      <c r="Z1474">
        <v>32.9</v>
      </c>
      <c r="AA1474">
        <v>33.1</v>
      </c>
    </row>
    <row r="1475" spans="2:27" x14ac:dyDescent="0.35">
      <c r="B1475">
        <f t="shared" si="67"/>
        <v>31.3</v>
      </c>
      <c r="C1475" s="2">
        <f t="shared" si="66"/>
        <v>36147</v>
      </c>
      <c r="D1475">
        <v>1998</v>
      </c>
      <c r="E1475">
        <v>12</v>
      </c>
      <c r="F1475">
        <v>18</v>
      </c>
      <c r="G1475">
        <v>31.3</v>
      </c>
      <c r="J1475">
        <f t="shared" si="68"/>
        <v>31.7</v>
      </c>
      <c r="K1475">
        <v>1998</v>
      </c>
      <c r="L1475">
        <v>12</v>
      </c>
      <c r="M1475">
        <v>18</v>
      </c>
      <c r="N1475">
        <v>31.7</v>
      </c>
      <c r="P1475" s="2">
        <v>36147</v>
      </c>
      <c r="Q1475">
        <v>31.3</v>
      </c>
      <c r="R1475">
        <v>31.7</v>
      </c>
      <c r="U1475" s="2">
        <v>36300</v>
      </c>
      <c r="V1475">
        <v>27.7</v>
      </c>
      <c r="W1475">
        <v>28.4</v>
      </c>
      <c r="Y1475" s="2">
        <v>36150</v>
      </c>
      <c r="Z1475">
        <v>32.5</v>
      </c>
      <c r="AA1475">
        <v>32.9</v>
      </c>
    </row>
    <row r="1476" spans="2:27" x14ac:dyDescent="0.35">
      <c r="B1476">
        <f t="shared" si="67"/>
        <v>32.1</v>
      </c>
      <c r="C1476" s="2">
        <f t="shared" si="66"/>
        <v>36148</v>
      </c>
      <c r="D1476">
        <v>1998</v>
      </c>
      <c r="E1476">
        <v>12</v>
      </c>
      <c r="F1476">
        <v>19</v>
      </c>
      <c r="G1476">
        <v>32.1</v>
      </c>
      <c r="J1476">
        <f t="shared" si="68"/>
        <v>32.1</v>
      </c>
      <c r="K1476">
        <v>1998</v>
      </c>
      <c r="L1476">
        <v>12</v>
      </c>
      <c r="M1476">
        <v>19</v>
      </c>
      <c r="N1476">
        <v>32.1</v>
      </c>
      <c r="P1476" s="2">
        <v>36148</v>
      </c>
      <c r="Q1476">
        <v>32.1</v>
      </c>
      <c r="R1476">
        <v>32.1</v>
      </c>
      <c r="U1476" s="2">
        <v>36302</v>
      </c>
      <c r="V1476">
        <v>27.7</v>
      </c>
      <c r="W1476">
        <v>28.4</v>
      </c>
      <c r="Y1476" s="2">
        <v>36151</v>
      </c>
      <c r="Z1476">
        <v>32.200000000000003</v>
      </c>
      <c r="AA1476">
        <v>32.6</v>
      </c>
    </row>
    <row r="1477" spans="2:27" x14ac:dyDescent="0.35">
      <c r="B1477">
        <f t="shared" si="67"/>
        <v>32.9</v>
      </c>
      <c r="C1477" s="2">
        <f t="shared" ref="C1477:C1540" si="69">DATE(D1477,E1477,F1477)</f>
        <v>36149</v>
      </c>
      <c r="D1477">
        <v>1998</v>
      </c>
      <c r="E1477">
        <v>12</v>
      </c>
      <c r="F1477">
        <v>20</v>
      </c>
      <c r="G1477">
        <v>32.9</v>
      </c>
      <c r="J1477">
        <f t="shared" si="68"/>
        <v>33.1</v>
      </c>
      <c r="K1477">
        <v>1998</v>
      </c>
      <c r="L1477">
        <v>12</v>
      </c>
      <c r="M1477">
        <v>20</v>
      </c>
      <c r="N1477">
        <v>33.1</v>
      </c>
      <c r="P1477" s="2">
        <v>36149</v>
      </c>
      <c r="Q1477">
        <v>32.9</v>
      </c>
      <c r="R1477">
        <v>33.1</v>
      </c>
      <c r="U1477" s="2">
        <v>36306</v>
      </c>
      <c r="V1477">
        <v>27.7</v>
      </c>
      <c r="W1477">
        <v>28.2</v>
      </c>
      <c r="Y1477" s="2">
        <v>36152</v>
      </c>
      <c r="Z1477">
        <v>31</v>
      </c>
      <c r="AA1477">
        <v>31.4</v>
      </c>
    </row>
    <row r="1478" spans="2:27" x14ac:dyDescent="0.35">
      <c r="B1478">
        <f t="shared" ref="B1478:B1541" si="70">IF(ISNUMBER(G1478),G1478,"?")</f>
        <v>32.5</v>
      </c>
      <c r="C1478" s="2">
        <f t="shared" si="69"/>
        <v>36150</v>
      </c>
      <c r="D1478">
        <v>1998</v>
      </c>
      <c r="E1478">
        <v>12</v>
      </c>
      <c r="F1478">
        <v>21</v>
      </c>
      <c r="G1478">
        <v>32.5</v>
      </c>
      <c r="J1478">
        <f t="shared" ref="J1478:J1541" si="71">IF(ISNUMBER(N1478),N1478,"?")</f>
        <v>32.9</v>
      </c>
      <c r="K1478">
        <v>1998</v>
      </c>
      <c r="L1478">
        <v>12</v>
      </c>
      <c r="M1478">
        <v>21</v>
      </c>
      <c r="N1478">
        <v>32.9</v>
      </c>
      <c r="P1478" s="2">
        <v>36150</v>
      </c>
      <c r="Q1478">
        <v>32.5</v>
      </c>
      <c r="R1478">
        <v>32.9</v>
      </c>
      <c r="U1478" s="2">
        <v>36311</v>
      </c>
      <c r="V1478">
        <v>27.7</v>
      </c>
      <c r="W1478">
        <v>28.7</v>
      </c>
      <c r="Y1478" s="2">
        <v>36153</v>
      </c>
      <c r="Z1478">
        <v>33.1</v>
      </c>
      <c r="AA1478">
        <v>33.1</v>
      </c>
    </row>
    <row r="1479" spans="2:27" x14ac:dyDescent="0.35">
      <c r="B1479">
        <f t="shared" si="70"/>
        <v>32.200000000000003</v>
      </c>
      <c r="C1479" s="2">
        <f t="shared" si="69"/>
        <v>36151</v>
      </c>
      <c r="D1479">
        <v>1998</v>
      </c>
      <c r="E1479">
        <v>12</v>
      </c>
      <c r="F1479">
        <v>22</v>
      </c>
      <c r="G1479">
        <v>32.200000000000003</v>
      </c>
      <c r="J1479">
        <f t="shared" si="71"/>
        <v>32.6</v>
      </c>
      <c r="K1479">
        <v>1998</v>
      </c>
      <c r="L1479">
        <v>12</v>
      </c>
      <c r="M1479">
        <v>22</v>
      </c>
      <c r="N1479">
        <v>32.6</v>
      </c>
      <c r="P1479" s="2">
        <v>36151</v>
      </c>
      <c r="Q1479">
        <v>32.200000000000003</v>
      </c>
      <c r="R1479">
        <v>32.6</v>
      </c>
      <c r="U1479" s="2">
        <v>36313</v>
      </c>
      <c r="V1479">
        <v>27.7</v>
      </c>
      <c r="W1479">
        <v>28.8</v>
      </c>
      <c r="Y1479" s="2">
        <v>36154</v>
      </c>
      <c r="Z1479">
        <v>31.4</v>
      </c>
      <c r="AA1479">
        <v>31.8</v>
      </c>
    </row>
    <row r="1480" spans="2:27" x14ac:dyDescent="0.35">
      <c r="B1480">
        <f t="shared" si="70"/>
        <v>31</v>
      </c>
      <c r="C1480" s="2">
        <f t="shared" si="69"/>
        <v>36152</v>
      </c>
      <c r="D1480">
        <v>1998</v>
      </c>
      <c r="E1480">
        <v>12</v>
      </c>
      <c r="F1480">
        <v>23</v>
      </c>
      <c r="G1480">
        <v>31</v>
      </c>
      <c r="J1480">
        <f t="shared" si="71"/>
        <v>31.4</v>
      </c>
      <c r="K1480">
        <v>1998</v>
      </c>
      <c r="L1480">
        <v>12</v>
      </c>
      <c r="M1480">
        <v>23</v>
      </c>
      <c r="N1480">
        <v>31.4</v>
      </c>
      <c r="P1480" s="2">
        <v>36152</v>
      </c>
      <c r="Q1480">
        <v>31</v>
      </c>
      <c r="R1480">
        <v>31.4</v>
      </c>
      <c r="U1480" s="2">
        <v>36436</v>
      </c>
      <c r="V1480">
        <v>27.7</v>
      </c>
      <c r="W1480">
        <v>28.4</v>
      </c>
      <c r="Y1480" s="2">
        <v>36155</v>
      </c>
      <c r="Z1480">
        <v>30.7</v>
      </c>
      <c r="AA1480">
        <v>31.5</v>
      </c>
    </row>
    <row r="1481" spans="2:27" x14ac:dyDescent="0.35">
      <c r="B1481">
        <f t="shared" si="70"/>
        <v>33.1</v>
      </c>
      <c r="C1481" s="2">
        <f t="shared" si="69"/>
        <v>36153</v>
      </c>
      <c r="D1481">
        <v>1998</v>
      </c>
      <c r="E1481">
        <v>12</v>
      </c>
      <c r="F1481">
        <v>24</v>
      </c>
      <c r="G1481">
        <v>33.1</v>
      </c>
      <c r="J1481">
        <f t="shared" si="71"/>
        <v>33.1</v>
      </c>
      <c r="K1481">
        <v>1998</v>
      </c>
      <c r="L1481">
        <v>12</v>
      </c>
      <c r="M1481">
        <v>24</v>
      </c>
      <c r="N1481">
        <v>33.1</v>
      </c>
      <c r="P1481" s="2">
        <v>36153</v>
      </c>
      <c r="Q1481">
        <v>33.1</v>
      </c>
      <c r="R1481">
        <v>33.1</v>
      </c>
      <c r="U1481" s="2">
        <v>36656</v>
      </c>
      <c r="V1481">
        <v>27.7</v>
      </c>
      <c r="W1481">
        <v>28.2</v>
      </c>
      <c r="Y1481" s="2">
        <v>36156</v>
      </c>
      <c r="Z1481">
        <v>32.700000000000003</v>
      </c>
      <c r="AA1481">
        <v>33.299999999999997</v>
      </c>
    </row>
    <row r="1482" spans="2:27" x14ac:dyDescent="0.35">
      <c r="B1482">
        <f t="shared" si="70"/>
        <v>31.4</v>
      </c>
      <c r="C1482" s="2">
        <f t="shared" si="69"/>
        <v>36154</v>
      </c>
      <c r="D1482">
        <v>1998</v>
      </c>
      <c r="E1482">
        <v>12</v>
      </c>
      <c r="F1482">
        <v>25</v>
      </c>
      <c r="G1482">
        <v>31.4</v>
      </c>
      <c r="J1482">
        <f t="shared" si="71"/>
        <v>31.8</v>
      </c>
      <c r="K1482">
        <v>1998</v>
      </c>
      <c r="L1482">
        <v>12</v>
      </c>
      <c r="M1482">
        <v>25</v>
      </c>
      <c r="N1482">
        <v>31.8</v>
      </c>
      <c r="P1482" s="2">
        <v>36154</v>
      </c>
      <c r="Q1482">
        <v>31.4</v>
      </c>
      <c r="R1482">
        <v>31.8</v>
      </c>
      <c r="U1482" s="2">
        <v>36673</v>
      </c>
      <c r="V1482">
        <v>27.7</v>
      </c>
      <c r="W1482">
        <v>28.9</v>
      </c>
      <c r="Y1482" s="2">
        <v>36157</v>
      </c>
      <c r="Z1482">
        <v>35</v>
      </c>
      <c r="AA1482">
        <v>35.4</v>
      </c>
    </row>
    <row r="1483" spans="2:27" x14ac:dyDescent="0.35">
      <c r="B1483">
        <f t="shared" si="70"/>
        <v>30.7</v>
      </c>
      <c r="C1483" s="2">
        <f t="shared" si="69"/>
        <v>36155</v>
      </c>
      <c r="D1483">
        <v>1998</v>
      </c>
      <c r="E1483">
        <v>12</v>
      </c>
      <c r="F1483">
        <v>26</v>
      </c>
      <c r="G1483">
        <v>30.7</v>
      </c>
      <c r="J1483">
        <f t="shared" si="71"/>
        <v>31.5</v>
      </c>
      <c r="K1483">
        <v>1998</v>
      </c>
      <c r="L1483">
        <v>12</v>
      </c>
      <c r="M1483">
        <v>26</v>
      </c>
      <c r="N1483">
        <v>31.5</v>
      </c>
      <c r="P1483" s="2">
        <v>36155</v>
      </c>
      <c r="Q1483">
        <v>30.7</v>
      </c>
      <c r="R1483">
        <v>31.5</v>
      </c>
      <c r="U1483" s="2">
        <v>36855</v>
      </c>
      <c r="V1483">
        <v>27.7</v>
      </c>
      <c r="W1483">
        <v>28.5</v>
      </c>
      <c r="Y1483" s="2">
        <v>36158</v>
      </c>
      <c r="Z1483">
        <v>32.5</v>
      </c>
      <c r="AA1483">
        <v>33.5</v>
      </c>
    </row>
    <row r="1484" spans="2:27" x14ac:dyDescent="0.35">
      <c r="B1484">
        <f t="shared" si="70"/>
        <v>32.700000000000003</v>
      </c>
      <c r="C1484" s="2">
        <f t="shared" si="69"/>
        <v>36156</v>
      </c>
      <c r="D1484">
        <v>1998</v>
      </c>
      <c r="E1484">
        <v>12</v>
      </c>
      <c r="F1484">
        <v>27</v>
      </c>
      <c r="G1484">
        <v>32.700000000000003</v>
      </c>
      <c r="J1484">
        <f t="shared" si="71"/>
        <v>33.299999999999997</v>
      </c>
      <c r="K1484">
        <v>1998</v>
      </c>
      <c r="L1484">
        <v>12</v>
      </c>
      <c r="M1484">
        <v>27</v>
      </c>
      <c r="N1484">
        <v>33.299999999999997</v>
      </c>
      <c r="P1484" s="2">
        <v>36156</v>
      </c>
      <c r="Q1484">
        <v>32.700000000000003</v>
      </c>
      <c r="R1484">
        <v>33.299999999999997</v>
      </c>
      <c r="U1484" s="2">
        <v>34858</v>
      </c>
      <c r="V1484">
        <v>27.6</v>
      </c>
      <c r="W1484">
        <v>28.2</v>
      </c>
      <c r="Y1484" s="2">
        <v>36159</v>
      </c>
      <c r="Z1484">
        <v>30.3</v>
      </c>
      <c r="AA1484">
        <v>30.4</v>
      </c>
    </row>
    <row r="1485" spans="2:27" x14ac:dyDescent="0.35">
      <c r="B1485">
        <f t="shared" si="70"/>
        <v>35</v>
      </c>
      <c r="C1485" s="2">
        <f t="shared" si="69"/>
        <v>36157</v>
      </c>
      <c r="D1485">
        <v>1998</v>
      </c>
      <c r="E1485">
        <v>12</v>
      </c>
      <c r="F1485">
        <v>28</v>
      </c>
      <c r="G1485">
        <v>35</v>
      </c>
      <c r="J1485">
        <f t="shared" si="71"/>
        <v>35.4</v>
      </c>
      <c r="K1485">
        <v>1998</v>
      </c>
      <c r="L1485">
        <v>12</v>
      </c>
      <c r="M1485">
        <v>28</v>
      </c>
      <c r="N1485">
        <v>35.4</v>
      </c>
      <c r="P1485" s="2">
        <v>36157</v>
      </c>
      <c r="Q1485">
        <v>35</v>
      </c>
      <c r="R1485">
        <v>35.4</v>
      </c>
      <c r="U1485" s="2">
        <v>34938</v>
      </c>
      <c r="V1485">
        <v>27.6</v>
      </c>
      <c r="W1485">
        <v>27.6</v>
      </c>
      <c r="Y1485" s="2">
        <v>36160</v>
      </c>
      <c r="Z1485">
        <v>30.9</v>
      </c>
      <c r="AA1485">
        <v>31.3</v>
      </c>
    </row>
    <row r="1486" spans="2:27" x14ac:dyDescent="0.35">
      <c r="B1486">
        <f t="shared" si="70"/>
        <v>32.5</v>
      </c>
      <c r="C1486" s="2">
        <f t="shared" si="69"/>
        <v>36158</v>
      </c>
      <c r="D1486">
        <v>1998</v>
      </c>
      <c r="E1486">
        <v>12</v>
      </c>
      <c r="F1486">
        <v>29</v>
      </c>
      <c r="G1486">
        <v>32.5</v>
      </c>
      <c r="J1486">
        <f t="shared" si="71"/>
        <v>33.5</v>
      </c>
      <c r="K1486">
        <v>1998</v>
      </c>
      <c r="L1486">
        <v>12</v>
      </c>
      <c r="M1486">
        <v>29</v>
      </c>
      <c r="N1486">
        <v>33.5</v>
      </c>
      <c r="P1486" s="2">
        <v>36158</v>
      </c>
      <c r="Q1486">
        <v>32.5</v>
      </c>
      <c r="R1486">
        <v>33.5</v>
      </c>
      <c r="U1486" s="2">
        <v>34947</v>
      </c>
      <c r="V1486">
        <v>27.6</v>
      </c>
      <c r="W1486">
        <v>27.8</v>
      </c>
      <c r="Y1486" s="2">
        <v>36161</v>
      </c>
      <c r="Z1486">
        <v>30.6</v>
      </c>
      <c r="AA1486">
        <v>30.9</v>
      </c>
    </row>
    <row r="1487" spans="2:27" x14ac:dyDescent="0.35">
      <c r="B1487">
        <f t="shared" si="70"/>
        <v>30.3</v>
      </c>
      <c r="C1487" s="2">
        <f t="shared" si="69"/>
        <v>36159</v>
      </c>
      <c r="D1487">
        <v>1998</v>
      </c>
      <c r="E1487">
        <v>12</v>
      </c>
      <c r="F1487">
        <v>30</v>
      </c>
      <c r="G1487">
        <v>30.3</v>
      </c>
      <c r="J1487">
        <f t="shared" si="71"/>
        <v>30.4</v>
      </c>
      <c r="K1487">
        <v>1998</v>
      </c>
      <c r="L1487">
        <v>12</v>
      </c>
      <c r="M1487">
        <v>30</v>
      </c>
      <c r="N1487">
        <v>30.4</v>
      </c>
      <c r="P1487" s="2">
        <v>36159</v>
      </c>
      <c r="Q1487">
        <v>30.3</v>
      </c>
      <c r="R1487">
        <v>30.4</v>
      </c>
      <c r="U1487" s="2">
        <v>34961</v>
      </c>
      <c r="V1487">
        <v>27.6</v>
      </c>
      <c r="W1487">
        <v>27.5</v>
      </c>
      <c r="Y1487" s="2">
        <v>36162</v>
      </c>
      <c r="Z1487">
        <v>28.8</v>
      </c>
      <c r="AA1487">
        <v>29.7</v>
      </c>
    </row>
    <row r="1488" spans="2:27" x14ac:dyDescent="0.35">
      <c r="B1488">
        <f t="shared" si="70"/>
        <v>30.9</v>
      </c>
      <c r="C1488" s="2">
        <f t="shared" si="69"/>
        <v>36160</v>
      </c>
      <c r="D1488">
        <v>1998</v>
      </c>
      <c r="E1488">
        <v>12</v>
      </c>
      <c r="F1488">
        <v>31</v>
      </c>
      <c r="G1488">
        <v>30.9</v>
      </c>
      <c r="J1488">
        <f t="shared" si="71"/>
        <v>31.3</v>
      </c>
      <c r="K1488">
        <v>1998</v>
      </c>
      <c r="L1488">
        <v>12</v>
      </c>
      <c r="M1488">
        <v>31</v>
      </c>
      <c r="N1488">
        <v>31.3</v>
      </c>
      <c r="P1488" s="2">
        <v>36160</v>
      </c>
      <c r="Q1488">
        <v>30.9</v>
      </c>
      <c r="R1488">
        <v>31.3</v>
      </c>
      <c r="U1488" s="2">
        <v>35211</v>
      </c>
      <c r="V1488">
        <v>27.6</v>
      </c>
      <c r="W1488">
        <v>28.5</v>
      </c>
      <c r="Y1488" s="2">
        <v>36163</v>
      </c>
      <c r="Z1488">
        <v>31</v>
      </c>
      <c r="AA1488">
        <v>31.4</v>
      </c>
    </row>
    <row r="1489" spans="2:27" x14ac:dyDescent="0.35">
      <c r="B1489">
        <f t="shared" si="70"/>
        <v>30.6</v>
      </c>
      <c r="C1489" s="2">
        <f t="shared" si="69"/>
        <v>36161</v>
      </c>
      <c r="D1489">
        <v>1999</v>
      </c>
      <c r="E1489">
        <v>1</v>
      </c>
      <c r="F1489">
        <v>1</v>
      </c>
      <c r="G1489">
        <v>30.6</v>
      </c>
      <c r="J1489">
        <f t="shared" si="71"/>
        <v>30.9</v>
      </c>
      <c r="K1489">
        <v>1999</v>
      </c>
      <c r="L1489">
        <v>1</v>
      </c>
      <c r="M1489">
        <v>1</v>
      </c>
      <c r="N1489">
        <v>30.9</v>
      </c>
      <c r="P1489" s="2">
        <v>36161</v>
      </c>
      <c r="Q1489">
        <v>30.6</v>
      </c>
      <c r="R1489">
        <v>30.9</v>
      </c>
      <c r="U1489" s="2">
        <v>35244</v>
      </c>
      <c r="V1489">
        <v>27.6</v>
      </c>
      <c r="W1489">
        <v>27.9</v>
      </c>
      <c r="Y1489" s="2">
        <v>36164</v>
      </c>
      <c r="Z1489">
        <v>31</v>
      </c>
      <c r="AA1489">
        <v>31.4</v>
      </c>
    </row>
    <row r="1490" spans="2:27" x14ac:dyDescent="0.35">
      <c r="B1490">
        <f t="shared" si="70"/>
        <v>28.8</v>
      </c>
      <c r="C1490" s="2">
        <f t="shared" si="69"/>
        <v>36162</v>
      </c>
      <c r="D1490">
        <v>1999</v>
      </c>
      <c r="E1490">
        <v>1</v>
      </c>
      <c r="F1490">
        <v>2</v>
      </c>
      <c r="G1490">
        <v>28.8</v>
      </c>
      <c r="J1490">
        <f t="shared" si="71"/>
        <v>29.7</v>
      </c>
      <c r="K1490">
        <v>1999</v>
      </c>
      <c r="L1490">
        <v>1</v>
      </c>
      <c r="M1490">
        <v>2</v>
      </c>
      <c r="N1490">
        <v>29.7</v>
      </c>
      <c r="P1490" s="2">
        <v>36162</v>
      </c>
      <c r="Q1490">
        <v>28.8</v>
      </c>
      <c r="R1490">
        <v>29.7</v>
      </c>
      <c r="U1490" s="2">
        <v>35267</v>
      </c>
      <c r="V1490">
        <v>27.6</v>
      </c>
      <c r="W1490">
        <v>28</v>
      </c>
      <c r="Y1490" s="2">
        <v>36165</v>
      </c>
      <c r="Z1490">
        <v>30.6</v>
      </c>
      <c r="AA1490">
        <v>30.7</v>
      </c>
    </row>
    <row r="1491" spans="2:27" x14ac:dyDescent="0.35">
      <c r="B1491">
        <f t="shared" si="70"/>
        <v>31</v>
      </c>
      <c r="C1491" s="2">
        <f t="shared" si="69"/>
        <v>36163</v>
      </c>
      <c r="D1491">
        <v>1999</v>
      </c>
      <c r="E1491">
        <v>1</v>
      </c>
      <c r="F1491">
        <v>3</v>
      </c>
      <c r="G1491">
        <v>31</v>
      </c>
      <c r="J1491">
        <f t="shared" si="71"/>
        <v>31.4</v>
      </c>
      <c r="K1491">
        <v>1999</v>
      </c>
      <c r="L1491">
        <v>1</v>
      </c>
      <c r="M1491">
        <v>3</v>
      </c>
      <c r="N1491">
        <v>31.4</v>
      </c>
      <c r="P1491" s="2">
        <v>36163</v>
      </c>
      <c r="Q1491">
        <v>31</v>
      </c>
      <c r="R1491">
        <v>31.4</v>
      </c>
      <c r="U1491" s="2">
        <v>35285</v>
      </c>
      <c r="V1491">
        <v>27.6</v>
      </c>
      <c r="W1491">
        <v>28.5</v>
      </c>
      <c r="Y1491" s="2">
        <v>36166</v>
      </c>
      <c r="Z1491">
        <v>31.6</v>
      </c>
      <c r="AA1491">
        <v>30.9</v>
      </c>
    </row>
    <row r="1492" spans="2:27" x14ac:dyDescent="0.35">
      <c r="B1492">
        <f t="shared" si="70"/>
        <v>31</v>
      </c>
      <c r="C1492" s="2">
        <f t="shared" si="69"/>
        <v>36164</v>
      </c>
      <c r="D1492">
        <v>1999</v>
      </c>
      <c r="E1492">
        <v>1</v>
      </c>
      <c r="F1492">
        <v>4</v>
      </c>
      <c r="G1492">
        <v>31</v>
      </c>
      <c r="J1492">
        <f t="shared" si="71"/>
        <v>31.4</v>
      </c>
      <c r="K1492">
        <v>1999</v>
      </c>
      <c r="L1492">
        <v>1</v>
      </c>
      <c r="M1492">
        <v>4</v>
      </c>
      <c r="N1492">
        <v>31.4</v>
      </c>
      <c r="P1492" s="2">
        <v>36164</v>
      </c>
      <c r="Q1492">
        <v>31</v>
      </c>
      <c r="R1492">
        <v>31.4</v>
      </c>
      <c r="U1492" s="2">
        <v>35294</v>
      </c>
      <c r="V1492">
        <v>27.6</v>
      </c>
      <c r="W1492">
        <v>27.6</v>
      </c>
      <c r="Y1492" s="2">
        <v>36167</v>
      </c>
      <c r="Z1492">
        <v>31.4</v>
      </c>
      <c r="AA1492">
        <v>31.4</v>
      </c>
    </row>
    <row r="1493" spans="2:27" x14ac:dyDescent="0.35">
      <c r="B1493">
        <f t="shared" si="70"/>
        <v>30.6</v>
      </c>
      <c r="C1493" s="2">
        <f t="shared" si="69"/>
        <v>36165</v>
      </c>
      <c r="D1493">
        <v>1999</v>
      </c>
      <c r="E1493">
        <v>1</v>
      </c>
      <c r="F1493">
        <v>5</v>
      </c>
      <c r="G1493">
        <v>30.6</v>
      </c>
      <c r="J1493">
        <f t="shared" si="71"/>
        <v>30.7</v>
      </c>
      <c r="K1493">
        <v>1999</v>
      </c>
      <c r="L1493">
        <v>1</v>
      </c>
      <c r="M1493">
        <v>5</v>
      </c>
      <c r="N1493">
        <v>30.7</v>
      </c>
      <c r="P1493" s="2">
        <v>36165</v>
      </c>
      <c r="Q1493">
        <v>30.6</v>
      </c>
      <c r="R1493">
        <v>30.7</v>
      </c>
      <c r="U1493" s="2">
        <v>35325</v>
      </c>
      <c r="V1493">
        <v>27.6</v>
      </c>
      <c r="W1493">
        <v>27.7</v>
      </c>
      <c r="Y1493" s="2">
        <v>36168</v>
      </c>
      <c r="Z1493">
        <v>31.1</v>
      </c>
      <c r="AA1493">
        <v>31.4</v>
      </c>
    </row>
    <row r="1494" spans="2:27" x14ac:dyDescent="0.35">
      <c r="B1494">
        <f t="shared" si="70"/>
        <v>31.6</v>
      </c>
      <c r="C1494" s="2">
        <f t="shared" si="69"/>
        <v>36166</v>
      </c>
      <c r="D1494">
        <v>1999</v>
      </c>
      <c r="E1494">
        <v>1</v>
      </c>
      <c r="F1494">
        <v>6</v>
      </c>
      <c r="G1494">
        <v>31.6</v>
      </c>
      <c r="J1494">
        <f t="shared" si="71"/>
        <v>30.9</v>
      </c>
      <c r="K1494">
        <v>1999</v>
      </c>
      <c r="L1494">
        <v>1</v>
      </c>
      <c r="M1494">
        <v>6</v>
      </c>
      <c r="N1494">
        <v>30.9</v>
      </c>
      <c r="P1494" s="2">
        <v>36166</v>
      </c>
      <c r="Q1494">
        <v>31.6</v>
      </c>
      <c r="R1494">
        <v>30.9</v>
      </c>
      <c r="U1494" s="2">
        <v>35330</v>
      </c>
      <c r="V1494">
        <v>27.6</v>
      </c>
      <c r="W1494">
        <v>27.5</v>
      </c>
      <c r="Y1494" s="2">
        <v>36169</v>
      </c>
      <c r="Z1494">
        <v>30.6</v>
      </c>
      <c r="AA1494">
        <v>31</v>
      </c>
    </row>
    <row r="1495" spans="2:27" x14ac:dyDescent="0.35">
      <c r="B1495">
        <f t="shared" si="70"/>
        <v>31.4</v>
      </c>
      <c r="C1495" s="2">
        <f t="shared" si="69"/>
        <v>36167</v>
      </c>
      <c r="D1495">
        <v>1999</v>
      </c>
      <c r="E1495">
        <v>1</v>
      </c>
      <c r="F1495">
        <v>7</v>
      </c>
      <c r="G1495">
        <v>31.4</v>
      </c>
      <c r="J1495">
        <f t="shared" si="71"/>
        <v>31.4</v>
      </c>
      <c r="K1495">
        <v>1999</v>
      </c>
      <c r="L1495">
        <v>1</v>
      </c>
      <c r="M1495">
        <v>7</v>
      </c>
      <c r="N1495">
        <v>31.4</v>
      </c>
      <c r="P1495" s="2">
        <v>36167</v>
      </c>
      <c r="Q1495">
        <v>31.4</v>
      </c>
      <c r="R1495">
        <v>31.4</v>
      </c>
      <c r="U1495" s="2">
        <v>35588</v>
      </c>
      <c r="V1495">
        <v>27.6</v>
      </c>
      <c r="W1495">
        <v>28</v>
      </c>
      <c r="Y1495" s="2">
        <v>36170</v>
      </c>
      <c r="Z1495">
        <v>32</v>
      </c>
      <c r="AA1495">
        <v>32.200000000000003</v>
      </c>
    </row>
    <row r="1496" spans="2:27" x14ac:dyDescent="0.35">
      <c r="B1496">
        <f t="shared" si="70"/>
        <v>31.1</v>
      </c>
      <c r="C1496" s="2">
        <f t="shared" si="69"/>
        <v>36168</v>
      </c>
      <c r="D1496">
        <v>1999</v>
      </c>
      <c r="E1496">
        <v>1</v>
      </c>
      <c r="F1496">
        <v>8</v>
      </c>
      <c r="G1496">
        <v>31.1</v>
      </c>
      <c r="J1496">
        <f t="shared" si="71"/>
        <v>31.4</v>
      </c>
      <c r="K1496">
        <v>1999</v>
      </c>
      <c r="L1496">
        <v>1</v>
      </c>
      <c r="M1496">
        <v>8</v>
      </c>
      <c r="N1496">
        <v>31.4</v>
      </c>
      <c r="P1496" s="2">
        <v>36168</v>
      </c>
      <c r="Q1496">
        <v>31.1</v>
      </c>
      <c r="R1496">
        <v>31.4</v>
      </c>
      <c r="U1496" s="2">
        <v>35706</v>
      </c>
      <c r="V1496">
        <v>27.6</v>
      </c>
      <c r="W1496">
        <v>28.2</v>
      </c>
      <c r="Y1496" s="2">
        <v>36171</v>
      </c>
      <c r="Z1496">
        <v>32.5</v>
      </c>
      <c r="AA1496">
        <v>33.200000000000003</v>
      </c>
    </row>
    <row r="1497" spans="2:27" x14ac:dyDescent="0.35">
      <c r="B1497">
        <f t="shared" si="70"/>
        <v>30.6</v>
      </c>
      <c r="C1497" s="2">
        <f t="shared" si="69"/>
        <v>36169</v>
      </c>
      <c r="D1497">
        <v>1999</v>
      </c>
      <c r="E1497">
        <v>1</v>
      </c>
      <c r="F1497">
        <v>9</v>
      </c>
      <c r="G1497">
        <v>30.6</v>
      </c>
      <c r="J1497">
        <f t="shared" si="71"/>
        <v>31</v>
      </c>
      <c r="K1497">
        <v>1999</v>
      </c>
      <c r="L1497">
        <v>1</v>
      </c>
      <c r="M1497">
        <v>9</v>
      </c>
      <c r="N1497">
        <v>31</v>
      </c>
      <c r="P1497" s="2">
        <v>36169</v>
      </c>
      <c r="Q1497">
        <v>30.6</v>
      </c>
      <c r="R1497">
        <v>31</v>
      </c>
      <c r="U1497" s="2">
        <v>35997</v>
      </c>
      <c r="V1497">
        <v>27.6</v>
      </c>
      <c r="W1497">
        <v>28</v>
      </c>
      <c r="Y1497" s="2">
        <v>36172</v>
      </c>
      <c r="Z1497">
        <v>33.1</v>
      </c>
      <c r="AA1497">
        <v>33.5</v>
      </c>
    </row>
    <row r="1498" spans="2:27" x14ac:dyDescent="0.35">
      <c r="B1498">
        <f t="shared" si="70"/>
        <v>32</v>
      </c>
      <c r="C1498" s="2">
        <f t="shared" si="69"/>
        <v>36170</v>
      </c>
      <c r="D1498">
        <v>1999</v>
      </c>
      <c r="E1498">
        <v>1</v>
      </c>
      <c r="F1498">
        <v>10</v>
      </c>
      <c r="G1498">
        <v>32</v>
      </c>
      <c r="J1498">
        <f t="shared" si="71"/>
        <v>32.200000000000003</v>
      </c>
      <c r="K1498">
        <v>1999</v>
      </c>
      <c r="L1498">
        <v>1</v>
      </c>
      <c r="M1498">
        <v>10</v>
      </c>
      <c r="N1498">
        <v>32.200000000000003</v>
      </c>
      <c r="P1498" s="2">
        <v>36170</v>
      </c>
      <c r="Q1498">
        <v>32</v>
      </c>
      <c r="R1498">
        <v>32.200000000000003</v>
      </c>
      <c r="U1498" s="2">
        <v>35999</v>
      </c>
      <c r="V1498">
        <v>27.6</v>
      </c>
      <c r="W1498">
        <v>28</v>
      </c>
      <c r="Y1498" s="2">
        <v>36173</v>
      </c>
      <c r="Z1498">
        <v>33.5</v>
      </c>
      <c r="AA1498">
        <v>33.9</v>
      </c>
    </row>
    <row r="1499" spans="2:27" x14ac:dyDescent="0.35">
      <c r="B1499">
        <f t="shared" si="70"/>
        <v>32.5</v>
      </c>
      <c r="C1499" s="2">
        <f t="shared" si="69"/>
        <v>36171</v>
      </c>
      <c r="D1499">
        <v>1999</v>
      </c>
      <c r="E1499">
        <v>1</v>
      </c>
      <c r="F1499">
        <v>11</v>
      </c>
      <c r="G1499">
        <v>32.5</v>
      </c>
      <c r="J1499">
        <f t="shared" si="71"/>
        <v>33.200000000000003</v>
      </c>
      <c r="K1499">
        <v>1999</v>
      </c>
      <c r="L1499">
        <v>1</v>
      </c>
      <c r="M1499">
        <v>11</v>
      </c>
      <c r="N1499">
        <v>33.200000000000003</v>
      </c>
      <c r="P1499" s="2">
        <v>36171</v>
      </c>
      <c r="Q1499">
        <v>32.5</v>
      </c>
      <c r="R1499">
        <v>33.200000000000003</v>
      </c>
      <c r="U1499" s="2">
        <v>36054</v>
      </c>
      <c r="V1499">
        <v>27.6</v>
      </c>
      <c r="W1499">
        <v>27.6</v>
      </c>
      <c r="Y1499" s="2">
        <v>36174</v>
      </c>
      <c r="Z1499">
        <v>31.3</v>
      </c>
      <c r="AA1499">
        <v>31.6</v>
      </c>
    </row>
    <row r="1500" spans="2:27" x14ac:dyDescent="0.35">
      <c r="B1500">
        <f t="shared" si="70"/>
        <v>33.1</v>
      </c>
      <c r="C1500" s="2">
        <f t="shared" si="69"/>
        <v>36172</v>
      </c>
      <c r="D1500">
        <v>1999</v>
      </c>
      <c r="E1500">
        <v>1</v>
      </c>
      <c r="F1500">
        <v>12</v>
      </c>
      <c r="G1500">
        <v>33.1</v>
      </c>
      <c r="J1500">
        <f t="shared" si="71"/>
        <v>33.5</v>
      </c>
      <c r="K1500">
        <v>1999</v>
      </c>
      <c r="L1500">
        <v>1</v>
      </c>
      <c r="M1500">
        <v>12</v>
      </c>
      <c r="N1500">
        <v>33.5</v>
      </c>
      <c r="P1500" s="2">
        <v>36172</v>
      </c>
      <c r="Q1500">
        <v>33.1</v>
      </c>
      <c r="R1500">
        <v>33.5</v>
      </c>
      <c r="U1500" s="2">
        <v>36065</v>
      </c>
      <c r="V1500">
        <v>27.6</v>
      </c>
      <c r="W1500">
        <v>28.4</v>
      </c>
      <c r="Y1500" s="2">
        <v>36175</v>
      </c>
      <c r="Z1500">
        <v>30.4</v>
      </c>
      <c r="AA1500">
        <v>30</v>
      </c>
    </row>
    <row r="1501" spans="2:27" x14ac:dyDescent="0.35">
      <c r="B1501">
        <f t="shared" si="70"/>
        <v>33.5</v>
      </c>
      <c r="C1501" s="2">
        <f t="shared" si="69"/>
        <v>36173</v>
      </c>
      <c r="D1501">
        <v>1999</v>
      </c>
      <c r="E1501">
        <v>1</v>
      </c>
      <c r="F1501">
        <v>13</v>
      </c>
      <c r="G1501">
        <v>33.5</v>
      </c>
      <c r="J1501">
        <f t="shared" si="71"/>
        <v>33.9</v>
      </c>
      <c r="K1501">
        <v>1999</v>
      </c>
      <c r="L1501">
        <v>1</v>
      </c>
      <c r="M1501">
        <v>13</v>
      </c>
      <c r="N1501">
        <v>33.9</v>
      </c>
      <c r="P1501" s="2">
        <v>36173</v>
      </c>
      <c r="Q1501">
        <v>33.5</v>
      </c>
      <c r="R1501">
        <v>33.9</v>
      </c>
      <c r="U1501" s="2">
        <v>36201</v>
      </c>
      <c r="V1501">
        <v>27.6</v>
      </c>
      <c r="W1501">
        <v>27.4</v>
      </c>
      <c r="Y1501" s="2">
        <v>36176</v>
      </c>
      <c r="Z1501">
        <v>29.5</v>
      </c>
      <c r="AA1501">
        <v>29.5</v>
      </c>
    </row>
    <row r="1502" spans="2:27" x14ac:dyDescent="0.35">
      <c r="B1502">
        <f t="shared" si="70"/>
        <v>31.3</v>
      </c>
      <c r="C1502" s="2">
        <f t="shared" si="69"/>
        <v>36174</v>
      </c>
      <c r="D1502">
        <v>1999</v>
      </c>
      <c r="E1502">
        <v>1</v>
      </c>
      <c r="F1502">
        <v>14</v>
      </c>
      <c r="G1502">
        <v>31.3</v>
      </c>
      <c r="J1502">
        <f t="shared" si="71"/>
        <v>31.6</v>
      </c>
      <c r="K1502">
        <v>1999</v>
      </c>
      <c r="L1502">
        <v>1</v>
      </c>
      <c r="M1502">
        <v>14</v>
      </c>
      <c r="N1502">
        <v>31.6</v>
      </c>
      <c r="P1502" s="2">
        <v>36174</v>
      </c>
      <c r="Q1502">
        <v>31.3</v>
      </c>
      <c r="R1502">
        <v>31.6</v>
      </c>
      <c r="U1502" s="2">
        <v>36403</v>
      </c>
      <c r="V1502">
        <v>27.6</v>
      </c>
      <c r="W1502">
        <v>28.2</v>
      </c>
      <c r="Y1502" s="2">
        <v>36177</v>
      </c>
      <c r="Z1502">
        <v>31.7</v>
      </c>
      <c r="AA1502">
        <v>31.9</v>
      </c>
    </row>
    <row r="1503" spans="2:27" x14ac:dyDescent="0.35">
      <c r="B1503">
        <f t="shared" si="70"/>
        <v>30.4</v>
      </c>
      <c r="C1503" s="2">
        <f t="shared" si="69"/>
        <v>36175</v>
      </c>
      <c r="D1503">
        <v>1999</v>
      </c>
      <c r="E1503">
        <v>1</v>
      </c>
      <c r="F1503">
        <v>15</v>
      </c>
      <c r="G1503">
        <v>30.4</v>
      </c>
      <c r="J1503">
        <f t="shared" si="71"/>
        <v>30</v>
      </c>
      <c r="K1503">
        <v>1999</v>
      </c>
      <c r="L1503">
        <v>1</v>
      </c>
      <c r="M1503">
        <v>15</v>
      </c>
      <c r="N1503">
        <v>30</v>
      </c>
      <c r="P1503" s="2">
        <v>36175</v>
      </c>
      <c r="Q1503">
        <v>30.4</v>
      </c>
      <c r="R1503">
        <v>30</v>
      </c>
      <c r="U1503" s="2">
        <v>36415</v>
      </c>
      <c r="V1503">
        <v>27.6</v>
      </c>
      <c r="W1503">
        <v>28.5</v>
      </c>
      <c r="Y1503" s="2">
        <v>36178</v>
      </c>
      <c r="Z1503">
        <v>33.9</v>
      </c>
      <c r="AA1503">
        <v>34</v>
      </c>
    </row>
    <row r="1504" spans="2:27" x14ac:dyDescent="0.35">
      <c r="B1504">
        <f t="shared" si="70"/>
        <v>29.5</v>
      </c>
      <c r="C1504" s="2">
        <f t="shared" si="69"/>
        <v>36176</v>
      </c>
      <c r="D1504">
        <v>1999</v>
      </c>
      <c r="E1504">
        <v>1</v>
      </c>
      <c r="F1504">
        <v>16</v>
      </c>
      <c r="G1504">
        <v>29.5</v>
      </c>
      <c r="J1504">
        <f t="shared" si="71"/>
        <v>29.5</v>
      </c>
      <c r="K1504">
        <v>1999</v>
      </c>
      <c r="L1504">
        <v>1</v>
      </c>
      <c r="M1504">
        <v>16</v>
      </c>
      <c r="N1504">
        <v>29.5</v>
      </c>
      <c r="P1504" s="2">
        <v>36176</v>
      </c>
      <c r="Q1504">
        <v>29.5</v>
      </c>
      <c r="R1504">
        <v>29.5</v>
      </c>
      <c r="U1504" s="2">
        <v>36443</v>
      </c>
      <c r="V1504">
        <v>27.6</v>
      </c>
      <c r="W1504">
        <v>28.8</v>
      </c>
      <c r="Y1504" s="2">
        <v>36179</v>
      </c>
      <c r="Z1504">
        <v>33</v>
      </c>
      <c r="AA1504">
        <v>33.1</v>
      </c>
    </row>
    <row r="1505" spans="2:27" x14ac:dyDescent="0.35">
      <c r="B1505">
        <f t="shared" si="70"/>
        <v>31.7</v>
      </c>
      <c r="C1505" s="2">
        <f t="shared" si="69"/>
        <v>36177</v>
      </c>
      <c r="D1505">
        <v>1999</v>
      </c>
      <c r="E1505">
        <v>1</v>
      </c>
      <c r="F1505">
        <v>17</v>
      </c>
      <c r="G1505">
        <v>31.7</v>
      </c>
      <c r="J1505">
        <f t="shared" si="71"/>
        <v>31.9</v>
      </c>
      <c r="K1505">
        <v>1999</v>
      </c>
      <c r="L1505">
        <v>1</v>
      </c>
      <c r="M1505">
        <v>17</v>
      </c>
      <c r="N1505">
        <v>31.9</v>
      </c>
      <c r="P1505" s="2">
        <v>36177</v>
      </c>
      <c r="Q1505">
        <v>31.7</v>
      </c>
      <c r="R1505">
        <v>31.9</v>
      </c>
      <c r="U1505" s="2">
        <v>36518</v>
      </c>
      <c r="V1505">
        <v>27.6</v>
      </c>
      <c r="W1505">
        <v>28.4</v>
      </c>
      <c r="Y1505" s="2">
        <v>36180</v>
      </c>
      <c r="Z1505">
        <v>31.6</v>
      </c>
      <c r="AA1505">
        <v>31.3</v>
      </c>
    </row>
    <row r="1506" spans="2:27" x14ac:dyDescent="0.35">
      <c r="B1506">
        <f t="shared" si="70"/>
        <v>33.9</v>
      </c>
      <c r="C1506" s="2">
        <f t="shared" si="69"/>
        <v>36178</v>
      </c>
      <c r="D1506">
        <v>1999</v>
      </c>
      <c r="E1506">
        <v>1</v>
      </c>
      <c r="F1506">
        <v>18</v>
      </c>
      <c r="G1506">
        <v>33.9</v>
      </c>
      <c r="J1506">
        <f t="shared" si="71"/>
        <v>34</v>
      </c>
      <c r="K1506">
        <v>1999</v>
      </c>
      <c r="L1506">
        <v>1</v>
      </c>
      <c r="M1506">
        <v>18</v>
      </c>
      <c r="N1506">
        <v>34</v>
      </c>
      <c r="P1506" s="2">
        <v>36178</v>
      </c>
      <c r="Q1506">
        <v>33.9</v>
      </c>
      <c r="R1506">
        <v>34</v>
      </c>
      <c r="U1506" s="2">
        <v>36574</v>
      </c>
      <c r="V1506">
        <v>27.6</v>
      </c>
      <c r="W1506">
        <v>27.8</v>
      </c>
      <c r="Y1506" s="2">
        <v>36181</v>
      </c>
      <c r="Z1506">
        <v>32.1</v>
      </c>
      <c r="AA1506">
        <v>32.299999999999997</v>
      </c>
    </row>
    <row r="1507" spans="2:27" x14ac:dyDescent="0.35">
      <c r="B1507">
        <f t="shared" si="70"/>
        <v>33</v>
      </c>
      <c r="C1507" s="2">
        <f t="shared" si="69"/>
        <v>36179</v>
      </c>
      <c r="D1507">
        <v>1999</v>
      </c>
      <c r="E1507">
        <v>1</v>
      </c>
      <c r="F1507">
        <v>19</v>
      </c>
      <c r="G1507">
        <v>33</v>
      </c>
      <c r="J1507">
        <f t="shared" si="71"/>
        <v>33.1</v>
      </c>
      <c r="K1507">
        <v>1999</v>
      </c>
      <c r="L1507">
        <v>1</v>
      </c>
      <c r="M1507">
        <v>19</v>
      </c>
      <c r="N1507">
        <v>33.1</v>
      </c>
      <c r="P1507" s="2">
        <v>36179</v>
      </c>
      <c r="Q1507">
        <v>33</v>
      </c>
      <c r="R1507">
        <v>33.1</v>
      </c>
      <c r="U1507" s="2">
        <v>36657</v>
      </c>
      <c r="V1507">
        <v>27.6</v>
      </c>
      <c r="W1507">
        <v>27.7</v>
      </c>
      <c r="Y1507" s="2">
        <v>36182</v>
      </c>
      <c r="Z1507">
        <v>33.5</v>
      </c>
      <c r="AA1507">
        <v>33.200000000000003</v>
      </c>
    </row>
    <row r="1508" spans="2:27" x14ac:dyDescent="0.35">
      <c r="B1508">
        <f t="shared" si="70"/>
        <v>31.6</v>
      </c>
      <c r="C1508" s="2">
        <f t="shared" si="69"/>
        <v>36180</v>
      </c>
      <c r="D1508">
        <v>1999</v>
      </c>
      <c r="E1508">
        <v>1</v>
      </c>
      <c r="F1508">
        <v>20</v>
      </c>
      <c r="G1508">
        <v>31.6</v>
      </c>
      <c r="J1508">
        <f t="shared" si="71"/>
        <v>31.3</v>
      </c>
      <c r="K1508">
        <v>1999</v>
      </c>
      <c r="L1508">
        <v>1</v>
      </c>
      <c r="M1508">
        <v>20</v>
      </c>
      <c r="N1508">
        <v>31.3</v>
      </c>
      <c r="P1508" s="2">
        <v>36180</v>
      </c>
      <c r="Q1508">
        <v>31.6</v>
      </c>
      <c r="R1508">
        <v>31.3</v>
      </c>
      <c r="U1508" s="2">
        <v>36781</v>
      </c>
      <c r="V1508">
        <v>27.6</v>
      </c>
      <c r="W1508">
        <v>27.8</v>
      </c>
      <c r="Y1508" s="2">
        <v>36183</v>
      </c>
      <c r="Z1508">
        <v>31.7</v>
      </c>
      <c r="AA1508">
        <v>32.299999999999997</v>
      </c>
    </row>
    <row r="1509" spans="2:27" x14ac:dyDescent="0.35">
      <c r="B1509">
        <f t="shared" si="70"/>
        <v>32.1</v>
      </c>
      <c r="C1509" s="2">
        <f t="shared" si="69"/>
        <v>36181</v>
      </c>
      <c r="D1509">
        <v>1999</v>
      </c>
      <c r="E1509">
        <v>1</v>
      </c>
      <c r="F1509">
        <v>21</v>
      </c>
      <c r="G1509">
        <v>32.1</v>
      </c>
      <c r="J1509">
        <f t="shared" si="71"/>
        <v>32.299999999999997</v>
      </c>
      <c r="K1509">
        <v>1999</v>
      </c>
      <c r="L1509">
        <v>1</v>
      </c>
      <c r="M1509">
        <v>21</v>
      </c>
      <c r="N1509">
        <v>32.299999999999997</v>
      </c>
      <c r="P1509" s="2">
        <v>36181</v>
      </c>
      <c r="Q1509">
        <v>32.1</v>
      </c>
      <c r="R1509">
        <v>32.299999999999997</v>
      </c>
      <c r="U1509" s="2">
        <v>36798</v>
      </c>
      <c r="V1509">
        <v>27.6</v>
      </c>
      <c r="W1509">
        <v>28.6</v>
      </c>
      <c r="Y1509" s="2">
        <v>36184</v>
      </c>
      <c r="Z1509">
        <v>32</v>
      </c>
      <c r="AA1509">
        <v>32.1</v>
      </c>
    </row>
    <row r="1510" spans="2:27" x14ac:dyDescent="0.35">
      <c r="B1510">
        <f t="shared" si="70"/>
        <v>33.5</v>
      </c>
      <c r="C1510" s="2">
        <f t="shared" si="69"/>
        <v>36182</v>
      </c>
      <c r="D1510">
        <v>1999</v>
      </c>
      <c r="E1510">
        <v>1</v>
      </c>
      <c r="F1510">
        <v>22</v>
      </c>
      <c r="G1510">
        <v>33.5</v>
      </c>
      <c r="J1510">
        <f t="shared" si="71"/>
        <v>33.200000000000003</v>
      </c>
      <c r="K1510">
        <v>1999</v>
      </c>
      <c r="L1510">
        <v>1</v>
      </c>
      <c r="M1510">
        <v>22</v>
      </c>
      <c r="N1510">
        <v>33.200000000000003</v>
      </c>
      <c r="P1510" s="2">
        <v>36182</v>
      </c>
      <c r="Q1510">
        <v>33.5</v>
      </c>
      <c r="R1510">
        <v>33.200000000000003</v>
      </c>
      <c r="U1510" s="2">
        <v>36829</v>
      </c>
      <c r="V1510">
        <v>27.6</v>
      </c>
      <c r="W1510">
        <v>28</v>
      </c>
      <c r="Y1510" s="2">
        <v>36185</v>
      </c>
      <c r="Z1510">
        <v>31.2</v>
      </c>
      <c r="AA1510">
        <v>31.7</v>
      </c>
    </row>
    <row r="1511" spans="2:27" x14ac:dyDescent="0.35">
      <c r="B1511">
        <f t="shared" si="70"/>
        <v>31.7</v>
      </c>
      <c r="C1511" s="2">
        <f t="shared" si="69"/>
        <v>36183</v>
      </c>
      <c r="D1511">
        <v>1999</v>
      </c>
      <c r="E1511">
        <v>1</v>
      </c>
      <c r="F1511">
        <v>23</v>
      </c>
      <c r="G1511">
        <v>31.7</v>
      </c>
      <c r="J1511">
        <f t="shared" si="71"/>
        <v>32.299999999999997</v>
      </c>
      <c r="K1511">
        <v>1999</v>
      </c>
      <c r="L1511">
        <v>1</v>
      </c>
      <c r="M1511">
        <v>23</v>
      </c>
      <c r="N1511">
        <v>32.299999999999997</v>
      </c>
      <c r="P1511" s="2">
        <v>36183</v>
      </c>
      <c r="Q1511">
        <v>31.7</v>
      </c>
      <c r="R1511">
        <v>32.299999999999997</v>
      </c>
      <c r="U1511" s="2">
        <v>34844</v>
      </c>
      <c r="V1511">
        <v>27.5</v>
      </c>
      <c r="W1511">
        <v>27.6</v>
      </c>
      <c r="Y1511" s="2">
        <v>36186</v>
      </c>
      <c r="Z1511">
        <v>31.6</v>
      </c>
      <c r="AA1511">
        <v>32</v>
      </c>
    </row>
    <row r="1512" spans="2:27" x14ac:dyDescent="0.35">
      <c r="B1512">
        <f t="shared" si="70"/>
        <v>32</v>
      </c>
      <c r="C1512" s="2">
        <f t="shared" si="69"/>
        <v>36184</v>
      </c>
      <c r="D1512">
        <v>1999</v>
      </c>
      <c r="E1512">
        <v>1</v>
      </c>
      <c r="F1512">
        <v>24</v>
      </c>
      <c r="G1512">
        <v>32</v>
      </c>
      <c r="J1512">
        <f t="shared" si="71"/>
        <v>32.1</v>
      </c>
      <c r="K1512">
        <v>1999</v>
      </c>
      <c r="L1512">
        <v>1</v>
      </c>
      <c r="M1512">
        <v>24</v>
      </c>
      <c r="N1512">
        <v>32.1</v>
      </c>
      <c r="P1512" s="2">
        <v>36184</v>
      </c>
      <c r="Q1512">
        <v>32</v>
      </c>
      <c r="R1512">
        <v>32.1</v>
      </c>
      <c r="U1512" s="2">
        <v>34908</v>
      </c>
      <c r="V1512">
        <v>27.5</v>
      </c>
      <c r="W1512">
        <v>27.3</v>
      </c>
      <c r="Y1512" s="2">
        <v>36187</v>
      </c>
      <c r="Z1512">
        <v>29.5</v>
      </c>
      <c r="AA1512">
        <v>29.7</v>
      </c>
    </row>
    <row r="1513" spans="2:27" x14ac:dyDescent="0.35">
      <c r="B1513">
        <f t="shared" si="70"/>
        <v>31.2</v>
      </c>
      <c r="C1513" s="2">
        <f t="shared" si="69"/>
        <v>36185</v>
      </c>
      <c r="D1513">
        <v>1999</v>
      </c>
      <c r="E1513">
        <v>1</v>
      </c>
      <c r="F1513">
        <v>25</v>
      </c>
      <c r="G1513">
        <v>31.2</v>
      </c>
      <c r="J1513">
        <f t="shared" si="71"/>
        <v>31.7</v>
      </c>
      <c r="K1513">
        <v>1999</v>
      </c>
      <c r="L1513">
        <v>1</v>
      </c>
      <c r="M1513">
        <v>25</v>
      </c>
      <c r="N1513">
        <v>31.7</v>
      </c>
      <c r="P1513" s="2">
        <v>36185</v>
      </c>
      <c r="Q1513">
        <v>31.2</v>
      </c>
      <c r="R1513">
        <v>31.7</v>
      </c>
      <c r="U1513" s="2">
        <v>34935</v>
      </c>
      <c r="V1513">
        <v>27.5</v>
      </c>
      <c r="W1513">
        <v>27.2</v>
      </c>
      <c r="Y1513" s="2">
        <v>36188</v>
      </c>
      <c r="Z1513">
        <v>31</v>
      </c>
      <c r="AA1513">
        <v>31.6</v>
      </c>
    </row>
    <row r="1514" spans="2:27" x14ac:dyDescent="0.35">
      <c r="B1514">
        <f t="shared" si="70"/>
        <v>31.6</v>
      </c>
      <c r="C1514" s="2">
        <f t="shared" si="69"/>
        <v>36186</v>
      </c>
      <c r="D1514">
        <v>1999</v>
      </c>
      <c r="E1514">
        <v>1</v>
      </c>
      <c r="F1514">
        <v>26</v>
      </c>
      <c r="G1514">
        <v>31.6</v>
      </c>
      <c r="J1514">
        <f t="shared" si="71"/>
        <v>32</v>
      </c>
      <c r="K1514">
        <v>1999</v>
      </c>
      <c r="L1514">
        <v>1</v>
      </c>
      <c r="M1514">
        <v>26</v>
      </c>
      <c r="N1514">
        <v>32</v>
      </c>
      <c r="P1514" s="2">
        <v>36186</v>
      </c>
      <c r="Q1514">
        <v>31.6</v>
      </c>
      <c r="R1514">
        <v>32</v>
      </c>
      <c r="U1514" s="2">
        <v>34964</v>
      </c>
      <c r="V1514">
        <v>27.5</v>
      </c>
      <c r="W1514">
        <v>27.6</v>
      </c>
      <c r="Y1514" s="2">
        <v>36189</v>
      </c>
      <c r="Z1514">
        <v>33</v>
      </c>
      <c r="AA1514">
        <v>33.700000000000003</v>
      </c>
    </row>
    <row r="1515" spans="2:27" x14ac:dyDescent="0.35">
      <c r="B1515">
        <f t="shared" si="70"/>
        <v>29.5</v>
      </c>
      <c r="C1515" s="2">
        <f t="shared" si="69"/>
        <v>36187</v>
      </c>
      <c r="D1515">
        <v>1999</v>
      </c>
      <c r="E1515">
        <v>1</v>
      </c>
      <c r="F1515">
        <v>27</v>
      </c>
      <c r="G1515">
        <v>29.5</v>
      </c>
      <c r="J1515">
        <f t="shared" si="71"/>
        <v>29.7</v>
      </c>
      <c r="K1515">
        <v>1999</v>
      </c>
      <c r="L1515">
        <v>1</v>
      </c>
      <c r="M1515">
        <v>27</v>
      </c>
      <c r="N1515">
        <v>29.7</v>
      </c>
      <c r="P1515" s="2">
        <v>36187</v>
      </c>
      <c r="Q1515">
        <v>29.5</v>
      </c>
      <c r="R1515">
        <v>29.7</v>
      </c>
      <c r="U1515" s="2">
        <v>35213</v>
      </c>
      <c r="V1515">
        <v>27.5</v>
      </c>
      <c r="W1515">
        <v>27.6</v>
      </c>
      <c r="Y1515" s="2">
        <v>36190</v>
      </c>
      <c r="Z1515">
        <v>33.6</v>
      </c>
      <c r="AA1515">
        <v>34</v>
      </c>
    </row>
    <row r="1516" spans="2:27" x14ac:dyDescent="0.35">
      <c r="B1516">
        <f t="shared" si="70"/>
        <v>31</v>
      </c>
      <c r="C1516" s="2">
        <f t="shared" si="69"/>
        <v>36188</v>
      </c>
      <c r="D1516">
        <v>1999</v>
      </c>
      <c r="E1516">
        <v>1</v>
      </c>
      <c r="F1516">
        <v>28</v>
      </c>
      <c r="G1516">
        <v>31</v>
      </c>
      <c r="J1516">
        <f t="shared" si="71"/>
        <v>31.6</v>
      </c>
      <c r="K1516">
        <v>1999</v>
      </c>
      <c r="L1516">
        <v>1</v>
      </c>
      <c r="M1516">
        <v>28</v>
      </c>
      <c r="N1516">
        <v>31.6</v>
      </c>
      <c r="P1516" s="2">
        <v>36188</v>
      </c>
      <c r="Q1516">
        <v>31</v>
      </c>
      <c r="R1516">
        <v>31.6</v>
      </c>
      <c r="U1516" s="2">
        <v>35266</v>
      </c>
      <c r="V1516">
        <v>27.5</v>
      </c>
      <c r="W1516">
        <v>27.6</v>
      </c>
      <c r="Y1516" s="2">
        <v>36191</v>
      </c>
      <c r="Z1516">
        <v>32.9</v>
      </c>
      <c r="AA1516">
        <v>33.6</v>
      </c>
    </row>
    <row r="1517" spans="2:27" x14ac:dyDescent="0.35">
      <c r="B1517">
        <f t="shared" si="70"/>
        <v>33</v>
      </c>
      <c r="C1517" s="2">
        <f t="shared" si="69"/>
        <v>36189</v>
      </c>
      <c r="D1517">
        <v>1999</v>
      </c>
      <c r="E1517">
        <v>1</v>
      </c>
      <c r="F1517">
        <v>29</v>
      </c>
      <c r="G1517">
        <v>33</v>
      </c>
      <c r="J1517">
        <f t="shared" si="71"/>
        <v>33.700000000000003</v>
      </c>
      <c r="K1517">
        <v>1999</v>
      </c>
      <c r="L1517">
        <v>1</v>
      </c>
      <c r="M1517">
        <v>29</v>
      </c>
      <c r="N1517">
        <v>33.700000000000003</v>
      </c>
      <c r="P1517" s="2">
        <v>36189</v>
      </c>
      <c r="Q1517">
        <v>33</v>
      </c>
      <c r="R1517">
        <v>33.700000000000003</v>
      </c>
      <c r="U1517" s="2">
        <v>35349</v>
      </c>
      <c r="V1517">
        <v>27.5</v>
      </c>
      <c r="W1517">
        <v>27.4</v>
      </c>
      <c r="Y1517" s="2">
        <v>36192</v>
      </c>
      <c r="Z1517">
        <v>32.6</v>
      </c>
      <c r="AA1517">
        <v>33.5</v>
      </c>
    </row>
    <row r="1518" spans="2:27" x14ac:dyDescent="0.35">
      <c r="B1518">
        <f t="shared" si="70"/>
        <v>33.6</v>
      </c>
      <c r="C1518" s="2">
        <f t="shared" si="69"/>
        <v>36190</v>
      </c>
      <c r="D1518">
        <v>1999</v>
      </c>
      <c r="E1518">
        <v>1</v>
      </c>
      <c r="F1518">
        <v>30</v>
      </c>
      <c r="G1518">
        <v>33.6</v>
      </c>
      <c r="J1518">
        <f t="shared" si="71"/>
        <v>34</v>
      </c>
      <c r="K1518">
        <v>1999</v>
      </c>
      <c r="L1518">
        <v>1</v>
      </c>
      <c r="M1518">
        <v>30</v>
      </c>
      <c r="N1518">
        <v>34</v>
      </c>
      <c r="P1518" s="2">
        <v>36190</v>
      </c>
      <c r="Q1518">
        <v>33.6</v>
      </c>
      <c r="R1518">
        <v>34</v>
      </c>
      <c r="U1518" s="2">
        <v>35365</v>
      </c>
      <c r="V1518">
        <v>27.5</v>
      </c>
      <c r="W1518">
        <v>27.8</v>
      </c>
      <c r="Y1518" s="2">
        <v>36193</v>
      </c>
      <c r="Z1518">
        <v>32.700000000000003</v>
      </c>
      <c r="AA1518">
        <v>33.1</v>
      </c>
    </row>
    <row r="1519" spans="2:27" x14ac:dyDescent="0.35">
      <c r="B1519">
        <f t="shared" si="70"/>
        <v>32.9</v>
      </c>
      <c r="C1519" s="2">
        <f t="shared" si="69"/>
        <v>36191</v>
      </c>
      <c r="D1519">
        <v>1999</v>
      </c>
      <c r="E1519">
        <v>1</v>
      </c>
      <c r="F1519">
        <v>31</v>
      </c>
      <c r="G1519">
        <v>32.9</v>
      </c>
      <c r="J1519">
        <f t="shared" si="71"/>
        <v>33.6</v>
      </c>
      <c r="K1519">
        <v>1999</v>
      </c>
      <c r="L1519">
        <v>1</v>
      </c>
      <c r="M1519">
        <v>31</v>
      </c>
      <c r="N1519">
        <v>33.6</v>
      </c>
      <c r="P1519" s="2">
        <v>36191</v>
      </c>
      <c r="Q1519">
        <v>32.9</v>
      </c>
      <c r="R1519">
        <v>33.6</v>
      </c>
      <c r="U1519" s="2">
        <v>35678</v>
      </c>
      <c r="V1519">
        <v>27.5</v>
      </c>
      <c r="W1519">
        <v>27.9</v>
      </c>
      <c r="Y1519" s="2">
        <v>36194</v>
      </c>
      <c r="Z1519">
        <v>32.299999999999997</v>
      </c>
      <c r="AA1519">
        <v>33.200000000000003</v>
      </c>
    </row>
    <row r="1520" spans="2:27" x14ac:dyDescent="0.35">
      <c r="B1520">
        <f t="shared" si="70"/>
        <v>32.6</v>
      </c>
      <c r="C1520" s="2">
        <f t="shared" si="69"/>
        <v>36192</v>
      </c>
      <c r="D1520">
        <v>1999</v>
      </c>
      <c r="E1520">
        <v>2</v>
      </c>
      <c r="F1520">
        <v>1</v>
      </c>
      <c r="G1520">
        <v>32.6</v>
      </c>
      <c r="J1520">
        <f t="shared" si="71"/>
        <v>33.5</v>
      </c>
      <c r="K1520">
        <v>1999</v>
      </c>
      <c r="L1520">
        <v>2</v>
      </c>
      <c r="M1520">
        <v>1</v>
      </c>
      <c r="N1520">
        <v>33.5</v>
      </c>
      <c r="P1520" s="2">
        <v>36192</v>
      </c>
      <c r="Q1520">
        <v>32.6</v>
      </c>
      <c r="R1520">
        <v>33.5</v>
      </c>
      <c r="U1520" s="2">
        <v>35856</v>
      </c>
      <c r="V1520">
        <v>27.5</v>
      </c>
      <c r="W1520">
        <v>27.3</v>
      </c>
      <c r="Y1520" s="2">
        <v>36195</v>
      </c>
      <c r="Z1520">
        <v>31.5</v>
      </c>
      <c r="AA1520">
        <v>31.8</v>
      </c>
    </row>
    <row r="1521" spans="2:27" x14ac:dyDescent="0.35">
      <c r="B1521">
        <f t="shared" si="70"/>
        <v>32.700000000000003</v>
      </c>
      <c r="C1521" s="2">
        <f t="shared" si="69"/>
        <v>36193</v>
      </c>
      <c r="D1521">
        <v>1999</v>
      </c>
      <c r="E1521">
        <v>2</v>
      </c>
      <c r="F1521">
        <v>2</v>
      </c>
      <c r="G1521">
        <v>32.700000000000003</v>
      </c>
      <c r="J1521">
        <f t="shared" si="71"/>
        <v>33.1</v>
      </c>
      <c r="K1521">
        <v>1999</v>
      </c>
      <c r="L1521">
        <v>2</v>
      </c>
      <c r="M1521">
        <v>2</v>
      </c>
      <c r="N1521">
        <v>33.1</v>
      </c>
      <c r="P1521" s="2">
        <v>36193</v>
      </c>
      <c r="Q1521">
        <v>32.700000000000003</v>
      </c>
      <c r="R1521">
        <v>33.1</v>
      </c>
      <c r="U1521" s="2">
        <v>35949</v>
      </c>
      <c r="V1521">
        <v>27.5</v>
      </c>
      <c r="W1521">
        <v>27.9</v>
      </c>
      <c r="Y1521" s="2">
        <v>36196</v>
      </c>
      <c r="Z1521">
        <v>25.8</v>
      </c>
      <c r="AA1521">
        <v>26.5</v>
      </c>
    </row>
    <row r="1522" spans="2:27" x14ac:dyDescent="0.35">
      <c r="B1522">
        <f t="shared" si="70"/>
        <v>32.299999999999997</v>
      </c>
      <c r="C1522" s="2">
        <f t="shared" si="69"/>
        <v>36194</v>
      </c>
      <c r="D1522">
        <v>1999</v>
      </c>
      <c r="E1522">
        <v>2</v>
      </c>
      <c r="F1522">
        <v>3</v>
      </c>
      <c r="G1522">
        <v>32.299999999999997</v>
      </c>
      <c r="J1522">
        <f t="shared" si="71"/>
        <v>33.200000000000003</v>
      </c>
      <c r="K1522">
        <v>1999</v>
      </c>
      <c r="L1522">
        <v>2</v>
      </c>
      <c r="M1522">
        <v>3</v>
      </c>
      <c r="N1522">
        <v>33.200000000000003</v>
      </c>
      <c r="P1522" s="2">
        <v>36194</v>
      </c>
      <c r="Q1522">
        <v>32.299999999999997</v>
      </c>
      <c r="R1522">
        <v>33.200000000000003</v>
      </c>
      <c r="U1522" s="2">
        <v>35963</v>
      </c>
      <c r="V1522">
        <v>27.5</v>
      </c>
      <c r="W1522">
        <v>28.1</v>
      </c>
      <c r="Y1522" s="2">
        <v>36197</v>
      </c>
      <c r="Z1522">
        <v>29.3</v>
      </c>
      <c r="AA1522">
        <v>29.3</v>
      </c>
    </row>
    <row r="1523" spans="2:27" x14ac:dyDescent="0.35">
      <c r="B1523">
        <f t="shared" si="70"/>
        <v>31.5</v>
      </c>
      <c r="C1523" s="2">
        <f t="shared" si="69"/>
        <v>36195</v>
      </c>
      <c r="D1523">
        <v>1999</v>
      </c>
      <c r="E1523">
        <v>2</v>
      </c>
      <c r="F1523">
        <v>4</v>
      </c>
      <c r="G1523">
        <v>31.5</v>
      </c>
      <c r="J1523">
        <f t="shared" si="71"/>
        <v>31.8</v>
      </c>
      <c r="K1523">
        <v>1999</v>
      </c>
      <c r="L1523">
        <v>2</v>
      </c>
      <c r="M1523">
        <v>4</v>
      </c>
      <c r="N1523">
        <v>31.8</v>
      </c>
      <c r="P1523" s="2">
        <v>36195</v>
      </c>
      <c r="Q1523">
        <v>31.5</v>
      </c>
      <c r="R1523">
        <v>31.8</v>
      </c>
      <c r="U1523" s="2">
        <v>35996</v>
      </c>
      <c r="V1523">
        <v>27.5</v>
      </c>
      <c r="W1523">
        <v>28</v>
      </c>
      <c r="Y1523" s="2">
        <v>36198</v>
      </c>
      <c r="Z1523">
        <v>31.7</v>
      </c>
      <c r="AA1523">
        <v>31.8</v>
      </c>
    </row>
    <row r="1524" spans="2:27" x14ac:dyDescent="0.35">
      <c r="B1524">
        <f t="shared" si="70"/>
        <v>25.8</v>
      </c>
      <c r="C1524" s="2">
        <f t="shared" si="69"/>
        <v>36196</v>
      </c>
      <c r="D1524">
        <v>1999</v>
      </c>
      <c r="E1524">
        <v>2</v>
      </c>
      <c r="F1524">
        <v>5</v>
      </c>
      <c r="G1524">
        <v>25.8</v>
      </c>
      <c r="J1524">
        <f t="shared" si="71"/>
        <v>26.5</v>
      </c>
      <c r="K1524">
        <v>1999</v>
      </c>
      <c r="L1524">
        <v>2</v>
      </c>
      <c r="M1524">
        <v>5</v>
      </c>
      <c r="N1524">
        <v>26.5</v>
      </c>
      <c r="P1524" s="2">
        <v>36196</v>
      </c>
      <c r="Q1524">
        <v>25.8</v>
      </c>
      <c r="R1524">
        <v>26.5</v>
      </c>
      <c r="U1524" s="2">
        <v>36004</v>
      </c>
      <c r="V1524">
        <v>27.5</v>
      </c>
      <c r="W1524">
        <v>28.4</v>
      </c>
      <c r="Y1524" s="2">
        <v>36199</v>
      </c>
      <c r="Z1524">
        <v>32.700000000000003</v>
      </c>
      <c r="AA1524">
        <v>32.299999999999997</v>
      </c>
    </row>
    <row r="1525" spans="2:27" x14ac:dyDescent="0.35">
      <c r="B1525">
        <f t="shared" si="70"/>
        <v>29.3</v>
      </c>
      <c r="C1525" s="2">
        <f t="shared" si="69"/>
        <v>36197</v>
      </c>
      <c r="D1525">
        <v>1999</v>
      </c>
      <c r="E1525">
        <v>2</v>
      </c>
      <c r="F1525">
        <v>6</v>
      </c>
      <c r="G1525">
        <v>29.3</v>
      </c>
      <c r="J1525">
        <f t="shared" si="71"/>
        <v>29.3</v>
      </c>
      <c r="K1525">
        <v>1999</v>
      </c>
      <c r="L1525">
        <v>2</v>
      </c>
      <c r="M1525">
        <v>6</v>
      </c>
      <c r="N1525">
        <v>29.3</v>
      </c>
      <c r="P1525" s="2">
        <v>36197</v>
      </c>
      <c r="Q1525">
        <v>29.3</v>
      </c>
      <c r="R1525">
        <v>29.3</v>
      </c>
      <c r="U1525" s="2">
        <v>36026</v>
      </c>
      <c r="V1525">
        <v>27.5</v>
      </c>
      <c r="W1525">
        <v>28.3</v>
      </c>
      <c r="Y1525" s="2">
        <v>36200</v>
      </c>
      <c r="Z1525">
        <v>31.9</v>
      </c>
      <c r="AA1525">
        <v>31.9</v>
      </c>
    </row>
    <row r="1526" spans="2:27" x14ac:dyDescent="0.35">
      <c r="B1526">
        <f t="shared" si="70"/>
        <v>31.7</v>
      </c>
      <c r="C1526" s="2">
        <f t="shared" si="69"/>
        <v>36198</v>
      </c>
      <c r="D1526">
        <v>1999</v>
      </c>
      <c r="E1526">
        <v>2</v>
      </c>
      <c r="F1526">
        <v>7</v>
      </c>
      <c r="G1526">
        <v>31.7</v>
      </c>
      <c r="J1526">
        <f t="shared" si="71"/>
        <v>31.8</v>
      </c>
      <c r="K1526">
        <v>1999</v>
      </c>
      <c r="L1526">
        <v>2</v>
      </c>
      <c r="M1526">
        <v>7</v>
      </c>
      <c r="N1526">
        <v>31.8</v>
      </c>
      <c r="P1526" s="2">
        <v>36198</v>
      </c>
      <c r="Q1526">
        <v>31.7</v>
      </c>
      <c r="R1526">
        <v>31.8</v>
      </c>
      <c r="U1526" s="2">
        <v>36028</v>
      </c>
      <c r="V1526">
        <v>27.5</v>
      </c>
      <c r="W1526">
        <v>28.3</v>
      </c>
      <c r="Y1526" s="2">
        <v>36201</v>
      </c>
      <c r="Z1526">
        <v>27.6</v>
      </c>
      <c r="AA1526">
        <v>27.4</v>
      </c>
    </row>
    <row r="1527" spans="2:27" x14ac:dyDescent="0.35">
      <c r="B1527">
        <f t="shared" si="70"/>
        <v>32.700000000000003</v>
      </c>
      <c r="C1527" s="2">
        <f t="shared" si="69"/>
        <v>36199</v>
      </c>
      <c r="D1527">
        <v>1999</v>
      </c>
      <c r="E1527">
        <v>2</v>
      </c>
      <c r="F1527">
        <v>8</v>
      </c>
      <c r="G1527">
        <v>32.700000000000003</v>
      </c>
      <c r="J1527">
        <f t="shared" si="71"/>
        <v>32.299999999999997</v>
      </c>
      <c r="K1527">
        <v>1999</v>
      </c>
      <c r="L1527">
        <v>2</v>
      </c>
      <c r="M1527">
        <v>8</v>
      </c>
      <c r="N1527">
        <v>32.299999999999997</v>
      </c>
      <c r="P1527" s="2">
        <v>36199</v>
      </c>
      <c r="Q1527">
        <v>32.700000000000003</v>
      </c>
      <c r="R1527">
        <v>32.299999999999997</v>
      </c>
      <c r="U1527" s="2">
        <v>36032</v>
      </c>
      <c r="V1527">
        <v>27.5</v>
      </c>
      <c r="W1527">
        <v>28.2</v>
      </c>
      <c r="Y1527" s="2">
        <v>36202</v>
      </c>
      <c r="Z1527">
        <v>30.7</v>
      </c>
      <c r="AA1527">
        <v>30.6</v>
      </c>
    </row>
    <row r="1528" spans="2:27" x14ac:dyDescent="0.35">
      <c r="B1528">
        <f t="shared" si="70"/>
        <v>31.9</v>
      </c>
      <c r="C1528" s="2">
        <f t="shared" si="69"/>
        <v>36200</v>
      </c>
      <c r="D1528">
        <v>1999</v>
      </c>
      <c r="E1528">
        <v>2</v>
      </c>
      <c r="F1528">
        <v>9</v>
      </c>
      <c r="G1528">
        <v>31.9</v>
      </c>
      <c r="J1528">
        <f t="shared" si="71"/>
        <v>31.9</v>
      </c>
      <c r="K1528">
        <v>1999</v>
      </c>
      <c r="L1528">
        <v>2</v>
      </c>
      <c r="M1528">
        <v>9</v>
      </c>
      <c r="N1528">
        <v>31.9</v>
      </c>
      <c r="P1528" s="2">
        <v>36200</v>
      </c>
      <c r="Q1528">
        <v>31.9</v>
      </c>
      <c r="R1528">
        <v>31.9</v>
      </c>
      <c r="U1528" s="2">
        <v>36046</v>
      </c>
      <c r="V1528">
        <v>27.5</v>
      </c>
      <c r="W1528">
        <v>27.6</v>
      </c>
      <c r="Y1528" s="2">
        <v>36203</v>
      </c>
      <c r="Z1528">
        <v>29.6</v>
      </c>
      <c r="AA1528">
        <v>29.6</v>
      </c>
    </row>
    <row r="1529" spans="2:27" x14ac:dyDescent="0.35">
      <c r="B1529">
        <f t="shared" si="70"/>
        <v>27.6</v>
      </c>
      <c r="C1529" s="2">
        <f t="shared" si="69"/>
        <v>36201</v>
      </c>
      <c r="D1529">
        <v>1999</v>
      </c>
      <c r="E1529">
        <v>2</v>
      </c>
      <c r="F1529">
        <v>10</v>
      </c>
      <c r="G1529">
        <v>27.6</v>
      </c>
      <c r="J1529">
        <f t="shared" si="71"/>
        <v>27.4</v>
      </c>
      <c r="K1529">
        <v>1999</v>
      </c>
      <c r="L1529">
        <v>2</v>
      </c>
      <c r="M1529">
        <v>10</v>
      </c>
      <c r="N1529">
        <v>27.4</v>
      </c>
      <c r="P1529" s="2">
        <v>36201</v>
      </c>
      <c r="Q1529">
        <v>27.6</v>
      </c>
      <c r="R1529">
        <v>27.4</v>
      </c>
      <c r="U1529" s="2">
        <v>36056</v>
      </c>
      <c r="V1529">
        <v>27.5</v>
      </c>
      <c r="W1529">
        <v>27.7</v>
      </c>
      <c r="Y1529" s="2">
        <v>36204</v>
      </c>
      <c r="Z1529">
        <v>28.7</v>
      </c>
      <c r="AA1529">
        <v>28.2</v>
      </c>
    </row>
    <row r="1530" spans="2:27" x14ac:dyDescent="0.35">
      <c r="B1530">
        <f t="shared" si="70"/>
        <v>30.7</v>
      </c>
      <c r="C1530" s="2">
        <f t="shared" si="69"/>
        <v>36202</v>
      </c>
      <c r="D1530">
        <v>1999</v>
      </c>
      <c r="E1530">
        <v>2</v>
      </c>
      <c r="F1530">
        <v>11</v>
      </c>
      <c r="G1530">
        <v>30.7</v>
      </c>
      <c r="J1530">
        <f t="shared" si="71"/>
        <v>30.6</v>
      </c>
      <c r="K1530">
        <v>1999</v>
      </c>
      <c r="L1530">
        <v>2</v>
      </c>
      <c r="M1530">
        <v>11</v>
      </c>
      <c r="N1530">
        <v>30.6</v>
      </c>
      <c r="P1530" s="2">
        <v>36202</v>
      </c>
      <c r="Q1530">
        <v>30.7</v>
      </c>
      <c r="R1530">
        <v>30.6</v>
      </c>
      <c r="U1530" s="2">
        <v>36060</v>
      </c>
      <c r="V1530">
        <v>27.5</v>
      </c>
      <c r="W1530">
        <v>28</v>
      </c>
      <c r="Y1530" s="2">
        <v>36205</v>
      </c>
      <c r="Z1530">
        <v>27.2</v>
      </c>
      <c r="AA1530">
        <v>27.2</v>
      </c>
    </row>
    <row r="1531" spans="2:27" x14ac:dyDescent="0.35">
      <c r="B1531">
        <f t="shared" si="70"/>
        <v>29.6</v>
      </c>
      <c r="C1531" s="2">
        <f t="shared" si="69"/>
        <v>36203</v>
      </c>
      <c r="D1531">
        <v>1999</v>
      </c>
      <c r="E1531">
        <v>2</v>
      </c>
      <c r="F1531">
        <v>12</v>
      </c>
      <c r="G1531">
        <v>29.6</v>
      </c>
      <c r="J1531">
        <f t="shared" si="71"/>
        <v>29.6</v>
      </c>
      <c r="K1531">
        <v>1999</v>
      </c>
      <c r="L1531">
        <v>2</v>
      </c>
      <c r="M1531">
        <v>12</v>
      </c>
      <c r="N1531">
        <v>29.6</v>
      </c>
      <c r="P1531" s="2">
        <v>36203</v>
      </c>
      <c r="Q1531">
        <v>29.6</v>
      </c>
      <c r="R1531">
        <v>29.6</v>
      </c>
      <c r="U1531" s="2">
        <v>36304</v>
      </c>
      <c r="V1531">
        <v>27.5</v>
      </c>
      <c r="W1531">
        <v>28.1</v>
      </c>
      <c r="Y1531" s="2">
        <v>36206</v>
      </c>
      <c r="Z1531">
        <v>30.2</v>
      </c>
      <c r="AA1531">
        <v>30.5</v>
      </c>
    </row>
    <row r="1532" spans="2:27" x14ac:dyDescent="0.35">
      <c r="B1532">
        <f t="shared" si="70"/>
        <v>28.7</v>
      </c>
      <c r="C1532" s="2">
        <f t="shared" si="69"/>
        <v>36204</v>
      </c>
      <c r="D1532">
        <v>1999</v>
      </c>
      <c r="E1532">
        <v>2</v>
      </c>
      <c r="F1532">
        <v>13</v>
      </c>
      <c r="G1532">
        <v>28.7</v>
      </c>
      <c r="J1532">
        <f t="shared" si="71"/>
        <v>28.2</v>
      </c>
      <c r="K1532">
        <v>1999</v>
      </c>
      <c r="L1532">
        <v>2</v>
      </c>
      <c r="M1532">
        <v>13</v>
      </c>
      <c r="N1532">
        <v>28.2</v>
      </c>
      <c r="P1532" s="2">
        <v>36204</v>
      </c>
      <c r="Q1532">
        <v>28.7</v>
      </c>
      <c r="R1532">
        <v>28.2</v>
      </c>
      <c r="U1532" s="2">
        <v>36316</v>
      </c>
      <c r="V1532">
        <v>27.5</v>
      </c>
      <c r="W1532">
        <v>27.9</v>
      </c>
      <c r="Y1532" s="2">
        <v>36207</v>
      </c>
      <c r="Z1532">
        <v>32.700000000000003</v>
      </c>
      <c r="AA1532">
        <v>32.9</v>
      </c>
    </row>
    <row r="1533" spans="2:27" x14ac:dyDescent="0.35">
      <c r="B1533">
        <f t="shared" si="70"/>
        <v>27.2</v>
      </c>
      <c r="C1533" s="2">
        <f t="shared" si="69"/>
        <v>36205</v>
      </c>
      <c r="D1533">
        <v>1999</v>
      </c>
      <c r="E1533">
        <v>2</v>
      </c>
      <c r="F1533">
        <v>14</v>
      </c>
      <c r="G1533">
        <v>27.2</v>
      </c>
      <c r="J1533">
        <f t="shared" si="71"/>
        <v>27.2</v>
      </c>
      <c r="K1533">
        <v>1999</v>
      </c>
      <c r="L1533">
        <v>2</v>
      </c>
      <c r="M1533">
        <v>14</v>
      </c>
      <c r="N1533">
        <v>27.2</v>
      </c>
      <c r="P1533" s="2">
        <v>36205</v>
      </c>
      <c r="Q1533">
        <v>27.2</v>
      </c>
      <c r="R1533">
        <v>27.2</v>
      </c>
      <c r="U1533" s="2">
        <v>36349</v>
      </c>
      <c r="V1533">
        <v>27.5</v>
      </c>
      <c r="W1533">
        <v>28.1</v>
      </c>
      <c r="Y1533" s="2">
        <v>36208</v>
      </c>
      <c r="Z1533">
        <v>34.299999999999997</v>
      </c>
      <c r="AA1533">
        <v>34.200000000000003</v>
      </c>
    </row>
    <row r="1534" spans="2:27" x14ac:dyDescent="0.35">
      <c r="B1534">
        <f t="shared" si="70"/>
        <v>30.2</v>
      </c>
      <c r="C1534" s="2">
        <f t="shared" si="69"/>
        <v>36206</v>
      </c>
      <c r="D1534">
        <v>1999</v>
      </c>
      <c r="E1534">
        <v>2</v>
      </c>
      <c r="F1534">
        <v>15</v>
      </c>
      <c r="G1534">
        <v>30.2</v>
      </c>
      <c r="J1534">
        <f t="shared" si="71"/>
        <v>30.5</v>
      </c>
      <c r="K1534">
        <v>1999</v>
      </c>
      <c r="L1534">
        <v>2</v>
      </c>
      <c r="M1534">
        <v>15</v>
      </c>
      <c r="N1534">
        <v>30.5</v>
      </c>
      <c r="P1534" s="2">
        <v>36206</v>
      </c>
      <c r="Q1534">
        <v>30.2</v>
      </c>
      <c r="R1534">
        <v>30.5</v>
      </c>
      <c r="U1534" s="2">
        <v>36362</v>
      </c>
      <c r="V1534">
        <v>27.5</v>
      </c>
      <c r="W1534">
        <v>27.9</v>
      </c>
      <c r="Y1534" s="2">
        <v>36209</v>
      </c>
      <c r="Z1534">
        <v>36.5</v>
      </c>
      <c r="AA1534">
        <v>36.5</v>
      </c>
    </row>
    <row r="1535" spans="2:27" x14ac:dyDescent="0.35">
      <c r="B1535">
        <f t="shared" si="70"/>
        <v>32.700000000000003</v>
      </c>
      <c r="C1535" s="2">
        <f t="shared" si="69"/>
        <v>36207</v>
      </c>
      <c r="D1535">
        <v>1999</v>
      </c>
      <c r="E1535">
        <v>2</v>
      </c>
      <c r="F1535">
        <v>16</v>
      </c>
      <c r="G1535">
        <v>32.700000000000003</v>
      </c>
      <c r="J1535">
        <f t="shared" si="71"/>
        <v>32.9</v>
      </c>
      <c r="K1535">
        <v>1999</v>
      </c>
      <c r="L1535">
        <v>2</v>
      </c>
      <c r="M1535">
        <v>16</v>
      </c>
      <c r="N1535">
        <v>32.9</v>
      </c>
      <c r="P1535" s="2">
        <v>36207</v>
      </c>
      <c r="Q1535">
        <v>32.700000000000003</v>
      </c>
      <c r="R1535">
        <v>32.9</v>
      </c>
      <c r="U1535" s="2">
        <v>36444</v>
      </c>
      <c r="V1535">
        <v>27.5</v>
      </c>
      <c r="W1535">
        <v>28.8</v>
      </c>
      <c r="Y1535" s="2">
        <v>36210</v>
      </c>
      <c r="Z1535">
        <v>35.4</v>
      </c>
      <c r="AA1535">
        <v>35</v>
      </c>
    </row>
    <row r="1536" spans="2:27" x14ac:dyDescent="0.35">
      <c r="B1536">
        <f t="shared" si="70"/>
        <v>34.299999999999997</v>
      </c>
      <c r="C1536" s="2">
        <f t="shared" si="69"/>
        <v>36208</v>
      </c>
      <c r="D1536">
        <v>1999</v>
      </c>
      <c r="E1536">
        <v>2</v>
      </c>
      <c r="F1536">
        <v>17</v>
      </c>
      <c r="G1536">
        <v>34.299999999999997</v>
      </c>
      <c r="J1536">
        <f t="shared" si="71"/>
        <v>34.200000000000003</v>
      </c>
      <c r="K1536">
        <v>1999</v>
      </c>
      <c r="L1536">
        <v>2</v>
      </c>
      <c r="M1536">
        <v>17</v>
      </c>
      <c r="N1536">
        <v>34.200000000000003</v>
      </c>
      <c r="P1536" s="2">
        <v>36208</v>
      </c>
      <c r="Q1536">
        <v>34.299999999999997</v>
      </c>
      <c r="R1536">
        <v>34.200000000000003</v>
      </c>
      <c r="U1536" s="2">
        <v>36490</v>
      </c>
      <c r="V1536">
        <v>27.5</v>
      </c>
      <c r="W1536">
        <v>28.1</v>
      </c>
      <c r="Y1536" s="2">
        <v>36211</v>
      </c>
      <c r="Z1536">
        <v>32.1</v>
      </c>
      <c r="AA1536">
        <v>32.299999999999997</v>
      </c>
    </row>
    <row r="1537" spans="2:27" x14ac:dyDescent="0.35">
      <c r="B1537">
        <f t="shared" si="70"/>
        <v>36.5</v>
      </c>
      <c r="C1537" s="2">
        <f t="shared" si="69"/>
        <v>36209</v>
      </c>
      <c r="D1537">
        <v>1999</v>
      </c>
      <c r="E1537">
        <v>2</v>
      </c>
      <c r="F1537">
        <v>18</v>
      </c>
      <c r="G1537">
        <v>36.5</v>
      </c>
      <c r="J1537">
        <f t="shared" si="71"/>
        <v>36.5</v>
      </c>
      <c r="K1537">
        <v>1999</v>
      </c>
      <c r="L1537">
        <v>2</v>
      </c>
      <c r="M1537">
        <v>18</v>
      </c>
      <c r="N1537">
        <v>36.5</v>
      </c>
      <c r="P1537" s="2">
        <v>36209</v>
      </c>
      <c r="Q1537">
        <v>36.5</v>
      </c>
      <c r="R1537">
        <v>36.5</v>
      </c>
      <c r="U1537" s="2">
        <v>36584</v>
      </c>
      <c r="V1537">
        <v>27.5</v>
      </c>
      <c r="W1537">
        <v>27.9</v>
      </c>
      <c r="Y1537" s="2">
        <v>36212</v>
      </c>
      <c r="Z1537">
        <v>30.5</v>
      </c>
      <c r="AA1537">
        <v>31</v>
      </c>
    </row>
    <row r="1538" spans="2:27" x14ac:dyDescent="0.35">
      <c r="B1538">
        <f t="shared" si="70"/>
        <v>35.4</v>
      </c>
      <c r="C1538" s="2">
        <f t="shared" si="69"/>
        <v>36210</v>
      </c>
      <c r="D1538">
        <v>1999</v>
      </c>
      <c r="E1538">
        <v>2</v>
      </c>
      <c r="F1538">
        <v>19</v>
      </c>
      <c r="G1538">
        <v>35.4</v>
      </c>
      <c r="J1538">
        <f t="shared" si="71"/>
        <v>35</v>
      </c>
      <c r="K1538">
        <v>1999</v>
      </c>
      <c r="L1538">
        <v>2</v>
      </c>
      <c r="M1538">
        <v>19</v>
      </c>
      <c r="N1538">
        <v>35</v>
      </c>
      <c r="P1538" s="2">
        <v>36210</v>
      </c>
      <c r="Q1538">
        <v>35.4</v>
      </c>
      <c r="R1538">
        <v>35</v>
      </c>
      <c r="U1538" s="2">
        <v>36775</v>
      </c>
      <c r="V1538">
        <v>27.5</v>
      </c>
      <c r="W1538">
        <v>28.2</v>
      </c>
      <c r="Y1538" s="2">
        <v>36213</v>
      </c>
      <c r="Z1538">
        <v>31.5</v>
      </c>
      <c r="AA1538">
        <v>31.8</v>
      </c>
    </row>
    <row r="1539" spans="2:27" x14ac:dyDescent="0.35">
      <c r="B1539">
        <f t="shared" si="70"/>
        <v>32.1</v>
      </c>
      <c r="C1539" s="2">
        <f t="shared" si="69"/>
        <v>36211</v>
      </c>
      <c r="D1539">
        <v>1999</v>
      </c>
      <c r="E1539">
        <v>2</v>
      </c>
      <c r="F1539">
        <v>20</v>
      </c>
      <c r="G1539">
        <v>32.1</v>
      </c>
      <c r="J1539">
        <f t="shared" si="71"/>
        <v>32.299999999999997</v>
      </c>
      <c r="K1539">
        <v>1999</v>
      </c>
      <c r="L1539">
        <v>2</v>
      </c>
      <c r="M1539">
        <v>20</v>
      </c>
      <c r="N1539">
        <v>32.299999999999997</v>
      </c>
      <c r="P1539" s="2">
        <v>36211</v>
      </c>
      <c r="Q1539">
        <v>32.1</v>
      </c>
      <c r="R1539">
        <v>32.299999999999997</v>
      </c>
      <c r="U1539" s="2">
        <v>36776</v>
      </c>
      <c r="V1539">
        <v>27.5</v>
      </c>
      <c r="W1539">
        <v>28.5</v>
      </c>
      <c r="Y1539" s="2">
        <v>36214</v>
      </c>
      <c r="Z1539">
        <v>31.1</v>
      </c>
      <c r="AA1539">
        <v>31.4</v>
      </c>
    </row>
    <row r="1540" spans="2:27" x14ac:dyDescent="0.35">
      <c r="B1540">
        <f t="shared" si="70"/>
        <v>30.5</v>
      </c>
      <c r="C1540" s="2">
        <f t="shared" si="69"/>
        <v>36212</v>
      </c>
      <c r="D1540">
        <v>1999</v>
      </c>
      <c r="E1540">
        <v>2</v>
      </c>
      <c r="F1540">
        <v>21</v>
      </c>
      <c r="G1540">
        <v>30.5</v>
      </c>
      <c r="J1540">
        <f t="shared" si="71"/>
        <v>31</v>
      </c>
      <c r="K1540">
        <v>1999</v>
      </c>
      <c r="L1540">
        <v>2</v>
      </c>
      <c r="M1540">
        <v>21</v>
      </c>
      <c r="N1540">
        <v>31</v>
      </c>
      <c r="P1540" s="2">
        <v>36212</v>
      </c>
      <c r="Q1540">
        <v>30.5</v>
      </c>
      <c r="R1540">
        <v>31</v>
      </c>
      <c r="U1540" s="2">
        <v>36786</v>
      </c>
      <c r="V1540">
        <v>27.5</v>
      </c>
      <c r="W1540">
        <v>28.5</v>
      </c>
      <c r="Y1540" s="2">
        <v>36215</v>
      </c>
      <c r="Z1540">
        <v>31.4</v>
      </c>
      <c r="AA1540">
        <v>31.9</v>
      </c>
    </row>
    <row r="1541" spans="2:27" x14ac:dyDescent="0.35">
      <c r="B1541">
        <f t="shared" si="70"/>
        <v>31.5</v>
      </c>
      <c r="C1541" s="2">
        <f t="shared" ref="C1541:C1604" si="72">DATE(D1541,E1541,F1541)</f>
        <v>36213</v>
      </c>
      <c r="D1541">
        <v>1999</v>
      </c>
      <c r="E1541">
        <v>2</v>
      </c>
      <c r="F1541">
        <v>22</v>
      </c>
      <c r="G1541">
        <v>31.5</v>
      </c>
      <c r="J1541">
        <f t="shared" si="71"/>
        <v>31.8</v>
      </c>
      <c r="K1541">
        <v>1999</v>
      </c>
      <c r="L1541">
        <v>2</v>
      </c>
      <c r="M1541">
        <v>22</v>
      </c>
      <c r="N1541">
        <v>31.8</v>
      </c>
      <c r="P1541" s="2">
        <v>36213</v>
      </c>
      <c r="Q1541">
        <v>31.5</v>
      </c>
      <c r="R1541">
        <v>31.8</v>
      </c>
      <c r="U1541" s="2">
        <v>36789</v>
      </c>
      <c r="V1541">
        <v>27.5</v>
      </c>
      <c r="W1541">
        <v>29.4</v>
      </c>
      <c r="Y1541" s="2">
        <v>36216</v>
      </c>
      <c r="Z1541">
        <v>31.1</v>
      </c>
      <c r="AA1541">
        <v>31.3</v>
      </c>
    </row>
    <row r="1542" spans="2:27" x14ac:dyDescent="0.35">
      <c r="B1542">
        <f t="shared" ref="B1542:B1605" si="73">IF(ISNUMBER(G1542),G1542,"?")</f>
        <v>31.1</v>
      </c>
      <c r="C1542" s="2">
        <f t="shared" si="72"/>
        <v>36214</v>
      </c>
      <c r="D1542">
        <v>1999</v>
      </c>
      <c r="E1542">
        <v>2</v>
      </c>
      <c r="F1542">
        <v>23</v>
      </c>
      <c r="G1542">
        <v>31.1</v>
      </c>
      <c r="J1542">
        <f t="shared" ref="J1542:J1605" si="74">IF(ISNUMBER(N1542),N1542,"?")</f>
        <v>31.4</v>
      </c>
      <c r="K1542">
        <v>1999</v>
      </c>
      <c r="L1542">
        <v>2</v>
      </c>
      <c r="M1542">
        <v>23</v>
      </c>
      <c r="N1542">
        <v>31.4</v>
      </c>
      <c r="P1542" s="2">
        <v>36214</v>
      </c>
      <c r="Q1542">
        <v>31.1</v>
      </c>
      <c r="R1542">
        <v>31.4</v>
      </c>
      <c r="U1542" s="2">
        <v>36796</v>
      </c>
      <c r="V1542">
        <v>27.5</v>
      </c>
      <c r="W1542">
        <v>28.1</v>
      </c>
      <c r="Y1542" s="2">
        <v>36217</v>
      </c>
      <c r="Z1542">
        <v>30.7</v>
      </c>
      <c r="AA1542">
        <v>30.8</v>
      </c>
    </row>
    <row r="1543" spans="2:27" x14ac:dyDescent="0.35">
      <c r="B1543">
        <f t="shared" si="73"/>
        <v>31.4</v>
      </c>
      <c r="C1543" s="2">
        <f t="shared" si="72"/>
        <v>36215</v>
      </c>
      <c r="D1543">
        <v>1999</v>
      </c>
      <c r="E1543">
        <v>2</v>
      </c>
      <c r="F1543">
        <v>24</v>
      </c>
      <c r="G1543">
        <v>31.4</v>
      </c>
      <c r="J1543">
        <f t="shared" si="74"/>
        <v>31.9</v>
      </c>
      <c r="K1543">
        <v>1999</v>
      </c>
      <c r="L1543">
        <v>2</v>
      </c>
      <c r="M1543">
        <v>24</v>
      </c>
      <c r="N1543">
        <v>31.9</v>
      </c>
      <c r="P1543" s="2">
        <v>36215</v>
      </c>
      <c r="Q1543">
        <v>31.4</v>
      </c>
      <c r="R1543">
        <v>31.9</v>
      </c>
      <c r="U1543" s="2">
        <v>36846</v>
      </c>
      <c r="V1543">
        <v>27.5</v>
      </c>
      <c r="W1543">
        <v>27.9</v>
      </c>
      <c r="Y1543" s="2">
        <v>36218</v>
      </c>
      <c r="Z1543">
        <v>30.2</v>
      </c>
      <c r="AA1543">
        <v>30.1</v>
      </c>
    </row>
    <row r="1544" spans="2:27" x14ac:dyDescent="0.35">
      <c r="B1544">
        <f t="shared" si="73"/>
        <v>31.1</v>
      </c>
      <c r="C1544" s="2">
        <f t="shared" si="72"/>
        <v>36216</v>
      </c>
      <c r="D1544">
        <v>1999</v>
      </c>
      <c r="E1544">
        <v>2</v>
      </c>
      <c r="F1544">
        <v>25</v>
      </c>
      <c r="G1544">
        <v>31.1</v>
      </c>
      <c r="J1544">
        <f t="shared" si="74"/>
        <v>31.3</v>
      </c>
      <c r="K1544">
        <v>1999</v>
      </c>
      <c r="L1544">
        <v>2</v>
      </c>
      <c r="M1544">
        <v>25</v>
      </c>
      <c r="N1544">
        <v>31.3</v>
      </c>
      <c r="P1544" s="2">
        <v>36216</v>
      </c>
      <c r="Q1544">
        <v>31.1</v>
      </c>
      <c r="R1544">
        <v>31.3</v>
      </c>
      <c r="U1544" s="2">
        <v>34861</v>
      </c>
      <c r="V1544">
        <v>27.4</v>
      </c>
      <c r="W1544">
        <v>27.3</v>
      </c>
      <c r="Y1544" s="2">
        <v>36219</v>
      </c>
      <c r="Z1544">
        <v>28</v>
      </c>
      <c r="AA1544">
        <v>27.5</v>
      </c>
    </row>
    <row r="1545" spans="2:27" x14ac:dyDescent="0.35">
      <c r="B1545">
        <f t="shared" si="73"/>
        <v>30.7</v>
      </c>
      <c r="C1545" s="2">
        <f t="shared" si="72"/>
        <v>36217</v>
      </c>
      <c r="D1545">
        <v>1999</v>
      </c>
      <c r="E1545">
        <v>2</v>
      </c>
      <c r="F1545">
        <v>26</v>
      </c>
      <c r="G1545">
        <v>30.7</v>
      </c>
      <c r="J1545">
        <f t="shared" si="74"/>
        <v>30.8</v>
      </c>
      <c r="K1545">
        <v>1999</v>
      </c>
      <c r="L1545">
        <v>2</v>
      </c>
      <c r="M1545">
        <v>26</v>
      </c>
      <c r="N1545">
        <v>30.8</v>
      </c>
      <c r="P1545" s="2">
        <v>36217</v>
      </c>
      <c r="Q1545">
        <v>30.7</v>
      </c>
      <c r="R1545">
        <v>30.8</v>
      </c>
      <c r="U1545" s="2">
        <v>34970</v>
      </c>
      <c r="V1545">
        <v>27.4</v>
      </c>
      <c r="W1545">
        <v>27.7</v>
      </c>
      <c r="Y1545" s="2">
        <v>36220</v>
      </c>
      <c r="Z1545">
        <v>30.5</v>
      </c>
      <c r="AA1545">
        <v>30.7</v>
      </c>
    </row>
    <row r="1546" spans="2:27" x14ac:dyDescent="0.35">
      <c r="B1546">
        <f t="shared" si="73"/>
        <v>30.2</v>
      </c>
      <c r="C1546" s="2">
        <f t="shared" si="72"/>
        <v>36218</v>
      </c>
      <c r="D1546">
        <v>1999</v>
      </c>
      <c r="E1546">
        <v>2</v>
      </c>
      <c r="F1546">
        <v>27</v>
      </c>
      <c r="G1546">
        <v>30.2</v>
      </c>
      <c r="J1546">
        <f t="shared" si="74"/>
        <v>30.1</v>
      </c>
      <c r="K1546">
        <v>1999</v>
      </c>
      <c r="L1546">
        <v>2</v>
      </c>
      <c r="M1546">
        <v>27</v>
      </c>
      <c r="N1546">
        <v>30.1</v>
      </c>
      <c r="P1546" s="2">
        <v>36218</v>
      </c>
      <c r="Q1546">
        <v>30.2</v>
      </c>
      <c r="R1546">
        <v>30.1</v>
      </c>
      <c r="U1546" s="2">
        <v>34978</v>
      </c>
      <c r="V1546">
        <v>27.4</v>
      </c>
      <c r="W1546">
        <v>28</v>
      </c>
      <c r="Y1546" s="2">
        <v>36221</v>
      </c>
      <c r="Z1546">
        <v>30.7</v>
      </c>
      <c r="AA1546">
        <v>30.8</v>
      </c>
    </row>
    <row r="1547" spans="2:27" x14ac:dyDescent="0.35">
      <c r="B1547">
        <f t="shared" si="73"/>
        <v>28</v>
      </c>
      <c r="C1547" s="2">
        <f t="shared" si="72"/>
        <v>36219</v>
      </c>
      <c r="D1547">
        <v>1999</v>
      </c>
      <c r="E1547">
        <v>2</v>
      </c>
      <c r="F1547">
        <v>28</v>
      </c>
      <c r="G1547">
        <v>28</v>
      </c>
      <c r="J1547">
        <f t="shared" si="74"/>
        <v>27.5</v>
      </c>
      <c r="K1547">
        <v>1999</v>
      </c>
      <c r="L1547">
        <v>2</v>
      </c>
      <c r="M1547">
        <v>28</v>
      </c>
      <c r="N1547">
        <v>27.5</v>
      </c>
      <c r="P1547" s="2">
        <v>36219</v>
      </c>
      <c r="Q1547">
        <v>28</v>
      </c>
      <c r="R1547">
        <v>27.5</v>
      </c>
      <c r="U1547" s="2">
        <v>34998</v>
      </c>
      <c r="V1547">
        <v>27.4</v>
      </c>
      <c r="W1547">
        <v>27.9</v>
      </c>
      <c r="Y1547" s="2">
        <v>36222</v>
      </c>
      <c r="Z1547">
        <v>31</v>
      </c>
      <c r="AA1547">
        <v>31.2</v>
      </c>
    </row>
    <row r="1548" spans="2:27" x14ac:dyDescent="0.35">
      <c r="B1548">
        <f t="shared" si="73"/>
        <v>30.5</v>
      </c>
      <c r="C1548" s="2">
        <f t="shared" si="72"/>
        <v>36220</v>
      </c>
      <c r="D1548">
        <v>1999</v>
      </c>
      <c r="E1548">
        <v>3</v>
      </c>
      <c r="F1548">
        <v>1</v>
      </c>
      <c r="G1548">
        <v>30.5</v>
      </c>
      <c r="J1548">
        <f t="shared" si="74"/>
        <v>30.7</v>
      </c>
      <c r="K1548">
        <v>1999</v>
      </c>
      <c r="L1548">
        <v>3</v>
      </c>
      <c r="M1548">
        <v>1</v>
      </c>
      <c r="N1548">
        <v>30.7</v>
      </c>
      <c r="P1548" s="2">
        <v>36220</v>
      </c>
      <c r="Q1548">
        <v>30.5</v>
      </c>
      <c r="R1548">
        <v>30.7</v>
      </c>
      <c r="U1548" s="2">
        <v>35070</v>
      </c>
      <c r="V1548">
        <v>27.4</v>
      </c>
      <c r="W1548">
        <v>27.5</v>
      </c>
      <c r="Y1548" s="2">
        <v>36223</v>
      </c>
      <c r="Z1548">
        <v>31.9</v>
      </c>
      <c r="AA1548">
        <v>31.9</v>
      </c>
    </row>
    <row r="1549" spans="2:27" x14ac:dyDescent="0.35">
      <c r="B1549">
        <f t="shared" si="73"/>
        <v>30.7</v>
      </c>
      <c r="C1549" s="2">
        <f t="shared" si="72"/>
        <v>36221</v>
      </c>
      <c r="D1549">
        <v>1999</v>
      </c>
      <c r="E1549">
        <v>3</v>
      </c>
      <c r="F1549">
        <v>2</v>
      </c>
      <c r="G1549">
        <v>30.7</v>
      </c>
      <c r="J1549">
        <f t="shared" si="74"/>
        <v>30.8</v>
      </c>
      <c r="K1549">
        <v>1999</v>
      </c>
      <c r="L1549">
        <v>3</v>
      </c>
      <c r="M1549">
        <v>2</v>
      </c>
      <c r="N1549">
        <v>30.8</v>
      </c>
      <c r="P1549" s="2">
        <v>36221</v>
      </c>
      <c r="Q1549">
        <v>30.7</v>
      </c>
      <c r="R1549">
        <v>30.8</v>
      </c>
      <c r="U1549" s="2">
        <v>35209</v>
      </c>
      <c r="V1549">
        <v>27.4</v>
      </c>
      <c r="W1549">
        <v>27.9</v>
      </c>
      <c r="Y1549" s="2">
        <v>36224</v>
      </c>
      <c r="Z1549">
        <v>30.7</v>
      </c>
      <c r="AA1549">
        <v>30.8</v>
      </c>
    </row>
    <row r="1550" spans="2:27" x14ac:dyDescent="0.35">
      <c r="B1550">
        <f t="shared" si="73"/>
        <v>31</v>
      </c>
      <c r="C1550" s="2">
        <f t="shared" si="72"/>
        <v>36222</v>
      </c>
      <c r="D1550">
        <v>1999</v>
      </c>
      <c r="E1550">
        <v>3</v>
      </c>
      <c r="F1550">
        <v>3</v>
      </c>
      <c r="G1550">
        <v>31</v>
      </c>
      <c r="J1550">
        <f t="shared" si="74"/>
        <v>31.2</v>
      </c>
      <c r="K1550">
        <v>1999</v>
      </c>
      <c r="L1550">
        <v>3</v>
      </c>
      <c r="M1550">
        <v>3</v>
      </c>
      <c r="N1550">
        <v>31.2</v>
      </c>
      <c r="P1550" s="2">
        <v>36222</v>
      </c>
      <c r="Q1550">
        <v>31</v>
      </c>
      <c r="R1550">
        <v>31.2</v>
      </c>
      <c r="U1550" s="2">
        <v>35225</v>
      </c>
      <c r="V1550">
        <v>27.4</v>
      </c>
      <c r="W1550">
        <v>27.8</v>
      </c>
      <c r="Y1550" s="2">
        <v>36225</v>
      </c>
      <c r="Z1550">
        <v>32.299999999999997</v>
      </c>
      <c r="AA1550">
        <v>32</v>
      </c>
    </row>
    <row r="1551" spans="2:27" x14ac:dyDescent="0.35">
      <c r="B1551">
        <f t="shared" si="73"/>
        <v>31.9</v>
      </c>
      <c r="C1551" s="2">
        <f t="shared" si="72"/>
        <v>36223</v>
      </c>
      <c r="D1551">
        <v>1999</v>
      </c>
      <c r="E1551">
        <v>3</v>
      </c>
      <c r="F1551">
        <v>4</v>
      </c>
      <c r="G1551">
        <v>31.9</v>
      </c>
      <c r="J1551">
        <f t="shared" si="74"/>
        <v>31.9</v>
      </c>
      <c r="K1551">
        <v>1999</v>
      </c>
      <c r="L1551">
        <v>3</v>
      </c>
      <c r="M1551">
        <v>4</v>
      </c>
      <c r="N1551">
        <v>31.9</v>
      </c>
      <c r="P1551" s="2">
        <v>36223</v>
      </c>
      <c r="Q1551">
        <v>31.9</v>
      </c>
      <c r="R1551">
        <v>31.9</v>
      </c>
      <c r="U1551" s="2">
        <v>35348</v>
      </c>
      <c r="V1551">
        <v>27.4</v>
      </c>
      <c r="W1551">
        <v>26.7</v>
      </c>
      <c r="Y1551" s="2">
        <v>36226</v>
      </c>
      <c r="Z1551">
        <v>32.1</v>
      </c>
      <c r="AA1551">
        <v>32</v>
      </c>
    </row>
    <row r="1552" spans="2:27" x14ac:dyDescent="0.35">
      <c r="B1552">
        <f t="shared" si="73"/>
        <v>30.7</v>
      </c>
      <c r="C1552" s="2">
        <f t="shared" si="72"/>
        <v>36224</v>
      </c>
      <c r="D1552">
        <v>1999</v>
      </c>
      <c r="E1552">
        <v>3</v>
      </c>
      <c r="F1552">
        <v>5</v>
      </c>
      <c r="G1552">
        <v>30.7</v>
      </c>
      <c r="J1552">
        <f t="shared" si="74"/>
        <v>30.8</v>
      </c>
      <c r="K1552">
        <v>1999</v>
      </c>
      <c r="L1552">
        <v>3</v>
      </c>
      <c r="M1552">
        <v>5</v>
      </c>
      <c r="N1552">
        <v>30.8</v>
      </c>
      <c r="P1552" s="2">
        <v>36224</v>
      </c>
      <c r="Q1552">
        <v>30.7</v>
      </c>
      <c r="R1552">
        <v>30.8</v>
      </c>
      <c r="U1552" s="2">
        <v>35573</v>
      </c>
      <c r="V1552">
        <v>27.4</v>
      </c>
      <c r="W1552">
        <v>27.3</v>
      </c>
      <c r="Y1552" s="2">
        <v>36227</v>
      </c>
      <c r="Z1552">
        <v>31.7</v>
      </c>
      <c r="AA1552">
        <v>31.8</v>
      </c>
    </row>
    <row r="1553" spans="2:27" x14ac:dyDescent="0.35">
      <c r="B1553">
        <f t="shared" si="73"/>
        <v>32.299999999999997</v>
      </c>
      <c r="C1553" s="2">
        <f t="shared" si="72"/>
        <v>36225</v>
      </c>
      <c r="D1553">
        <v>1999</v>
      </c>
      <c r="E1553">
        <v>3</v>
      </c>
      <c r="F1553">
        <v>6</v>
      </c>
      <c r="G1553">
        <v>32.299999999999997</v>
      </c>
      <c r="J1553">
        <f t="shared" si="74"/>
        <v>32</v>
      </c>
      <c r="K1553">
        <v>1999</v>
      </c>
      <c r="L1553">
        <v>3</v>
      </c>
      <c r="M1553">
        <v>6</v>
      </c>
      <c r="N1553">
        <v>32</v>
      </c>
      <c r="P1553" s="2">
        <v>36225</v>
      </c>
      <c r="Q1553">
        <v>32.299999999999997</v>
      </c>
      <c r="R1553">
        <v>32</v>
      </c>
      <c r="U1553" s="2">
        <v>35705</v>
      </c>
      <c r="V1553">
        <v>27.4</v>
      </c>
      <c r="W1553">
        <v>27.5</v>
      </c>
      <c r="Y1553" s="2">
        <v>36228</v>
      </c>
      <c r="Z1553">
        <v>29.1</v>
      </c>
      <c r="AA1553">
        <v>29.8</v>
      </c>
    </row>
    <row r="1554" spans="2:27" x14ac:dyDescent="0.35">
      <c r="B1554">
        <f t="shared" si="73"/>
        <v>32.1</v>
      </c>
      <c r="C1554" s="2">
        <f t="shared" si="72"/>
        <v>36226</v>
      </c>
      <c r="D1554">
        <v>1999</v>
      </c>
      <c r="E1554">
        <v>3</v>
      </c>
      <c r="F1554">
        <v>7</v>
      </c>
      <c r="G1554">
        <v>32.1</v>
      </c>
      <c r="J1554">
        <f t="shared" si="74"/>
        <v>32</v>
      </c>
      <c r="K1554">
        <v>1999</v>
      </c>
      <c r="L1554">
        <v>3</v>
      </c>
      <c r="M1554">
        <v>7</v>
      </c>
      <c r="N1554">
        <v>32</v>
      </c>
      <c r="P1554" s="2">
        <v>36226</v>
      </c>
      <c r="Q1554">
        <v>32.1</v>
      </c>
      <c r="R1554">
        <v>32</v>
      </c>
      <c r="U1554" s="2">
        <v>35933</v>
      </c>
      <c r="V1554">
        <v>27.4</v>
      </c>
      <c r="W1554">
        <v>27.8</v>
      </c>
      <c r="Y1554" s="2">
        <v>36229</v>
      </c>
      <c r="Z1554">
        <v>29.8</v>
      </c>
      <c r="AA1554">
        <v>29.8</v>
      </c>
    </row>
    <row r="1555" spans="2:27" x14ac:dyDescent="0.35">
      <c r="B1555">
        <f t="shared" si="73"/>
        <v>31.7</v>
      </c>
      <c r="C1555" s="2">
        <f t="shared" si="72"/>
        <v>36227</v>
      </c>
      <c r="D1555">
        <v>1999</v>
      </c>
      <c r="E1555">
        <v>3</v>
      </c>
      <c r="F1555">
        <v>8</v>
      </c>
      <c r="G1555">
        <v>31.7</v>
      </c>
      <c r="J1555">
        <f t="shared" si="74"/>
        <v>31.8</v>
      </c>
      <c r="K1555">
        <v>1999</v>
      </c>
      <c r="L1555">
        <v>3</v>
      </c>
      <c r="M1555">
        <v>8</v>
      </c>
      <c r="N1555">
        <v>31.8</v>
      </c>
      <c r="P1555" s="2">
        <v>36227</v>
      </c>
      <c r="Q1555">
        <v>31.7</v>
      </c>
      <c r="R1555">
        <v>31.8</v>
      </c>
      <c r="U1555" s="2">
        <v>35940</v>
      </c>
      <c r="V1555">
        <v>27.4</v>
      </c>
      <c r="W1555">
        <v>27.7</v>
      </c>
      <c r="Y1555" s="2">
        <v>36230</v>
      </c>
      <c r="Z1555">
        <v>30.5</v>
      </c>
      <c r="AA1555">
        <v>30.3</v>
      </c>
    </row>
    <row r="1556" spans="2:27" x14ac:dyDescent="0.35">
      <c r="B1556">
        <f t="shared" si="73"/>
        <v>29.1</v>
      </c>
      <c r="C1556" s="2">
        <f t="shared" si="72"/>
        <v>36228</v>
      </c>
      <c r="D1556">
        <v>1999</v>
      </c>
      <c r="E1556">
        <v>3</v>
      </c>
      <c r="F1556">
        <v>9</v>
      </c>
      <c r="G1556">
        <v>29.1</v>
      </c>
      <c r="J1556">
        <f t="shared" si="74"/>
        <v>29.8</v>
      </c>
      <c r="K1556">
        <v>1999</v>
      </c>
      <c r="L1556">
        <v>3</v>
      </c>
      <c r="M1556">
        <v>9</v>
      </c>
      <c r="N1556">
        <v>29.8</v>
      </c>
      <c r="P1556" s="2">
        <v>36228</v>
      </c>
      <c r="Q1556">
        <v>29.1</v>
      </c>
      <c r="R1556">
        <v>29.8</v>
      </c>
      <c r="U1556" s="2">
        <v>35942</v>
      </c>
      <c r="V1556">
        <v>27.4</v>
      </c>
      <c r="W1556">
        <v>27.3</v>
      </c>
      <c r="Y1556" s="2">
        <v>36231</v>
      </c>
      <c r="Z1556">
        <v>30.6</v>
      </c>
      <c r="AA1556">
        <v>30.8</v>
      </c>
    </row>
    <row r="1557" spans="2:27" x14ac:dyDescent="0.35">
      <c r="B1557">
        <f t="shared" si="73"/>
        <v>29.8</v>
      </c>
      <c r="C1557" s="2">
        <f t="shared" si="72"/>
        <v>36229</v>
      </c>
      <c r="D1557">
        <v>1999</v>
      </c>
      <c r="E1557">
        <v>3</v>
      </c>
      <c r="F1557">
        <v>10</v>
      </c>
      <c r="G1557">
        <v>29.8</v>
      </c>
      <c r="J1557">
        <f t="shared" si="74"/>
        <v>29.8</v>
      </c>
      <c r="K1557">
        <v>1999</v>
      </c>
      <c r="L1557">
        <v>3</v>
      </c>
      <c r="M1557">
        <v>10</v>
      </c>
      <c r="N1557">
        <v>29.8</v>
      </c>
      <c r="P1557" s="2">
        <v>36229</v>
      </c>
      <c r="Q1557">
        <v>29.8</v>
      </c>
      <c r="R1557">
        <v>29.8</v>
      </c>
      <c r="U1557" s="2">
        <v>36024</v>
      </c>
      <c r="V1557">
        <v>27.4</v>
      </c>
      <c r="W1557">
        <v>28</v>
      </c>
      <c r="Y1557" s="2">
        <v>36232</v>
      </c>
      <c r="Z1557">
        <v>30.5</v>
      </c>
      <c r="AA1557">
        <v>30.3</v>
      </c>
    </row>
    <row r="1558" spans="2:27" x14ac:dyDescent="0.35">
      <c r="B1558">
        <f t="shared" si="73"/>
        <v>30.5</v>
      </c>
      <c r="C1558" s="2">
        <f t="shared" si="72"/>
        <v>36230</v>
      </c>
      <c r="D1558">
        <v>1999</v>
      </c>
      <c r="E1558">
        <v>3</v>
      </c>
      <c r="F1558">
        <v>11</v>
      </c>
      <c r="G1558">
        <v>30.5</v>
      </c>
      <c r="J1558">
        <f t="shared" si="74"/>
        <v>30.3</v>
      </c>
      <c r="K1558">
        <v>1999</v>
      </c>
      <c r="L1558">
        <v>3</v>
      </c>
      <c r="M1558">
        <v>11</v>
      </c>
      <c r="N1558">
        <v>30.3</v>
      </c>
      <c r="P1558" s="2">
        <v>36230</v>
      </c>
      <c r="Q1558">
        <v>30.5</v>
      </c>
      <c r="R1558">
        <v>30.3</v>
      </c>
      <c r="U1558" s="2">
        <v>36029</v>
      </c>
      <c r="V1558">
        <v>27.4</v>
      </c>
      <c r="W1558">
        <v>27.6</v>
      </c>
      <c r="Y1558" s="2">
        <v>36233</v>
      </c>
      <c r="Z1558">
        <v>32.4</v>
      </c>
      <c r="AA1558">
        <v>32</v>
      </c>
    </row>
    <row r="1559" spans="2:27" x14ac:dyDescent="0.35">
      <c r="B1559">
        <f t="shared" si="73"/>
        <v>30.6</v>
      </c>
      <c r="C1559" s="2">
        <f t="shared" si="72"/>
        <v>36231</v>
      </c>
      <c r="D1559">
        <v>1999</v>
      </c>
      <c r="E1559">
        <v>3</v>
      </c>
      <c r="F1559">
        <v>12</v>
      </c>
      <c r="G1559">
        <v>30.6</v>
      </c>
      <c r="J1559">
        <f t="shared" si="74"/>
        <v>30.8</v>
      </c>
      <c r="K1559">
        <v>1999</v>
      </c>
      <c r="L1559">
        <v>3</v>
      </c>
      <c r="M1559">
        <v>12</v>
      </c>
      <c r="N1559">
        <v>30.8</v>
      </c>
      <c r="P1559" s="2">
        <v>36231</v>
      </c>
      <c r="Q1559">
        <v>30.6</v>
      </c>
      <c r="R1559">
        <v>30.8</v>
      </c>
      <c r="U1559" s="2">
        <v>36064</v>
      </c>
      <c r="V1559">
        <v>27.4</v>
      </c>
      <c r="W1559">
        <v>28.2</v>
      </c>
      <c r="Y1559" s="2">
        <v>36234</v>
      </c>
      <c r="Z1559">
        <v>31.3</v>
      </c>
      <c r="AA1559">
        <v>31.3</v>
      </c>
    </row>
    <row r="1560" spans="2:27" x14ac:dyDescent="0.35">
      <c r="B1560">
        <f t="shared" si="73"/>
        <v>30.5</v>
      </c>
      <c r="C1560" s="2">
        <f t="shared" si="72"/>
        <v>36232</v>
      </c>
      <c r="D1560">
        <v>1999</v>
      </c>
      <c r="E1560">
        <v>3</v>
      </c>
      <c r="F1560">
        <v>13</v>
      </c>
      <c r="G1560">
        <v>30.5</v>
      </c>
      <c r="J1560">
        <f t="shared" si="74"/>
        <v>30.3</v>
      </c>
      <c r="K1560">
        <v>1999</v>
      </c>
      <c r="L1560">
        <v>3</v>
      </c>
      <c r="M1560">
        <v>13</v>
      </c>
      <c r="N1560">
        <v>30.3</v>
      </c>
      <c r="P1560" s="2">
        <v>36232</v>
      </c>
      <c r="Q1560">
        <v>30.5</v>
      </c>
      <c r="R1560">
        <v>30.3</v>
      </c>
      <c r="U1560" s="2">
        <v>36283</v>
      </c>
      <c r="V1560">
        <v>27.4</v>
      </c>
      <c r="W1560">
        <v>27.5</v>
      </c>
      <c r="Y1560" s="2">
        <v>36235</v>
      </c>
      <c r="Z1560">
        <v>30.7</v>
      </c>
      <c r="AA1560">
        <v>30.5</v>
      </c>
    </row>
    <row r="1561" spans="2:27" x14ac:dyDescent="0.35">
      <c r="B1561">
        <f t="shared" si="73"/>
        <v>32.4</v>
      </c>
      <c r="C1561" s="2">
        <f t="shared" si="72"/>
        <v>36233</v>
      </c>
      <c r="D1561">
        <v>1999</v>
      </c>
      <c r="E1561">
        <v>3</v>
      </c>
      <c r="F1561">
        <v>14</v>
      </c>
      <c r="G1561">
        <v>32.4</v>
      </c>
      <c r="J1561">
        <f t="shared" si="74"/>
        <v>32</v>
      </c>
      <c r="K1561">
        <v>1999</v>
      </c>
      <c r="L1561">
        <v>3</v>
      </c>
      <c r="M1561">
        <v>14</v>
      </c>
      <c r="N1561">
        <v>32</v>
      </c>
      <c r="P1561" s="2">
        <v>36233</v>
      </c>
      <c r="Q1561">
        <v>32.4</v>
      </c>
      <c r="R1561">
        <v>32</v>
      </c>
      <c r="U1561" s="2">
        <v>36308</v>
      </c>
      <c r="V1561">
        <v>27.4</v>
      </c>
      <c r="W1561">
        <v>28.2</v>
      </c>
      <c r="Y1561" s="2">
        <v>36236</v>
      </c>
      <c r="Z1561">
        <v>29.3</v>
      </c>
      <c r="AA1561">
        <v>28.7</v>
      </c>
    </row>
    <row r="1562" spans="2:27" x14ac:dyDescent="0.35">
      <c r="B1562">
        <f t="shared" si="73"/>
        <v>31.3</v>
      </c>
      <c r="C1562" s="2">
        <f t="shared" si="72"/>
        <v>36234</v>
      </c>
      <c r="D1562">
        <v>1999</v>
      </c>
      <c r="E1562">
        <v>3</v>
      </c>
      <c r="F1562">
        <v>15</v>
      </c>
      <c r="G1562">
        <v>31.3</v>
      </c>
      <c r="J1562">
        <f t="shared" si="74"/>
        <v>31.3</v>
      </c>
      <c r="K1562">
        <v>1999</v>
      </c>
      <c r="L1562">
        <v>3</v>
      </c>
      <c r="M1562">
        <v>15</v>
      </c>
      <c r="N1562">
        <v>31.3</v>
      </c>
      <c r="P1562" s="2">
        <v>36234</v>
      </c>
      <c r="Q1562">
        <v>31.3</v>
      </c>
      <c r="R1562">
        <v>31.3</v>
      </c>
      <c r="U1562" s="2">
        <v>36315</v>
      </c>
      <c r="V1562">
        <v>27.4</v>
      </c>
      <c r="W1562">
        <v>28.1</v>
      </c>
      <c r="Y1562" s="2">
        <v>36237</v>
      </c>
      <c r="Z1562">
        <v>31.4</v>
      </c>
      <c r="AA1562">
        <v>31.2</v>
      </c>
    </row>
    <row r="1563" spans="2:27" x14ac:dyDescent="0.35">
      <c r="B1563">
        <f t="shared" si="73"/>
        <v>30.7</v>
      </c>
      <c r="C1563" s="2">
        <f t="shared" si="72"/>
        <v>36235</v>
      </c>
      <c r="D1563">
        <v>1999</v>
      </c>
      <c r="E1563">
        <v>3</v>
      </c>
      <c r="F1563">
        <v>16</v>
      </c>
      <c r="G1563">
        <v>30.7</v>
      </c>
      <c r="J1563">
        <f t="shared" si="74"/>
        <v>30.5</v>
      </c>
      <c r="K1563">
        <v>1999</v>
      </c>
      <c r="L1563">
        <v>3</v>
      </c>
      <c r="M1563">
        <v>16</v>
      </c>
      <c r="N1563">
        <v>30.5</v>
      </c>
      <c r="P1563" s="2">
        <v>36235</v>
      </c>
      <c r="Q1563">
        <v>30.7</v>
      </c>
      <c r="R1563">
        <v>30.5</v>
      </c>
      <c r="U1563" s="2">
        <v>36409</v>
      </c>
      <c r="V1563">
        <v>27.4</v>
      </c>
      <c r="W1563">
        <v>28.5</v>
      </c>
      <c r="Y1563" s="2">
        <v>36238</v>
      </c>
      <c r="Z1563">
        <v>31.5</v>
      </c>
      <c r="AA1563">
        <v>31.9</v>
      </c>
    </row>
    <row r="1564" spans="2:27" x14ac:dyDescent="0.35">
      <c r="B1564">
        <f t="shared" si="73"/>
        <v>29.3</v>
      </c>
      <c r="C1564" s="2">
        <f t="shared" si="72"/>
        <v>36236</v>
      </c>
      <c r="D1564">
        <v>1999</v>
      </c>
      <c r="E1564">
        <v>3</v>
      </c>
      <c r="F1564">
        <v>17</v>
      </c>
      <c r="G1564">
        <v>29.3</v>
      </c>
      <c r="J1564">
        <f t="shared" si="74"/>
        <v>28.7</v>
      </c>
      <c r="K1564">
        <v>1999</v>
      </c>
      <c r="L1564">
        <v>3</v>
      </c>
      <c r="M1564">
        <v>17</v>
      </c>
      <c r="N1564">
        <v>28.7</v>
      </c>
      <c r="P1564" s="2">
        <v>36236</v>
      </c>
      <c r="Q1564">
        <v>29.3</v>
      </c>
      <c r="R1564">
        <v>28.7</v>
      </c>
      <c r="U1564" s="2">
        <v>36412</v>
      </c>
      <c r="V1564">
        <v>27.4</v>
      </c>
      <c r="W1564">
        <v>28.5</v>
      </c>
      <c r="Y1564" s="2">
        <v>36239</v>
      </c>
      <c r="Z1564">
        <v>30.7</v>
      </c>
      <c r="AA1564">
        <v>30.8</v>
      </c>
    </row>
    <row r="1565" spans="2:27" x14ac:dyDescent="0.35">
      <c r="B1565">
        <f t="shared" si="73"/>
        <v>31.4</v>
      </c>
      <c r="C1565" s="2">
        <f t="shared" si="72"/>
        <v>36237</v>
      </c>
      <c r="D1565">
        <v>1999</v>
      </c>
      <c r="E1565">
        <v>3</v>
      </c>
      <c r="F1565">
        <v>18</v>
      </c>
      <c r="G1565">
        <v>31.4</v>
      </c>
      <c r="J1565">
        <f t="shared" si="74"/>
        <v>31.2</v>
      </c>
      <c r="K1565">
        <v>1999</v>
      </c>
      <c r="L1565">
        <v>3</v>
      </c>
      <c r="M1565">
        <v>18</v>
      </c>
      <c r="N1565">
        <v>31.2</v>
      </c>
      <c r="P1565" s="2">
        <v>36237</v>
      </c>
      <c r="Q1565">
        <v>31.4</v>
      </c>
      <c r="R1565">
        <v>31.2</v>
      </c>
      <c r="U1565" s="2">
        <v>36417</v>
      </c>
      <c r="V1565">
        <v>27.4</v>
      </c>
      <c r="W1565">
        <v>28.5</v>
      </c>
      <c r="Y1565" s="2">
        <v>36240</v>
      </c>
      <c r="Z1565">
        <v>30.3</v>
      </c>
      <c r="AA1565">
        <v>30.6</v>
      </c>
    </row>
    <row r="1566" spans="2:27" x14ac:dyDescent="0.35">
      <c r="B1566">
        <f t="shared" si="73"/>
        <v>31.5</v>
      </c>
      <c r="C1566" s="2">
        <f t="shared" si="72"/>
        <v>36238</v>
      </c>
      <c r="D1566">
        <v>1999</v>
      </c>
      <c r="E1566">
        <v>3</v>
      </c>
      <c r="F1566">
        <v>19</v>
      </c>
      <c r="G1566">
        <v>31.5</v>
      </c>
      <c r="J1566">
        <f t="shared" si="74"/>
        <v>31.9</v>
      </c>
      <c r="K1566">
        <v>1999</v>
      </c>
      <c r="L1566">
        <v>3</v>
      </c>
      <c r="M1566">
        <v>19</v>
      </c>
      <c r="N1566">
        <v>31.9</v>
      </c>
      <c r="P1566" s="2">
        <v>36238</v>
      </c>
      <c r="Q1566">
        <v>31.5</v>
      </c>
      <c r="R1566">
        <v>31.9</v>
      </c>
      <c r="U1566" s="2">
        <v>36419</v>
      </c>
      <c r="V1566">
        <v>27.4</v>
      </c>
      <c r="W1566">
        <v>28</v>
      </c>
      <c r="Y1566" s="2">
        <v>36241</v>
      </c>
      <c r="Z1566">
        <v>30.5</v>
      </c>
      <c r="AA1566">
        <v>30.8</v>
      </c>
    </row>
    <row r="1567" spans="2:27" x14ac:dyDescent="0.35">
      <c r="B1567">
        <f t="shared" si="73"/>
        <v>30.7</v>
      </c>
      <c r="C1567" s="2">
        <f t="shared" si="72"/>
        <v>36239</v>
      </c>
      <c r="D1567">
        <v>1999</v>
      </c>
      <c r="E1567">
        <v>3</v>
      </c>
      <c r="F1567">
        <v>20</v>
      </c>
      <c r="G1567">
        <v>30.7</v>
      </c>
      <c r="J1567">
        <f t="shared" si="74"/>
        <v>30.8</v>
      </c>
      <c r="K1567">
        <v>1999</v>
      </c>
      <c r="L1567">
        <v>3</v>
      </c>
      <c r="M1567">
        <v>20</v>
      </c>
      <c r="N1567">
        <v>30.8</v>
      </c>
      <c r="P1567" s="2">
        <v>36239</v>
      </c>
      <c r="Q1567">
        <v>30.7</v>
      </c>
      <c r="R1567">
        <v>30.8</v>
      </c>
      <c r="U1567" s="2">
        <v>36423</v>
      </c>
      <c r="V1567">
        <v>27.4</v>
      </c>
      <c r="W1567">
        <v>27.5</v>
      </c>
      <c r="Y1567" s="2">
        <v>36242</v>
      </c>
      <c r="Z1567">
        <v>31.2</v>
      </c>
      <c r="AA1567">
        <v>31.8</v>
      </c>
    </row>
    <row r="1568" spans="2:27" x14ac:dyDescent="0.35">
      <c r="B1568">
        <f t="shared" si="73"/>
        <v>30.3</v>
      </c>
      <c r="C1568" s="2">
        <f t="shared" si="72"/>
        <v>36240</v>
      </c>
      <c r="D1568">
        <v>1999</v>
      </c>
      <c r="E1568">
        <v>3</v>
      </c>
      <c r="F1568">
        <v>21</v>
      </c>
      <c r="G1568">
        <v>30.3</v>
      </c>
      <c r="J1568">
        <f t="shared" si="74"/>
        <v>30.6</v>
      </c>
      <c r="K1568">
        <v>1999</v>
      </c>
      <c r="L1568">
        <v>3</v>
      </c>
      <c r="M1568">
        <v>21</v>
      </c>
      <c r="N1568">
        <v>30.6</v>
      </c>
      <c r="P1568" s="2">
        <v>36240</v>
      </c>
      <c r="Q1568">
        <v>30.3</v>
      </c>
      <c r="R1568">
        <v>30.6</v>
      </c>
      <c r="U1568" s="2">
        <v>36602</v>
      </c>
      <c r="V1568">
        <v>27.4</v>
      </c>
      <c r="W1568">
        <v>27.6</v>
      </c>
      <c r="Y1568" s="2">
        <v>36243</v>
      </c>
      <c r="Z1568">
        <v>31</v>
      </c>
      <c r="AA1568">
        <v>31.5</v>
      </c>
    </row>
    <row r="1569" spans="2:27" x14ac:dyDescent="0.35">
      <c r="B1569">
        <f t="shared" si="73"/>
        <v>30.5</v>
      </c>
      <c r="C1569" s="2">
        <f t="shared" si="72"/>
        <v>36241</v>
      </c>
      <c r="D1569">
        <v>1999</v>
      </c>
      <c r="E1569">
        <v>3</v>
      </c>
      <c r="F1569">
        <v>22</v>
      </c>
      <c r="G1569">
        <v>30.5</v>
      </c>
      <c r="J1569">
        <f t="shared" si="74"/>
        <v>30.8</v>
      </c>
      <c r="K1569">
        <v>1999</v>
      </c>
      <c r="L1569">
        <v>3</v>
      </c>
      <c r="M1569">
        <v>22</v>
      </c>
      <c r="N1569">
        <v>30.8</v>
      </c>
      <c r="P1569" s="2">
        <v>36241</v>
      </c>
      <c r="Q1569">
        <v>30.5</v>
      </c>
      <c r="R1569">
        <v>30.8</v>
      </c>
      <c r="U1569" s="2">
        <v>36659</v>
      </c>
      <c r="V1569">
        <v>27.4</v>
      </c>
      <c r="W1569">
        <v>27.7</v>
      </c>
      <c r="Y1569" s="2">
        <v>36244</v>
      </c>
      <c r="Z1569">
        <v>30.5</v>
      </c>
      <c r="AA1569">
        <v>31.1</v>
      </c>
    </row>
    <row r="1570" spans="2:27" x14ac:dyDescent="0.35">
      <c r="B1570">
        <f t="shared" si="73"/>
        <v>31.2</v>
      </c>
      <c r="C1570" s="2">
        <f t="shared" si="72"/>
        <v>36242</v>
      </c>
      <c r="D1570">
        <v>1999</v>
      </c>
      <c r="E1570">
        <v>3</v>
      </c>
      <c r="F1570">
        <v>23</v>
      </c>
      <c r="G1570">
        <v>31.2</v>
      </c>
      <c r="J1570">
        <f t="shared" si="74"/>
        <v>31.8</v>
      </c>
      <c r="K1570">
        <v>1999</v>
      </c>
      <c r="L1570">
        <v>3</v>
      </c>
      <c r="M1570">
        <v>23</v>
      </c>
      <c r="N1570">
        <v>31.8</v>
      </c>
      <c r="P1570" s="2">
        <v>36242</v>
      </c>
      <c r="Q1570">
        <v>31.2</v>
      </c>
      <c r="R1570">
        <v>31.8</v>
      </c>
      <c r="U1570" s="2">
        <v>36792</v>
      </c>
      <c r="V1570">
        <v>27.4</v>
      </c>
      <c r="W1570">
        <v>28.5</v>
      </c>
      <c r="Y1570" s="2">
        <v>36245</v>
      </c>
      <c r="Z1570">
        <v>30.8</v>
      </c>
      <c r="AA1570">
        <v>30.6</v>
      </c>
    </row>
    <row r="1571" spans="2:27" x14ac:dyDescent="0.35">
      <c r="B1571">
        <f t="shared" si="73"/>
        <v>31</v>
      </c>
      <c r="C1571" s="2">
        <f t="shared" si="72"/>
        <v>36243</v>
      </c>
      <c r="D1571">
        <v>1999</v>
      </c>
      <c r="E1571">
        <v>3</v>
      </c>
      <c r="F1571">
        <v>24</v>
      </c>
      <c r="G1571">
        <v>31</v>
      </c>
      <c r="J1571">
        <f t="shared" si="74"/>
        <v>31.5</v>
      </c>
      <c r="K1571">
        <v>1999</v>
      </c>
      <c r="L1571">
        <v>3</v>
      </c>
      <c r="M1571">
        <v>24</v>
      </c>
      <c r="N1571">
        <v>31.5</v>
      </c>
      <c r="P1571" s="2">
        <v>36243</v>
      </c>
      <c r="Q1571">
        <v>31</v>
      </c>
      <c r="R1571">
        <v>31.5</v>
      </c>
      <c r="U1571" s="2">
        <v>36856</v>
      </c>
      <c r="V1571">
        <v>27.4</v>
      </c>
      <c r="W1571">
        <v>27.2</v>
      </c>
      <c r="Y1571" s="2">
        <v>36246</v>
      </c>
      <c r="Z1571">
        <v>30.3</v>
      </c>
      <c r="AA1571">
        <v>30.7</v>
      </c>
    </row>
    <row r="1572" spans="2:27" x14ac:dyDescent="0.35">
      <c r="B1572">
        <f t="shared" si="73"/>
        <v>30.5</v>
      </c>
      <c r="C1572" s="2">
        <f t="shared" si="72"/>
        <v>36244</v>
      </c>
      <c r="D1572">
        <v>1999</v>
      </c>
      <c r="E1572">
        <v>3</v>
      </c>
      <c r="F1572">
        <v>25</v>
      </c>
      <c r="G1572">
        <v>30.5</v>
      </c>
      <c r="J1572">
        <f t="shared" si="74"/>
        <v>31.1</v>
      </c>
      <c r="K1572">
        <v>1999</v>
      </c>
      <c r="L1572">
        <v>3</v>
      </c>
      <c r="M1572">
        <v>25</v>
      </c>
      <c r="N1572">
        <v>31.1</v>
      </c>
      <c r="P1572" s="2">
        <v>36244</v>
      </c>
      <c r="Q1572">
        <v>30.5</v>
      </c>
      <c r="R1572">
        <v>31.1</v>
      </c>
      <c r="U1572" s="2">
        <v>34825</v>
      </c>
      <c r="V1572">
        <v>27.3</v>
      </c>
      <c r="W1572">
        <v>27.6</v>
      </c>
      <c r="Y1572" s="2">
        <v>36247</v>
      </c>
      <c r="Z1572">
        <v>30.6</v>
      </c>
      <c r="AA1572">
        <v>31.3</v>
      </c>
    </row>
    <row r="1573" spans="2:27" x14ac:dyDescent="0.35">
      <c r="B1573">
        <f t="shared" si="73"/>
        <v>30.8</v>
      </c>
      <c r="C1573" s="2">
        <f t="shared" si="72"/>
        <v>36245</v>
      </c>
      <c r="D1573">
        <v>1999</v>
      </c>
      <c r="E1573">
        <v>3</v>
      </c>
      <c r="F1573">
        <v>26</v>
      </c>
      <c r="G1573">
        <v>30.8</v>
      </c>
      <c r="J1573">
        <f t="shared" si="74"/>
        <v>30.6</v>
      </c>
      <c r="K1573">
        <v>1999</v>
      </c>
      <c r="L1573">
        <v>3</v>
      </c>
      <c r="M1573">
        <v>26</v>
      </c>
      <c r="N1573">
        <v>30.6</v>
      </c>
      <c r="P1573" s="2">
        <v>36245</v>
      </c>
      <c r="Q1573">
        <v>30.8</v>
      </c>
      <c r="R1573">
        <v>30.6</v>
      </c>
      <c r="U1573" s="2">
        <v>34830</v>
      </c>
      <c r="V1573">
        <v>27.3</v>
      </c>
      <c r="W1573">
        <v>27.8</v>
      </c>
      <c r="Y1573" s="2">
        <v>36248</v>
      </c>
      <c r="Z1573">
        <v>29.7</v>
      </c>
      <c r="AA1573">
        <v>30.5</v>
      </c>
    </row>
    <row r="1574" spans="2:27" x14ac:dyDescent="0.35">
      <c r="B1574">
        <f t="shared" si="73"/>
        <v>30.3</v>
      </c>
      <c r="C1574" s="2">
        <f t="shared" si="72"/>
        <v>36246</v>
      </c>
      <c r="D1574">
        <v>1999</v>
      </c>
      <c r="E1574">
        <v>3</v>
      </c>
      <c r="F1574">
        <v>27</v>
      </c>
      <c r="G1574">
        <v>30.3</v>
      </c>
      <c r="J1574">
        <f t="shared" si="74"/>
        <v>30.7</v>
      </c>
      <c r="K1574">
        <v>1999</v>
      </c>
      <c r="L1574">
        <v>3</v>
      </c>
      <c r="M1574">
        <v>27</v>
      </c>
      <c r="N1574">
        <v>30.7</v>
      </c>
      <c r="P1574" s="2">
        <v>36246</v>
      </c>
      <c r="Q1574">
        <v>30.3</v>
      </c>
      <c r="R1574">
        <v>30.7</v>
      </c>
      <c r="U1574" s="2">
        <v>34899</v>
      </c>
      <c r="V1574">
        <v>27.3</v>
      </c>
      <c r="W1574">
        <v>27.3</v>
      </c>
      <c r="Y1574" s="2">
        <v>36249</v>
      </c>
      <c r="Z1574">
        <v>30.8</v>
      </c>
      <c r="AA1574">
        <v>31.6</v>
      </c>
    </row>
    <row r="1575" spans="2:27" x14ac:dyDescent="0.35">
      <c r="B1575">
        <f t="shared" si="73"/>
        <v>30.6</v>
      </c>
      <c r="C1575" s="2">
        <f t="shared" si="72"/>
        <v>36247</v>
      </c>
      <c r="D1575">
        <v>1999</v>
      </c>
      <c r="E1575">
        <v>3</v>
      </c>
      <c r="F1575">
        <v>28</v>
      </c>
      <c r="G1575">
        <v>30.6</v>
      </c>
      <c r="J1575">
        <f t="shared" si="74"/>
        <v>31.3</v>
      </c>
      <c r="K1575">
        <v>1999</v>
      </c>
      <c r="L1575">
        <v>3</v>
      </c>
      <c r="M1575">
        <v>28</v>
      </c>
      <c r="N1575">
        <v>31.3</v>
      </c>
      <c r="P1575" s="2">
        <v>36247</v>
      </c>
      <c r="Q1575">
        <v>30.6</v>
      </c>
      <c r="R1575">
        <v>31.3</v>
      </c>
      <c r="U1575" s="2">
        <v>35234</v>
      </c>
      <c r="V1575">
        <v>27.3</v>
      </c>
      <c r="W1575">
        <v>27.7</v>
      </c>
      <c r="Y1575" s="2">
        <v>36250</v>
      </c>
      <c r="Z1575">
        <v>31</v>
      </c>
      <c r="AA1575">
        <v>32</v>
      </c>
    </row>
    <row r="1576" spans="2:27" x14ac:dyDescent="0.35">
      <c r="B1576">
        <f t="shared" si="73"/>
        <v>29.7</v>
      </c>
      <c r="C1576" s="2">
        <f t="shared" si="72"/>
        <v>36248</v>
      </c>
      <c r="D1576">
        <v>1999</v>
      </c>
      <c r="E1576">
        <v>3</v>
      </c>
      <c r="F1576">
        <v>29</v>
      </c>
      <c r="G1576">
        <v>29.7</v>
      </c>
      <c r="J1576">
        <f t="shared" si="74"/>
        <v>30.5</v>
      </c>
      <c r="K1576">
        <v>1999</v>
      </c>
      <c r="L1576">
        <v>3</v>
      </c>
      <c r="M1576">
        <v>29</v>
      </c>
      <c r="N1576">
        <v>30.5</v>
      </c>
      <c r="P1576" s="2">
        <v>36248</v>
      </c>
      <c r="Q1576">
        <v>29.7</v>
      </c>
      <c r="R1576">
        <v>30.5</v>
      </c>
      <c r="U1576" s="2">
        <v>35303</v>
      </c>
      <c r="V1576">
        <v>27.3</v>
      </c>
      <c r="W1576">
        <v>27.4</v>
      </c>
      <c r="Y1576" s="2">
        <v>36251</v>
      </c>
      <c r="Z1576">
        <v>31.7</v>
      </c>
      <c r="AA1576">
        <v>32.200000000000003</v>
      </c>
    </row>
    <row r="1577" spans="2:27" x14ac:dyDescent="0.35">
      <c r="B1577">
        <f t="shared" si="73"/>
        <v>30.8</v>
      </c>
      <c r="C1577" s="2">
        <f t="shared" si="72"/>
        <v>36249</v>
      </c>
      <c r="D1577">
        <v>1999</v>
      </c>
      <c r="E1577">
        <v>3</v>
      </c>
      <c r="F1577">
        <v>30</v>
      </c>
      <c r="G1577">
        <v>30.8</v>
      </c>
      <c r="J1577">
        <f t="shared" si="74"/>
        <v>31.6</v>
      </c>
      <c r="K1577">
        <v>1999</v>
      </c>
      <c r="L1577">
        <v>3</v>
      </c>
      <c r="M1577">
        <v>30</v>
      </c>
      <c r="N1577">
        <v>31.6</v>
      </c>
      <c r="P1577" s="2">
        <v>36249</v>
      </c>
      <c r="Q1577">
        <v>30.8</v>
      </c>
      <c r="R1577">
        <v>31.6</v>
      </c>
      <c r="U1577" s="2">
        <v>35304</v>
      </c>
      <c r="V1577">
        <v>27.3</v>
      </c>
      <c r="W1577">
        <v>27.2</v>
      </c>
      <c r="Y1577" s="2">
        <v>36252</v>
      </c>
      <c r="Z1577">
        <v>30.5</v>
      </c>
      <c r="AA1577">
        <v>31.2</v>
      </c>
    </row>
    <row r="1578" spans="2:27" x14ac:dyDescent="0.35">
      <c r="B1578">
        <f t="shared" si="73"/>
        <v>31</v>
      </c>
      <c r="C1578" s="2">
        <f t="shared" si="72"/>
        <v>36250</v>
      </c>
      <c r="D1578">
        <v>1999</v>
      </c>
      <c r="E1578">
        <v>3</v>
      </c>
      <c r="F1578">
        <v>31</v>
      </c>
      <c r="G1578">
        <v>31</v>
      </c>
      <c r="J1578">
        <f t="shared" si="74"/>
        <v>32</v>
      </c>
      <c r="K1578">
        <v>1999</v>
      </c>
      <c r="L1578">
        <v>3</v>
      </c>
      <c r="M1578">
        <v>31</v>
      </c>
      <c r="N1578">
        <v>32</v>
      </c>
      <c r="P1578" s="2">
        <v>36250</v>
      </c>
      <c r="Q1578">
        <v>31</v>
      </c>
      <c r="R1578">
        <v>32</v>
      </c>
      <c r="U1578" s="2">
        <v>35306</v>
      </c>
      <c r="V1578">
        <v>27.3</v>
      </c>
      <c r="W1578">
        <v>27.5</v>
      </c>
      <c r="Y1578" s="2">
        <v>36253</v>
      </c>
      <c r="Z1578">
        <v>30.6</v>
      </c>
      <c r="AA1578">
        <v>30.4</v>
      </c>
    </row>
    <row r="1579" spans="2:27" x14ac:dyDescent="0.35">
      <c r="B1579">
        <f t="shared" si="73"/>
        <v>31.7</v>
      </c>
      <c r="C1579" s="2">
        <f t="shared" si="72"/>
        <v>36251</v>
      </c>
      <c r="D1579">
        <v>1999</v>
      </c>
      <c r="E1579">
        <v>4</v>
      </c>
      <c r="F1579">
        <v>1</v>
      </c>
      <c r="G1579">
        <v>31.7</v>
      </c>
      <c r="J1579">
        <f t="shared" si="74"/>
        <v>32.200000000000003</v>
      </c>
      <c r="K1579">
        <v>1999</v>
      </c>
      <c r="L1579">
        <v>4</v>
      </c>
      <c r="M1579">
        <v>1</v>
      </c>
      <c r="N1579">
        <v>32.200000000000003</v>
      </c>
      <c r="P1579" s="2">
        <v>36251</v>
      </c>
      <c r="Q1579">
        <v>31.7</v>
      </c>
      <c r="R1579">
        <v>32.200000000000003</v>
      </c>
      <c r="U1579" s="2">
        <v>35334</v>
      </c>
      <c r="V1579">
        <v>27.3</v>
      </c>
      <c r="W1579">
        <v>27.5</v>
      </c>
      <c r="Y1579" s="2">
        <v>36254</v>
      </c>
      <c r="Z1579">
        <v>31</v>
      </c>
      <c r="AA1579">
        <v>31</v>
      </c>
    </row>
    <row r="1580" spans="2:27" x14ac:dyDescent="0.35">
      <c r="B1580">
        <f t="shared" si="73"/>
        <v>30.5</v>
      </c>
      <c r="C1580" s="2">
        <f t="shared" si="72"/>
        <v>36252</v>
      </c>
      <c r="D1580">
        <v>1999</v>
      </c>
      <c r="E1580">
        <v>4</v>
      </c>
      <c r="F1580">
        <v>2</v>
      </c>
      <c r="G1580">
        <v>30.5</v>
      </c>
      <c r="J1580">
        <f t="shared" si="74"/>
        <v>31.2</v>
      </c>
      <c r="K1580">
        <v>1999</v>
      </c>
      <c r="L1580">
        <v>4</v>
      </c>
      <c r="M1580">
        <v>2</v>
      </c>
      <c r="N1580">
        <v>31.2</v>
      </c>
      <c r="P1580" s="2">
        <v>36252</v>
      </c>
      <c r="Q1580">
        <v>30.5</v>
      </c>
      <c r="R1580">
        <v>31.2</v>
      </c>
      <c r="U1580" s="2">
        <v>35511</v>
      </c>
      <c r="V1580">
        <v>27.3</v>
      </c>
      <c r="W1580">
        <v>27.1</v>
      </c>
      <c r="Y1580" s="2">
        <v>36255</v>
      </c>
      <c r="Z1580">
        <v>30.5</v>
      </c>
      <c r="AA1580">
        <v>30.6</v>
      </c>
    </row>
    <row r="1581" spans="2:27" x14ac:dyDescent="0.35">
      <c r="B1581">
        <f t="shared" si="73"/>
        <v>30.6</v>
      </c>
      <c r="C1581" s="2">
        <f t="shared" si="72"/>
        <v>36253</v>
      </c>
      <c r="D1581">
        <v>1999</v>
      </c>
      <c r="E1581">
        <v>4</v>
      </c>
      <c r="F1581">
        <v>3</v>
      </c>
      <c r="G1581">
        <v>30.6</v>
      </c>
      <c r="J1581">
        <f t="shared" si="74"/>
        <v>30.4</v>
      </c>
      <c r="K1581">
        <v>1999</v>
      </c>
      <c r="L1581">
        <v>4</v>
      </c>
      <c r="M1581">
        <v>3</v>
      </c>
      <c r="N1581">
        <v>30.4</v>
      </c>
      <c r="P1581" s="2">
        <v>36253</v>
      </c>
      <c r="Q1581">
        <v>30.6</v>
      </c>
      <c r="R1581">
        <v>30.4</v>
      </c>
      <c r="U1581" s="2">
        <v>35948</v>
      </c>
      <c r="V1581">
        <v>27.3</v>
      </c>
      <c r="W1581">
        <v>27.5</v>
      </c>
      <c r="Y1581" s="2">
        <v>36256</v>
      </c>
      <c r="Z1581">
        <v>30.7</v>
      </c>
      <c r="AA1581">
        <v>31.2</v>
      </c>
    </row>
    <row r="1582" spans="2:27" x14ac:dyDescent="0.35">
      <c r="B1582">
        <f t="shared" si="73"/>
        <v>31</v>
      </c>
      <c r="C1582" s="2">
        <f t="shared" si="72"/>
        <v>36254</v>
      </c>
      <c r="D1582">
        <v>1999</v>
      </c>
      <c r="E1582">
        <v>4</v>
      </c>
      <c r="F1582">
        <v>4</v>
      </c>
      <c r="G1582">
        <v>31</v>
      </c>
      <c r="J1582">
        <f t="shared" si="74"/>
        <v>31</v>
      </c>
      <c r="K1582">
        <v>1999</v>
      </c>
      <c r="L1582">
        <v>4</v>
      </c>
      <c r="M1582">
        <v>4</v>
      </c>
      <c r="N1582">
        <v>31</v>
      </c>
      <c r="P1582" s="2">
        <v>36254</v>
      </c>
      <c r="Q1582">
        <v>31</v>
      </c>
      <c r="R1582">
        <v>31</v>
      </c>
      <c r="U1582" s="2">
        <v>36104</v>
      </c>
      <c r="V1582">
        <v>27.3</v>
      </c>
      <c r="W1582">
        <v>27.4</v>
      </c>
      <c r="Y1582" s="2">
        <v>36257</v>
      </c>
      <c r="Z1582">
        <v>30.5</v>
      </c>
      <c r="AA1582">
        <v>30.1</v>
      </c>
    </row>
    <row r="1583" spans="2:27" x14ac:dyDescent="0.35">
      <c r="B1583">
        <f t="shared" si="73"/>
        <v>30.5</v>
      </c>
      <c r="C1583" s="2">
        <f t="shared" si="72"/>
        <v>36255</v>
      </c>
      <c r="D1583">
        <v>1999</v>
      </c>
      <c r="E1583">
        <v>4</v>
      </c>
      <c r="F1583">
        <v>5</v>
      </c>
      <c r="G1583">
        <v>30.5</v>
      </c>
      <c r="J1583">
        <f t="shared" si="74"/>
        <v>30.6</v>
      </c>
      <c r="K1583">
        <v>1999</v>
      </c>
      <c r="L1583">
        <v>4</v>
      </c>
      <c r="M1583">
        <v>5</v>
      </c>
      <c r="N1583">
        <v>30.6</v>
      </c>
      <c r="P1583" s="2">
        <v>36255</v>
      </c>
      <c r="Q1583">
        <v>30.5</v>
      </c>
      <c r="R1583">
        <v>30.6</v>
      </c>
      <c r="U1583" s="2">
        <v>36424</v>
      </c>
      <c r="V1583">
        <v>27.3</v>
      </c>
      <c r="W1583">
        <v>27.8</v>
      </c>
      <c r="Y1583" s="2">
        <v>36258</v>
      </c>
      <c r="Z1583">
        <v>30.9</v>
      </c>
      <c r="AA1583">
        <v>30.7</v>
      </c>
    </row>
    <row r="1584" spans="2:27" x14ac:dyDescent="0.35">
      <c r="B1584">
        <f t="shared" si="73"/>
        <v>30.7</v>
      </c>
      <c r="C1584" s="2">
        <f t="shared" si="72"/>
        <v>36256</v>
      </c>
      <c r="D1584">
        <v>1999</v>
      </c>
      <c r="E1584">
        <v>4</v>
      </c>
      <c r="F1584">
        <v>6</v>
      </c>
      <c r="G1584">
        <v>30.7</v>
      </c>
      <c r="J1584">
        <f t="shared" si="74"/>
        <v>31.2</v>
      </c>
      <c r="K1584">
        <v>1999</v>
      </c>
      <c r="L1584">
        <v>4</v>
      </c>
      <c r="M1584">
        <v>6</v>
      </c>
      <c r="N1584">
        <v>31.2</v>
      </c>
      <c r="P1584" s="2">
        <v>36256</v>
      </c>
      <c r="Q1584">
        <v>30.7</v>
      </c>
      <c r="R1584">
        <v>31.2</v>
      </c>
      <c r="U1584" s="2">
        <v>36763</v>
      </c>
      <c r="V1584">
        <v>27.3</v>
      </c>
      <c r="W1584">
        <v>29.1</v>
      </c>
      <c r="Y1584" s="2">
        <v>36259</v>
      </c>
      <c r="Z1584">
        <v>29.4</v>
      </c>
      <c r="AA1584">
        <v>29.3</v>
      </c>
    </row>
    <row r="1585" spans="2:27" x14ac:dyDescent="0.35">
      <c r="B1585">
        <f t="shared" si="73"/>
        <v>30.5</v>
      </c>
      <c r="C1585" s="2">
        <f t="shared" si="72"/>
        <v>36257</v>
      </c>
      <c r="D1585">
        <v>1999</v>
      </c>
      <c r="E1585">
        <v>4</v>
      </c>
      <c r="F1585">
        <v>7</v>
      </c>
      <c r="G1585">
        <v>30.5</v>
      </c>
      <c r="J1585">
        <f t="shared" si="74"/>
        <v>30.1</v>
      </c>
      <c r="K1585">
        <v>1999</v>
      </c>
      <c r="L1585">
        <v>4</v>
      </c>
      <c r="M1585">
        <v>7</v>
      </c>
      <c r="N1585">
        <v>30.1</v>
      </c>
      <c r="P1585" s="2">
        <v>36257</v>
      </c>
      <c r="Q1585">
        <v>30.5</v>
      </c>
      <c r="R1585">
        <v>30.1</v>
      </c>
      <c r="U1585" s="2">
        <v>36793</v>
      </c>
      <c r="V1585">
        <v>27.3</v>
      </c>
      <c r="W1585">
        <v>28.3</v>
      </c>
      <c r="Y1585" s="2">
        <v>36260</v>
      </c>
      <c r="Z1585">
        <v>30.3</v>
      </c>
      <c r="AA1585">
        <v>29.9</v>
      </c>
    </row>
    <row r="1586" spans="2:27" x14ac:dyDescent="0.35">
      <c r="B1586">
        <f t="shared" si="73"/>
        <v>30.9</v>
      </c>
      <c r="C1586" s="2">
        <f t="shared" si="72"/>
        <v>36258</v>
      </c>
      <c r="D1586">
        <v>1999</v>
      </c>
      <c r="E1586">
        <v>4</v>
      </c>
      <c r="F1586">
        <v>8</v>
      </c>
      <c r="G1586">
        <v>30.9</v>
      </c>
      <c r="J1586">
        <f t="shared" si="74"/>
        <v>30.7</v>
      </c>
      <c r="K1586">
        <v>1999</v>
      </c>
      <c r="L1586">
        <v>4</v>
      </c>
      <c r="M1586">
        <v>8</v>
      </c>
      <c r="N1586">
        <v>30.7</v>
      </c>
      <c r="P1586" s="2">
        <v>36258</v>
      </c>
      <c r="Q1586">
        <v>30.9</v>
      </c>
      <c r="R1586">
        <v>30.7</v>
      </c>
      <c r="U1586" s="2">
        <v>34860</v>
      </c>
      <c r="V1586">
        <v>27.2</v>
      </c>
      <c r="W1586">
        <v>27.6</v>
      </c>
      <c r="Y1586" s="2">
        <v>36261</v>
      </c>
      <c r="Z1586">
        <v>29.7</v>
      </c>
      <c r="AA1586">
        <v>29.5</v>
      </c>
    </row>
    <row r="1587" spans="2:27" x14ac:dyDescent="0.35">
      <c r="B1587">
        <f t="shared" si="73"/>
        <v>29.4</v>
      </c>
      <c r="C1587" s="2">
        <f t="shared" si="72"/>
        <v>36259</v>
      </c>
      <c r="D1587">
        <v>1999</v>
      </c>
      <c r="E1587">
        <v>4</v>
      </c>
      <c r="F1587">
        <v>9</v>
      </c>
      <c r="G1587">
        <v>29.4</v>
      </c>
      <c r="J1587">
        <f t="shared" si="74"/>
        <v>29.3</v>
      </c>
      <c r="K1587">
        <v>1999</v>
      </c>
      <c r="L1587">
        <v>4</v>
      </c>
      <c r="M1587">
        <v>9</v>
      </c>
      <c r="N1587">
        <v>29.3</v>
      </c>
      <c r="P1587" s="2">
        <v>36259</v>
      </c>
      <c r="Q1587">
        <v>29.4</v>
      </c>
      <c r="R1587">
        <v>29.3</v>
      </c>
      <c r="U1587" s="2">
        <v>34863</v>
      </c>
      <c r="V1587">
        <v>27.2</v>
      </c>
      <c r="W1587">
        <v>27.2</v>
      </c>
      <c r="Y1587" s="2">
        <v>36262</v>
      </c>
      <c r="Z1587">
        <v>29.1</v>
      </c>
      <c r="AA1587">
        <v>29.1</v>
      </c>
    </row>
    <row r="1588" spans="2:27" x14ac:dyDescent="0.35">
      <c r="B1588">
        <f t="shared" si="73"/>
        <v>30.3</v>
      </c>
      <c r="C1588" s="2">
        <f t="shared" si="72"/>
        <v>36260</v>
      </c>
      <c r="D1588">
        <v>1999</v>
      </c>
      <c r="E1588">
        <v>4</v>
      </c>
      <c r="F1588">
        <v>10</v>
      </c>
      <c r="G1588">
        <v>30.3</v>
      </c>
      <c r="J1588">
        <f t="shared" si="74"/>
        <v>29.9</v>
      </c>
      <c r="K1588">
        <v>1999</v>
      </c>
      <c r="L1588">
        <v>4</v>
      </c>
      <c r="M1588">
        <v>10</v>
      </c>
      <c r="N1588">
        <v>29.9</v>
      </c>
      <c r="P1588" s="2">
        <v>36260</v>
      </c>
      <c r="Q1588">
        <v>30.3</v>
      </c>
      <c r="R1588">
        <v>29.9</v>
      </c>
      <c r="U1588" s="2">
        <v>34875</v>
      </c>
      <c r="V1588">
        <v>27.2</v>
      </c>
      <c r="W1588">
        <v>27.4</v>
      </c>
      <c r="Y1588" s="2">
        <v>36263</v>
      </c>
      <c r="Z1588">
        <v>30.3</v>
      </c>
      <c r="AA1588">
        <v>29.7</v>
      </c>
    </row>
    <row r="1589" spans="2:27" x14ac:dyDescent="0.35">
      <c r="B1589">
        <f t="shared" si="73"/>
        <v>29.7</v>
      </c>
      <c r="C1589" s="2">
        <f t="shared" si="72"/>
        <v>36261</v>
      </c>
      <c r="D1589">
        <v>1999</v>
      </c>
      <c r="E1589">
        <v>4</v>
      </c>
      <c r="F1589">
        <v>11</v>
      </c>
      <c r="G1589">
        <v>29.7</v>
      </c>
      <c r="J1589">
        <f t="shared" si="74"/>
        <v>29.5</v>
      </c>
      <c r="K1589">
        <v>1999</v>
      </c>
      <c r="L1589">
        <v>4</v>
      </c>
      <c r="M1589">
        <v>11</v>
      </c>
      <c r="N1589">
        <v>29.5</v>
      </c>
      <c r="P1589" s="2">
        <v>36261</v>
      </c>
      <c r="Q1589">
        <v>29.7</v>
      </c>
      <c r="R1589">
        <v>29.5</v>
      </c>
      <c r="U1589" s="2">
        <v>34892</v>
      </c>
      <c r="V1589">
        <v>27.2</v>
      </c>
      <c r="W1589">
        <v>27.2</v>
      </c>
      <c r="Y1589" s="2">
        <v>36264</v>
      </c>
      <c r="Z1589">
        <v>29.5</v>
      </c>
      <c r="AA1589">
        <v>29.1</v>
      </c>
    </row>
    <row r="1590" spans="2:27" x14ac:dyDescent="0.35">
      <c r="B1590">
        <f t="shared" si="73"/>
        <v>29.1</v>
      </c>
      <c r="C1590" s="2">
        <f t="shared" si="72"/>
        <v>36262</v>
      </c>
      <c r="D1590">
        <v>1999</v>
      </c>
      <c r="E1590">
        <v>4</v>
      </c>
      <c r="F1590">
        <v>12</v>
      </c>
      <c r="G1590">
        <v>29.1</v>
      </c>
      <c r="J1590">
        <f t="shared" si="74"/>
        <v>29.1</v>
      </c>
      <c r="K1590">
        <v>1999</v>
      </c>
      <c r="L1590">
        <v>4</v>
      </c>
      <c r="M1590">
        <v>12</v>
      </c>
      <c r="N1590">
        <v>29.1</v>
      </c>
      <c r="P1590" s="2">
        <v>36262</v>
      </c>
      <c r="Q1590">
        <v>29.1</v>
      </c>
      <c r="R1590">
        <v>29.1</v>
      </c>
      <c r="U1590" s="2">
        <v>34936</v>
      </c>
      <c r="V1590">
        <v>27.2</v>
      </c>
      <c r="W1590">
        <v>27.6</v>
      </c>
      <c r="Y1590" s="2">
        <v>36265</v>
      </c>
      <c r="Z1590">
        <v>29.7</v>
      </c>
      <c r="AA1590">
        <v>29.7</v>
      </c>
    </row>
    <row r="1591" spans="2:27" x14ac:dyDescent="0.35">
      <c r="B1591">
        <f t="shared" si="73"/>
        <v>30.3</v>
      </c>
      <c r="C1591" s="2">
        <f t="shared" si="72"/>
        <v>36263</v>
      </c>
      <c r="D1591">
        <v>1999</v>
      </c>
      <c r="E1591">
        <v>4</v>
      </c>
      <c r="F1591">
        <v>13</v>
      </c>
      <c r="G1591">
        <v>30.3</v>
      </c>
      <c r="J1591">
        <f t="shared" si="74"/>
        <v>29.7</v>
      </c>
      <c r="K1591">
        <v>1999</v>
      </c>
      <c r="L1591">
        <v>4</v>
      </c>
      <c r="M1591">
        <v>13</v>
      </c>
      <c r="N1591">
        <v>29.7</v>
      </c>
      <c r="P1591" s="2">
        <v>36263</v>
      </c>
      <c r="Q1591">
        <v>30.3</v>
      </c>
      <c r="R1591">
        <v>29.7</v>
      </c>
      <c r="U1591" s="2">
        <v>34971</v>
      </c>
      <c r="V1591">
        <v>27.2</v>
      </c>
      <c r="W1591">
        <v>27.6</v>
      </c>
      <c r="Y1591" s="2">
        <v>36266</v>
      </c>
      <c r="Z1591">
        <v>29.7</v>
      </c>
      <c r="AA1591">
        <v>30.1</v>
      </c>
    </row>
    <row r="1592" spans="2:27" x14ac:dyDescent="0.35">
      <c r="B1592">
        <f t="shared" si="73"/>
        <v>29.5</v>
      </c>
      <c r="C1592" s="2">
        <f t="shared" si="72"/>
        <v>36264</v>
      </c>
      <c r="D1592">
        <v>1999</v>
      </c>
      <c r="E1592">
        <v>4</v>
      </c>
      <c r="F1592">
        <v>14</v>
      </c>
      <c r="G1592">
        <v>29.5</v>
      </c>
      <c r="J1592">
        <f t="shared" si="74"/>
        <v>29.1</v>
      </c>
      <c r="K1592">
        <v>1999</v>
      </c>
      <c r="L1592">
        <v>4</v>
      </c>
      <c r="M1592">
        <v>14</v>
      </c>
      <c r="N1592">
        <v>29.1</v>
      </c>
      <c r="P1592" s="2">
        <v>36264</v>
      </c>
      <c r="Q1592">
        <v>29.5</v>
      </c>
      <c r="R1592">
        <v>29.1</v>
      </c>
      <c r="U1592" s="2">
        <v>35208</v>
      </c>
      <c r="V1592">
        <v>27.2</v>
      </c>
      <c r="W1592">
        <v>27.6</v>
      </c>
      <c r="Y1592" s="2">
        <v>36267</v>
      </c>
      <c r="Z1592">
        <v>29.1</v>
      </c>
      <c r="AA1592">
        <v>29.2</v>
      </c>
    </row>
    <row r="1593" spans="2:27" x14ac:dyDescent="0.35">
      <c r="B1593">
        <f t="shared" si="73"/>
        <v>29.7</v>
      </c>
      <c r="C1593" s="2">
        <f t="shared" si="72"/>
        <v>36265</v>
      </c>
      <c r="D1593">
        <v>1999</v>
      </c>
      <c r="E1593">
        <v>4</v>
      </c>
      <c r="F1593">
        <v>15</v>
      </c>
      <c r="G1593">
        <v>29.7</v>
      </c>
      <c r="J1593">
        <f t="shared" si="74"/>
        <v>29.7</v>
      </c>
      <c r="K1593">
        <v>1999</v>
      </c>
      <c r="L1593">
        <v>4</v>
      </c>
      <c r="M1593">
        <v>15</v>
      </c>
      <c r="N1593">
        <v>29.7</v>
      </c>
      <c r="P1593" s="2">
        <v>36265</v>
      </c>
      <c r="Q1593">
        <v>29.7</v>
      </c>
      <c r="R1593">
        <v>29.7</v>
      </c>
      <c r="U1593" s="2">
        <v>35224</v>
      </c>
      <c r="V1593">
        <v>27.2</v>
      </c>
      <c r="W1593">
        <v>27.7</v>
      </c>
      <c r="Y1593" s="2">
        <v>36268</v>
      </c>
      <c r="Z1593">
        <v>26.6</v>
      </c>
      <c r="AA1593">
        <v>26.7</v>
      </c>
    </row>
    <row r="1594" spans="2:27" x14ac:dyDescent="0.35">
      <c r="B1594">
        <f t="shared" si="73"/>
        <v>29.7</v>
      </c>
      <c r="C1594" s="2">
        <f t="shared" si="72"/>
        <v>36266</v>
      </c>
      <c r="D1594">
        <v>1999</v>
      </c>
      <c r="E1594">
        <v>4</v>
      </c>
      <c r="F1594">
        <v>16</v>
      </c>
      <c r="G1594">
        <v>29.7</v>
      </c>
      <c r="J1594">
        <f t="shared" si="74"/>
        <v>30.1</v>
      </c>
      <c r="K1594">
        <v>1999</v>
      </c>
      <c r="L1594">
        <v>4</v>
      </c>
      <c r="M1594">
        <v>16</v>
      </c>
      <c r="N1594">
        <v>30.1</v>
      </c>
      <c r="P1594" s="2">
        <v>36266</v>
      </c>
      <c r="Q1594">
        <v>29.7</v>
      </c>
      <c r="R1594">
        <v>30.1</v>
      </c>
      <c r="U1594" s="2">
        <v>35283</v>
      </c>
      <c r="V1594">
        <v>27.2</v>
      </c>
      <c r="W1594">
        <v>27.5</v>
      </c>
      <c r="Y1594" s="2">
        <v>36269</v>
      </c>
      <c r="Z1594">
        <v>28.7</v>
      </c>
      <c r="AA1594">
        <v>28.6</v>
      </c>
    </row>
    <row r="1595" spans="2:27" x14ac:dyDescent="0.35">
      <c r="B1595">
        <f t="shared" si="73"/>
        <v>29.1</v>
      </c>
      <c r="C1595" s="2">
        <f t="shared" si="72"/>
        <v>36267</v>
      </c>
      <c r="D1595">
        <v>1999</v>
      </c>
      <c r="E1595">
        <v>4</v>
      </c>
      <c r="F1595">
        <v>17</v>
      </c>
      <c r="G1595">
        <v>29.1</v>
      </c>
      <c r="J1595">
        <f t="shared" si="74"/>
        <v>29.2</v>
      </c>
      <c r="K1595">
        <v>1999</v>
      </c>
      <c r="L1595">
        <v>4</v>
      </c>
      <c r="M1595">
        <v>17</v>
      </c>
      <c r="N1595">
        <v>29.2</v>
      </c>
      <c r="P1595" s="2">
        <v>36267</v>
      </c>
      <c r="Q1595">
        <v>29.1</v>
      </c>
      <c r="R1595">
        <v>29.2</v>
      </c>
      <c r="U1595" s="2">
        <v>35301</v>
      </c>
      <c r="V1595">
        <v>27.2</v>
      </c>
      <c r="W1595">
        <v>27.1</v>
      </c>
      <c r="Y1595" s="2">
        <v>36270</v>
      </c>
      <c r="Z1595">
        <v>29.8</v>
      </c>
      <c r="AA1595">
        <v>29.9</v>
      </c>
    </row>
    <row r="1596" spans="2:27" x14ac:dyDescent="0.35">
      <c r="B1596">
        <f t="shared" si="73"/>
        <v>26.6</v>
      </c>
      <c r="C1596" s="2">
        <f t="shared" si="72"/>
        <v>36268</v>
      </c>
      <c r="D1596">
        <v>1999</v>
      </c>
      <c r="E1596">
        <v>4</v>
      </c>
      <c r="F1596">
        <v>18</v>
      </c>
      <c r="G1596">
        <v>26.6</v>
      </c>
      <c r="J1596">
        <f t="shared" si="74"/>
        <v>26.7</v>
      </c>
      <c r="K1596">
        <v>1999</v>
      </c>
      <c r="L1596">
        <v>4</v>
      </c>
      <c r="M1596">
        <v>18</v>
      </c>
      <c r="N1596">
        <v>26.7</v>
      </c>
      <c r="P1596" s="2">
        <v>36268</v>
      </c>
      <c r="Q1596">
        <v>26.6</v>
      </c>
      <c r="R1596">
        <v>26.7</v>
      </c>
      <c r="U1596" s="2">
        <v>35317</v>
      </c>
      <c r="V1596">
        <v>27.2</v>
      </c>
      <c r="W1596">
        <v>27.3</v>
      </c>
      <c r="Y1596" s="2">
        <v>36271</v>
      </c>
      <c r="Z1596">
        <v>28.9</v>
      </c>
      <c r="AA1596">
        <v>28.7</v>
      </c>
    </row>
    <row r="1597" spans="2:27" x14ac:dyDescent="0.35">
      <c r="B1597">
        <f t="shared" si="73"/>
        <v>28.7</v>
      </c>
      <c r="C1597" s="2">
        <f t="shared" si="72"/>
        <v>36269</v>
      </c>
      <c r="D1597">
        <v>1999</v>
      </c>
      <c r="E1597">
        <v>4</v>
      </c>
      <c r="F1597">
        <v>19</v>
      </c>
      <c r="G1597">
        <v>28.7</v>
      </c>
      <c r="J1597">
        <f t="shared" si="74"/>
        <v>28.6</v>
      </c>
      <c r="K1597">
        <v>1999</v>
      </c>
      <c r="L1597">
        <v>4</v>
      </c>
      <c r="M1597">
        <v>19</v>
      </c>
      <c r="N1597">
        <v>28.6</v>
      </c>
      <c r="P1597" s="2">
        <v>36269</v>
      </c>
      <c r="Q1597">
        <v>28.7</v>
      </c>
      <c r="R1597">
        <v>28.6</v>
      </c>
      <c r="U1597" s="2">
        <v>35333</v>
      </c>
      <c r="V1597">
        <v>27.2</v>
      </c>
      <c r="W1597">
        <v>27.2</v>
      </c>
      <c r="Y1597" s="2">
        <v>36272</v>
      </c>
      <c r="Z1597">
        <v>27.7</v>
      </c>
      <c r="AA1597">
        <v>27.4</v>
      </c>
    </row>
    <row r="1598" spans="2:27" x14ac:dyDescent="0.35">
      <c r="B1598">
        <f t="shared" si="73"/>
        <v>29.8</v>
      </c>
      <c r="C1598" s="2">
        <f t="shared" si="72"/>
        <v>36270</v>
      </c>
      <c r="D1598">
        <v>1999</v>
      </c>
      <c r="E1598">
        <v>4</v>
      </c>
      <c r="F1598">
        <v>20</v>
      </c>
      <c r="G1598">
        <v>29.8</v>
      </c>
      <c r="J1598">
        <f t="shared" si="74"/>
        <v>29.9</v>
      </c>
      <c r="K1598">
        <v>1999</v>
      </c>
      <c r="L1598">
        <v>4</v>
      </c>
      <c r="M1598">
        <v>20</v>
      </c>
      <c r="N1598">
        <v>29.9</v>
      </c>
      <c r="P1598" s="2">
        <v>36270</v>
      </c>
      <c r="Q1598">
        <v>29.8</v>
      </c>
      <c r="R1598">
        <v>29.9</v>
      </c>
      <c r="U1598" s="2">
        <v>35465</v>
      </c>
      <c r="V1598">
        <v>27.2</v>
      </c>
      <c r="W1598">
        <v>27.2</v>
      </c>
      <c r="Y1598" s="2">
        <v>36273</v>
      </c>
      <c r="Z1598">
        <v>24</v>
      </c>
      <c r="AA1598">
        <v>24</v>
      </c>
    </row>
    <row r="1599" spans="2:27" x14ac:dyDescent="0.35">
      <c r="B1599">
        <f t="shared" si="73"/>
        <v>28.9</v>
      </c>
      <c r="C1599" s="2">
        <f t="shared" si="72"/>
        <v>36271</v>
      </c>
      <c r="D1599">
        <v>1999</v>
      </c>
      <c r="E1599">
        <v>4</v>
      </c>
      <c r="F1599">
        <v>21</v>
      </c>
      <c r="G1599">
        <v>28.9</v>
      </c>
      <c r="J1599">
        <f t="shared" si="74"/>
        <v>28.7</v>
      </c>
      <c r="K1599">
        <v>1999</v>
      </c>
      <c r="L1599">
        <v>4</v>
      </c>
      <c r="M1599">
        <v>21</v>
      </c>
      <c r="N1599">
        <v>28.7</v>
      </c>
      <c r="P1599" s="2">
        <v>36271</v>
      </c>
      <c r="Q1599">
        <v>28.9</v>
      </c>
      <c r="R1599">
        <v>28.7</v>
      </c>
      <c r="U1599" s="2">
        <v>35690</v>
      </c>
      <c r="V1599">
        <v>27.2</v>
      </c>
      <c r="W1599">
        <v>27</v>
      </c>
      <c r="Y1599" s="2">
        <v>36274</v>
      </c>
      <c r="Z1599">
        <v>24.9</v>
      </c>
      <c r="AA1599">
        <v>24.8</v>
      </c>
    </row>
    <row r="1600" spans="2:27" x14ac:dyDescent="0.35">
      <c r="B1600">
        <f t="shared" si="73"/>
        <v>27.7</v>
      </c>
      <c r="C1600" s="2">
        <f t="shared" si="72"/>
        <v>36272</v>
      </c>
      <c r="D1600">
        <v>1999</v>
      </c>
      <c r="E1600">
        <v>4</v>
      </c>
      <c r="F1600">
        <v>22</v>
      </c>
      <c r="G1600">
        <v>27.7</v>
      </c>
      <c r="J1600">
        <f t="shared" si="74"/>
        <v>27.4</v>
      </c>
      <c r="K1600">
        <v>1999</v>
      </c>
      <c r="L1600">
        <v>4</v>
      </c>
      <c r="M1600">
        <v>22</v>
      </c>
      <c r="N1600">
        <v>27.4</v>
      </c>
      <c r="P1600" s="2">
        <v>36272</v>
      </c>
      <c r="Q1600">
        <v>27.7</v>
      </c>
      <c r="R1600">
        <v>27.4</v>
      </c>
      <c r="U1600" s="2">
        <v>35805</v>
      </c>
      <c r="V1600">
        <v>27.2</v>
      </c>
      <c r="W1600">
        <v>26</v>
      </c>
      <c r="Y1600" s="2">
        <v>36275</v>
      </c>
      <c r="Z1600">
        <v>26.5</v>
      </c>
      <c r="AA1600">
        <v>26.6</v>
      </c>
    </row>
    <row r="1601" spans="2:27" x14ac:dyDescent="0.35">
      <c r="B1601">
        <f t="shared" si="73"/>
        <v>24</v>
      </c>
      <c r="C1601" s="2">
        <f t="shared" si="72"/>
        <v>36273</v>
      </c>
      <c r="D1601">
        <v>1999</v>
      </c>
      <c r="E1601">
        <v>4</v>
      </c>
      <c r="F1601">
        <v>23</v>
      </c>
      <c r="G1601">
        <v>24</v>
      </c>
      <c r="J1601">
        <f t="shared" si="74"/>
        <v>24</v>
      </c>
      <c r="K1601">
        <v>1999</v>
      </c>
      <c r="L1601">
        <v>4</v>
      </c>
      <c r="M1601">
        <v>23</v>
      </c>
      <c r="N1601">
        <v>24</v>
      </c>
      <c r="P1601" s="2">
        <v>36273</v>
      </c>
      <c r="Q1601">
        <v>24</v>
      </c>
      <c r="R1601">
        <v>24</v>
      </c>
      <c r="U1601" s="2">
        <v>35939</v>
      </c>
      <c r="V1601">
        <v>27.2</v>
      </c>
      <c r="W1601">
        <v>27.5</v>
      </c>
      <c r="Y1601" s="2">
        <v>36276</v>
      </c>
      <c r="Z1601">
        <v>24.6</v>
      </c>
      <c r="AA1601">
        <v>24.6</v>
      </c>
    </row>
    <row r="1602" spans="2:27" x14ac:dyDescent="0.35">
      <c r="B1602">
        <f t="shared" si="73"/>
        <v>24.9</v>
      </c>
      <c r="C1602" s="2">
        <f t="shared" si="72"/>
        <v>36274</v>
      </c>
      <c r="D1602">
        <v>1999</v>
      </c>
      <c r="E1602">
        <v>4</v>
      </c>
      <c r="F1602">
        <v>24</v>
      </c>
      <c r="G1602">
        <v>24.9</v>
      </c>
      <c r="J1602">
        <f t="shared" si="74"/>
        <v>24.8</v>
      </c>
      <c r="K1602">
        <v>1999</v>
      </c>
      <c r="L1602">
        <v>4</v>
      </c>
      <c r="M1602">
        <v>24</v>
      </c>
      <c r="N1602">
        <v>24.8</v>
      </c>
      <c r="P1602" s="2">
        <v>36274</v>
      </c>
      <c r="Q1602">
        <v>24.9</v>
      </c>
      <c r="R1602">
        <v>24.8</v>
      </c>
      <c r="U1602" s="2">
        <v>35950</v>
      </c>
      <c r="V1602">
        <v>27.2</v>
      </c>
      <c r="W1602">
        <v>27.3</v>
      </c>
      <c r="Y1602" s="2">
        <v>36277</v>
      </c>
      <c r="Z1602">
        <v>29</v>
      </c>
      <c r="AA1602">
        <v>29</v>
      </c>
    </row>
    <row r="1603" spans="2:27" x14ac:dyDescent="0.35">
      <c r="B1603">
        <f t="shared" si="73"/>
        <v>26.5</v>
      </c>
      <c r="C1603" s="2">
        <f t="shared" si="72"/>
        <v>36275</v>
      </c>
      <c r="D1603">
        <v>1999</v>
      </c>
      <c r="E1603">
        <v>4</v>
      </c>
      <c r="F1603">
        <v>25</v>
      </c>
      <c r="G1603">
        <v>26.5</v>
      </c>
      <c r="J1603">
        <f t="shared" si="74"/>
        <v>26.6</v>
      </c>
      <c r="K1603">
        <v>1999</v>
      </c>
      <c r="L1603">
        <v>4</v>
      </c>
      <c r="M1603">
        <v>25</v>
      </c>
      <c r="N1603">
        <v>26.6</v>
      </c>
      <c r="P1603" s="2">
        <v>36275</v>
      </c>
      <c r="Q1603">
        <v>26.5</v>
      </c>
      <c r="R1603">
        <v>26.6</v>
      </c>
      <c r="U1603" s="2">
        <v>35951</v>
      </c>
      <c r="V1603">
        <v>27.2</v>
      </c>
      <c r="W1603">
        <v>27.7</v>
      </c>
      <c r="Y1603" s="2">
        <v>36278</v>
      </c>
      <c r="Z1603">
        <v>28.4</v>
      </c>
      <c r="AA1603">
        <v>28.3</v>
      </c>
    </row>
    <row r="1604" spans="2:27" x14ac:dyDescent="0.35">
      <c r="B1604">
        <f t="shared" si="73"/>
        <v>24.6</v>
      </c>
      <c r="C1604" s="2">
        <f t="shared" si="72"/>
        <v>36276</v>
      </c>
      <c r="D1604">
        <v>1999</v>
      </c>
      <c r="E1604">
        <v>4</v>
      </c>
      <c r="F1604">
        <v>26</v>
      </c>
      <c r="G1604">
        <v>24.6</v>
      </c>
      <c r="J1604">
        <f t="shared" si="74"/>
        <v>24.6</v>
      </c>
      <c r="K1604">
        <v>1999</v>
      </c>
      <c r="L1604">
        <v>4</v>
      </c>
      <c r="M1604">
        <v>26</v>
      </c>
      <c r="N1604">
        <v>24.6</v>
      </c>
      <c r="P1604" s="2">
        <v>36276</v>
      </c>
      <c r="Q1604">
        <v>24.6</v>
      </c>
      <c r="R1604">
        <v>24.6</v>
      </c>
      <c r="U1604" s="2">
        <v>35961</v>
      </c>
      <c r="V1604">
        <v>27.2</v>
      </c>
      <c r="W1604">
        <v>27.7</v>
      </c>
      <c r="Y1604" s="2">
        <v>36279</v>
      </c>
      <c r="Z1604">
        <v>26.8</v>
      </c>
      <c r="AA1604">
        <v>27.4</v>
      </c>
    </row>
    <row r="1605" spans="2:27" x14ac:dyDescent="0.35">
      <c r="B1605">
        <f t="shared" si="73"/>
        <v>29</v>
      </c>
      <c r="C1605" s="2">
        <f t="shared" ref="C1605:C1668" si="75">DATE(D1605,E1605,F1605)</f>
        <v>36277</v>
      </c>
      <c r="D1605">
        <v>1999</v>
      </c>
      <c r="E1605">
        <v>4</v>
      </c>
      <c r="F1605">
        <v>27</v>
      </c>
      <c r="G1605">
        <v>29</v>
      </c>
      <c r="J1605">
        <f t="shared" si="74"/>
        <v>29</v>
      </c>
      <c r="K1605">
        <v>1999</v>
      </c>
      <c r="L1605">
        <v>4</v>
      </c>
      <c r="M1605">
        <v>27</v>
      </c>
      <c r="N1605">
        <v>29</v>
      </c>
      <c r="P1605" s="2">
        <v>36277</v>
      </c>
      <c r="Q1605">
        <v>29</v>
      </c>
      <c r="R1605">
        <v>29</v>
      </c>
      <c r="U1605" s="2">
        <v>36027</v>
      </c>
      <c r="V1605">
        <v>27.2</v>
      </c>
      <c r="W1605">
        <v>27.8</v>
      </c>
      <c r="Y1605" s="2">
        <v>36280</v>
      </c>
      <c r="Z1605">
        <v>27</v>
      </c>
      <c r="AA1605">
        <v>27.9</v>
      </c>
    </row>
    <row r="1606" spans="2:27" x14ac:dyDescent="0.35">
      <c r="B1606">
        <f t="shared" ref="B1606:B1669" si="76">IF(ISNUMBER(G1606),G1606,"?")</f>
        <v>28.4</v>
      </c>
      <c r="C1606" s="2">
        <f t="shared" si="75"/>
        <v>36278</v>
      </c>
      <c r="D1606">
        <v>1999</v>
      </c>
      <c r="E1606">
        <v>4</v>
      </c>
      <c r="F1606">
        <v>28</v>
      </c>
      <c r="G1606">
        <v>28.4</v>
      </c>
      <c r="J1606">
        <f t="shared" ref="J1606:J1669" si="77">IF(ISNUMBER(N1606),N1606,"?")</f>
        <v>28.3</v>
      </c>
      <c r="K1606">
        <v>1999</v>
      </c>
      <c r="L1606">
        <v>4</v>
      </c>
      <c r="M1606">
        <v>28</v>
      </c>
      <c r="N1606">
        <v>28.3</v>
      </c>
      <c r="P1606" s="2">
        <v>36278</v>
      </c>
      <c r="Q1606">
        <v>28.4</v>
      </c>
      <c r="R1606">
        <v>28.3</v>
      </c>
      <c r="U1606" s="2">
        <v>36033</v>
      </c>
      <c r="V1606">
        <v>27.2</v>
      </c>
      <c r="W1606">
        <v>27.6</v>
      </c>
      <c r="Y1606" s="2">
        <v>36281</v>
      </c>
      <c r="Z1606">
        <v>22.7</v>
      </c>
      <c r="AA1606">
        <v>22.5</v>
      </c>
    </row>
    <row r="1607" spans="2:27" x14ac:dyDescent="0.35">
      <c r="B1607">
        <f t="shared" si="76"/>
        <v>26.8</v>
      </c>
      <c r="C1607" s="2">
        <f t="shared" si="75"/>
        <v>36279</v>
      </c>
      <c r="D1607">
        <v>1999</v>
      </c>
      <c r="E1607">
        <v>4</v>
      </c>
      <c r="F1607">
        <v>29</v>
      </c>
      <c r="G1607">
        <v>26.8</v>
      </c>
      <c r="J1607">
        <f t="shared" si="77"/>
        <v>27.4</v>
      </c>
      <c r="K1607">
        <v>1999</v>
      </c>
      <c r="L1607">
        <v>4</v>
      </c>
      <c r="M1607">
        <v>29</v>
      </c>
      <c r="N1607">
        <v>27.4</v>
      </c>
      <c r="P1607" s="2">
        <v>36279</v>
      </c>
      <c r="Q1607">
        <v>26.8</v>
      </c>
      <c r="R1607">
        <v>27.4</v>
      </c>
      <c r="U1607" s="2">
        <v>36034</v>
      </c>
      <c r="V1607">
        <v>27.2</v>
      </c>
      <c r="W1607">
        <v>27.8</v>
      </c>
      <c r="Y1607" s="2">
        <v>36282</v>
      </c>
      <c r="Z1607">
        <v>27</v>
      </c>
      <c r="AA1607">
        <v>27.5</v>
      </c>
    </row>
    <row r="1608" spans="2:27" x14ac:dyDescent="0.35">
      <c r="B1608">
        <f t="shared" si="76"/>
        <v>27</v>
      </c>
      <c r="C1608" s="2">
        <f t="shared" si="75"/>
        <v>36280</v>
      </c>
      <c r="D1608">
        <v>1999</v>
      </c>
      <c r="E1608">
        <v>4</v>
      </c>
      <c r="F1608">
        <v>30</v>
      </c>
      <c r="G1608">
        <v>27</v>
      </c>
      <c r="J1608">
        <f t="shared" si="77"/>
        <v>27.9</v>
      </c>
      <c r="K1608">
        <v>1999</v>
      </c>
      <c r="L1608">
        <v>4</v>
      </c>
      <c r="M1608">
        <v>30</v>
      </c>
      <c r="N1608">
        <v>27.9</v>
      </c>
      <c r="P1608" s="2">
        <v>36280</v>
      </c>
      <c r="Q1608">
        <v>27</v>
      </c>
      <c r="R1608">
        <v>27.9</v>
      </c>
      <c r="U1608" s="2">
        <v>36061</v>
      </c>
      <c r="V1608">
        <v>27.2</v>
      </c>
      <c r="W1608">
        <v>27.8</v>
      </c>
      <c r="Y1608" s="2">
        <v>36283</v>
      </c>
      <c r="Z1608">
        <v>27.4</v>
      </c>
      <c r="AA1608">
        <v>27.5</v>
      </c>
    </row>
    <row r="1609" spans="2:27" x14ac:dyDescent="0.35">
      <c r="B1609">
        <f t="shared" si="76"/>
        <v>22.7</v>
      </c>
      <c r="C1609" s="2">
        <f t="shared" si="75"/>
        <v>36281</v>
      </c>
      <c r="D1609">
        <v>1999</v>
      </c>
      <c r="E1609">
        <v>5</v>
      </c>
      <c r="F1609">
        <v>1</v>
      </c>
      <c r="G1609">
        <v>22.7</v>
      </c>
      <c r="J1609">
        <f t="shared" si="77"/>
        <v>22.5</v>
      </c>
      <c r="K1609">
        <v>1999</v>
      </c>
      <c r="L1609">
        <v>5</v>
      </c>
      <c r="M1609">
        <v>1</v>
      </c>
      <c r="N1609">
        <v>22.5</v>
      </c>
      <c r="P1609" s="2">
        <v>36281</v>
      </c>
      <c r="Q1609">
        <v>22.7</v>
      </c>
      <c r="R1609">
        <v>22.5</v>
      </c>
      <c r="U1609" s="2">
        <v>36140</v>
      </c>
      <c r="V1609">
        <v>27.2</v>
      </c>
      <c r="W1609">
        <v>27.3</v>
      </c>
      <c r="Y1609" s="2">
        <v>36284</v>
      </c>
      <c r="Z1609">
        <v>27.9</v>
      </c>
      <c r="AA1609">
        <v>28</v>
      </c>
    </row>
    <row r="1610" spans="2:27" x14ac:dyDescent="0.35">
      <c r="B1610">
        <f t="shared" si="76"/>
        <v>27</v>
      </c>
      <c r="C1610" s="2">
        <f t="shared" si="75"/>
        <v>36282</v>
      </c>
      <c r="D1610">
        <v>1999</v>
      </c>
      <c r="E1610">
        <v>5</v>
      </c>
      <c r="F1610">
        <v>2</v>
      </c>
      <c r="G1610">
        <v>27</v>
      </c>
      <c r="J1610">
        <f t="shared" si="77"/>
        <v>27.5</v>
      </c>
      <c r="K1610">
        <v>1999</v>
      </c>
      <c r="L1610">
        <v>5</v>
      </c>
      <c r="M1610">
        <v>2</v>
      </c>
      <c r="N1610">
        <v>27.5</v>
      </c>
      <c r="P1610" s="2">
        <v>36282</v>
      </c>
      <c r="Q1610">
        <v>27</v>
      </c>
      <c r="R1610">
        <v>27.5</v>
      </c>
      <c r="U1610" s="2">
        <v>36205</v>
      </c>
      <c r="V1610">
        <v>27.2</v>
      </c>
      <c r="W1610">
        <v>27.2</v>
      </c>
      <c r="Y1610" s="2">
        <v>36285</v>
      </c>
      <c r="Z1610">
        <v>27.9</v>
      </c>
      <c r="AA1610">
        <v>28</v>
      </c>
    </row>
    <row r="1611" spans="2:27" x14ac:dyDescent="0.35">
      <c r="B1611">
        <f t="shared" si="76"/>
        <v>27.4</v>
      </c>
      <c r="C1611" s="2">
        <f t="shared" si="75"/>
        <v>36283</v>
      </c>
      <c r="D1611">
        <v>1999</v>
      </c>
      <c r="E1611">
        <v>5</v>
      </c>
      <c r="F1611">
        <v>3</v>
      </c>
      <c r="G1611">
        <v>27.4</v>
      </c>
      <c r="J1611">
        <f t="shared" si="77"/>
        <v>27.5</v>
      </c>
      <c r="K1611">
        <v>1999</v>
      </c>
      <c r="L1611">
        <v>5</v>
      </c>
      <c r="M1611">
        <v>3</v>
      </c>
      <c r="N1611">
        <v>27.5</v>
      </c>
      <c r="P1611" s="2">
        <v>36283</v>
      </c>
      <c r="Q1611">
        <v>27.4</v>
      </c>
      <c r="R1611">
        <v>27.5</v>
      </c>
      <c r="U1611" s="2">
        <v>36317</v>
      </c>
      <c r="V1611">
        <v>27.2</v>
      </c>
      <c r="W1611">
        <v>27.8</v>
      </c>
      <c r="Y1611" s="2">
        <v>36286</v>
      </c>
      <c r="Z1611">
        <v>28.2</v>
      </c>
      <c r="AA1611">
        <v>28.2</v>
      </c>
    </row>
    <row r="1612" spans="2:27" x14ac:dyDescent="0.35">
      <c r="B1612">
        <f t="shared" si="76"/>
        <v>27.9</v>
      </c>
      <c r="C1612" s="2">
        <f t="shared" si="75"/>
        <v>36284</v>
      </c>
      <c r="D1612">
        <v>1999</v>
      </c>
      <c r="E1612">
        <v>5</v>
      </c>
      <c r="F1612">
        <v>4</v>
      </c>
      <c r="G1612">
        <v>27.9</v>
      </c>
      <c r="J1612">
        <f t="shared" si="77"/>
        <v>28</v>
      </c>
      <c r="K1612">
        <v>1999</v>
      </c>
      <c r="L1612">
        <v>5</v>
      </c>
      <c r="M1612">
        <v>4</v>
      </c>
      <c r="N1612">
        <v>28</v>
      </c>
      <c r="P1612" s="2">
        <v>36284</v>
      </c>
      <c r="Q1612">
        <v>27.9</v>
      </c>
      <c r="R1612">
        <v>28</v>
      </c>
      <c r="U1612" s="2">
        <v>36431</v>
      </c>
      <c r="V1612">
        <v>27.2</v>
      </c>
      <c r="W1612">
        <v>28.1</v>
      </c>
      <c r="Y1612" s="2">
        <v>36287</v>
      </c>
      <c r="Z1612">
        <v>28.5</v>
      </c>
      <c r="AA1612">
        <v>28.3</v>
      </c>
    </row>
    <row r="1613" spans="2:27" x14ac:dyDescent="0.35">
      <c r="B1613">
        <f t="shared" si="76"/>
        <v>27.9</v>
      </c>
      <c r="C1613" s="2">
        <f t="shared" si="75"/>
        <v>36285</v>
      </c>
      <c r="D1613">
        <v>1999</v>
      </c>
      <c r="E1613">
        <v>5</v>
      </c>
      <c r="F1613">
        <v>5</v>
      </c>
      <c r="G1613">
        <v>27.9</v>
      </c>
      <c r="J1613">
        <f t="shared" si="77"/>
        <v>28</v>
      </c>
      <c r="K1613">
        <v>1999</v>
      </c>
      <c r="L1613">
        <v>5</v>
      </c>
      <c r="M1613">
        <v>5</v>
      </c>
      <c r="N1613">
        <v>28</v>
      </c>
      <c r="P1613" s="2">
        <v>36285</v>
      </c>
      <c r="Q1613">
        <v>27.9</v>
      </c>
      <c r="R1613">
        <v>28</v>
      </c>
      <c r="U1613" s="2">
        <v>36573</v>
      </c>
      <c r="V1613">
        <v>27.2</v>
      </c>
      <c r="W1613">
        <v>27.1</v>
      </c>
      <c r="Y1613" s="2">
        <v>36288</v>
      </c>
      <c r="Z1613">
        <v>28.4</v>
      </c>
      <c r="AA1613">
        <v>28.5</v>
      </c>
    </row>
    <row r="1614" spans="2:27" x14ac:dyDescent="0.35">
      <c r="B1614">
        <f t="shared" si="76"/>
        <v>28.2</v>
      </c>
      <c r="C1614" s="2">
        <f t="shared" si="75"/>
        <v>36286</v>
      </c>
      <c r="D1614">
        <v>1999</v>
      </c>
      <c r="E1614">
        <v>5</v>
      </c>
      <c r="F1614">
        <v>6</v>
      </c>
      <c r="G1614">
        <v>28.2</v>
      </c>
      <c r="J1614">
        <f t="shared" si="77"/>
        <v>28.2</v>
      </c>
      <c r="K1614">
        <v>1999</v>
      </c>
      <c r="L1614">
        <v>5</v>
      </c>
      <c r="M1614">
        <v>6</v>
      </c>
      <c r="N1614">
        <v>28.2</v>
      </c>
      <c r="P1614" s="2">
        <v>36286</v>
      </c>
      <c r="Q1614">
        <v>28.2</v>
      </c>
      <c r="R1614">
        <v>28.2</v>
      </c>
      <c r="U1614" s="2">
        <v>36644</v>
      </c>
      <c r="V1614">
        <v>27.2</v>
      </c>
      <c r="W1614">
        <v>27.7</v>
      </c>
      <c r="Y1614" s="2">
        <v>36289</v>
      </c>
      <c r="Z1614">
        <v>26.4</v>
      </c>
      <c r="AA1614">
        <v>27</v>
      </c>
    </row>
    <row r="1615" spans="2:27" x14ac:dyDescent="0.35">
      <c r="B1615">
        <f t="shared" si="76"/>
        <v>28.5</v>
      </c>
      <c r="C1615" s="2">
        <f t="shared" si="75"/>
        <v>36287</v>
      </c>
      <c r="D1615">
        <v>1999</v>
      </c>
      <c r="E1615">
        <v>5</v>
      </c>
      <c r="F1615">
        <v>7</v>
      </c>
      <c r="G1615">
        <v>28.5</v>
      </c>
      <c r="J1615">
        <f t="shared" si="77"/>
        <v>28.3</v>
      </c>
      <c r="K1615">
        <v>1999</v>
      </c>
      <c r="L1615">
        <v>5</v>
      </c>
      <c r="M1615">
        <v>7</v>
      </c>
      <c r="N1615">
        <v>28.3</v>
      </c>
      <c r="P1615" s="2">
        <v>36287</v>
      </c>
      <c r="Q1615">
        <v>28.5</v>
      </c>
      <c r="R1615">
        <v>28.3</v>
      </c>
      <c r="U1615" s="2">
        <v>36782</v>
      </c>
      <c r="V1615">
        <v>27.2</v>
      </c>
      <c r="W1615">
        <v>27.6</v>
      </c>
      <c r="Y1615" s="2">
        <v>36290</v>
      </c>
      <c r="Z1615">
        <v>25</v>
      </c>
      <c r="AA1615">
        <v>25</v>
      </c>
    </row>
    <row r="1616" spans="2:27" x14ac:dyDescent="0.35">
      <c r="B1616">
        <f t="shared" si="76"/>
        <v>28.4</v>
      </c>
      <c r="C1616" s="2">
        <f t="shared" si="75"/>
        <v>36288</v>
      </c>
      <c r="D1616">
        <v>1999</v>
      </c>
      <c r="E1616">
        <v>5</v>
      </c>
      <c r="F1616">
        <v>8</v>
      </c>
      <c r="G1616">
        <v>28.4</v>
      </c>
      <c r="J1616">
        <f t="shared" si="77"/>
        <v>28.5</v>
      </c>
      <c r="K1616">
        <v>1999</v>
      </c>
      <c r="L1616">
        <v>5</v>
      </c>
      <c r="M1616">
        <v>8</v>
      </c>
      <c r="N1616">
        <v>28.5</v>
      </c>
      <c r="P1616" s="2">
        <v>36288</v>
      </c>
      <c r="Q1616">
        <v>28.4</v>
      </c>
      <c r="R1616">
        <v>28.5</v>
      </c>
      <c r="U1616" s="2">
        <v>34864</v>
      </c>
      <c r="V1616">
        <v>27.1</v>
      </c>
      <c r="W1616">
        <v>27.1</v>
      </c>
      <c r="Y1616" s="2">
        <v>36291</v>
      </c>
      <c r="Z1616">
        <v>26.3</v>
      </c>
      <c r="AA1616">
        <v>27.1</v>
      </c>
    </row>
    <row r="1617" spans="2:27" x14ac:dyDescent="0.35">
      <c r="B1617">
        <f t="shared" si="76"/>
        <v>26.4</v>
      </c>
      <c r="C1617" s="2">
        <f t="shared" si="75"/>
        <v>36289</v>
      </c>
      <c r="D1617">
        <v>1999</v>
      </c>
      <c r="E1617">
        <v>5</v>
      </c>
      <c r="F1617">
        <v>9</v>
      </c>
      <c r="G1617">
        <v>26.4</v>
      </c>
      <c r="J1617">
        <f t="shared" si="77"/>
        <v>27</v>
      </c>
      <c r="K1617">
        <v>1999</v>
      </c>
      <c r="L1617">
        <v>5</v>
      </c>
      <c r="M1617">
        <v>9</v>
      </c>
      <c r="N1617">
        <v>27</v>
      </c>
      <c r="P1617" s="2">
        <v>36289</v>
      </c>
      <c r="Q1617">
        <v>26.4</v>
      </c>
      <c r="R1617">
        <v>27</v>
      </c>
      <c r="U1617" s="2">
        <v>34960</v>
      </c>
      <c r="V1617">
        <v>27.1</v>
      </c>
      <c r="W1617">
        <v>27.3</v>
      </c>
      <c r="Y1617" s="2">
        <v>36292</v>
      </c>
      <c r="Z1617">
        <v>26.7</v>
      </c>
      <c r="AA1617">
        <v>27.7</v>
      </c>
    </row>
    <row r="1618" spans="2:27" x14ac:dyDescent="0.35">
      <c r="B1618">
        <f t="shared" si="76"/>
        <v>25</v>
      </c>
      <c r="C1618" s="2">
        <f t="shared" si="75"/>
        <v>36290</v>
      </c>
      <c r="D1618">
        <v>1999</v>
      </c>
      <c r="E1618">
        <v>5</v>
      </c>
      <c r="F1618">
        <v>10</v>
      </c>
      <c r="G1618">
        <v>25</v>
      </c>
      <c r="J1618">
        <f t="shared" si="77"/>
        <v>25</v>
      </c>
      <c r="K1618">
        <v>1999</v>
      </c>
      <c r="L1618">
        <v>5</v>
      </c>
      <c r="M1618">
        <v>10</v>
      </c>
      <c r="N1618">
        <v>25</v>
      </c>
      <c r="P1618" s="2">
        <v>36290</v>
      </c>
      <c r="Q1618">
        <v>25</v>
      </c>
      <c r="R1618">
        <v>25</v>
      </c>
      <c r="U1618" s="2">
        <v>35251</v>
      </c>
      <c r="V1618">
        <v>27.1</v>
      </c>
      <c r="W1618">
        <v>27.3</v>
      </c>
      <c r="Y1618" s="2">
        <v>36293</v>
      </c>
      <c r="Z1618">
        <v>28.2</v>
      </c>
      <c r="AA1618">
        <v>29.3</v>
      </c>
    </row>
    <row r="1619" spans="2:27" x14ac:dyDescent="0.35">
      <c r="B1619">
        <f t="shared" si="76"/>
        <v>26.3</v>
      </c>
      <c r="C1619" s="2">
        <f t="shared" si="75"/>
        <v>36291</v>
      </c>
      <c r="D1619">
        <v>1999</v>
      </c>
      <c r="E1619">
        <v>5</v>
      </c>
      <c r="F1619">
        <v>11</v>
      </c>
      <c r="G1619">
        <v>26.3</v>
      </c>
      <c r="J1619">
        <f t="shared" si="77"/>
        <v>27.1</v>
      </c>
      <c r="K1619">
        <v>1999</v>
      </c>
      <c r="L1619">
        <v>5</v>
      </c>
      <c r="M1619">
        <v>11</v>
      </c>
      <c r="N1619">
        <v>27.1</v>
      </c>
      <c r="P1619" s="2">
        <v>36291</v>
      </c>
      <c r="Q1619">
        <v>26.3</v>
      </c>
      <c r="R1619">
        <v>27.1</v>
      </c>
      <c r="U1619" s="2">
        <v>35282</v>
      </c>
      <c r="V1619">
        <v>27.1</v>
      </c>
      <c r="W1619">
        <v>27.3</v>
      </c>
      <c r="Y1619" s="2">
        <v>36294</v>
      </c>
      <c r="Z1619">
        <v>27.7</v>
      </c>
      <c r="AA1619">
        <v>28.5</v>
      </c>
    </row>
    <row r="1620" spans="2:27" x14ac:dyDescent="0.35">
      <c r="B1620">
        <f t="shared" si="76"/>
        <v>26.7</v>
      </c>
      <c r="C1620" s="2">
        <f t="shared" si="75"/>
        <v>36292</v>
      </c>
      <c r="D1620">
        <v>1999</v>
      </c>
      <c r="E1620">
        <v>5</v>
      </c>
      <c r="F1620">
        <v>12</v>
      </c>
      <c r="G1620">
        <v>26.7</v>
      </c>
      <c r="J1620">
        <f t="shared" si="77"/>
        <v>27.7</v>
      </c>
      <c r="K1620">
        <v>1999</v>
      </c>
      <c r="L1620">
        <v>5</v>
      </c>
      <c r="M1620">
        <v>12</v>
      </c>
      <c r="N1620">
        <v>27.7</v>
      </c>
      <c r="P1620" s="2">
        <v>36292</v>
      </c>
      <c r="Q1620">
        <v>26.7</v>
      </c>
      <c r="R1620">
        <v>27.7</v>
      </c>
      <c r="U1620" s="2">
        <v>35589</v>
      </c>
      <c r="V1620">
        <v>27.1</v>
      </c>
      <c r="W1620">
        <v>27.6</v>
      </c>
      <c r="Y1620" s="2">
        <v>36295</v>
      </c>
      <c r="Z1620">
        <v>28.5</v>
      </c>
      <c r="AA1620">
        <v>29</v>
      </c>
    </row>
    <row r="1621" spans="2:27" x14ac:dyDescent="0.35">
      <c r="B1621">
        <f t="shared" si="76"/>
        <v>28.2</v>
      </c>
      <c r="C1621" s="2">
        <f t="shared" si="75"/>
        <v>36293</v>
      </c>
      <c r="D1621">
        <v>1999</v>
      </c>
      <c r="E1621">
        <v>5</v>
      </c>
      <c r="F1621">
        <v>13</v>
      </c>
      <c r="G1621">
        <v>28.2</v>
      </c>
      <c r="J1621">
        <f t="shared" si="77"/>
        <v>29.3</v>
      </c>
      <c r="K1621">
        <v>1999</v>
      </c>
      <c r="L1621">
        <v>5</v>
      </c>
      <c r="M1621">
        <v>13</v>
      </c>
      <c r="N1621">
        <v>29.3</v>
      </c>
      <c r="P1621" s="2">
        <v>36293</v>
      </c>
      <c r="Q1621">
        <v>28.2</v>
      </c>
      <c r="R1621">
        <v>29.3</v>
      </c>
      <c r="U1621" s="2">
        <v>35662</v>
      </c>
      <c r="V1621">
        <v>27.1</v>
      </c>
      <c r="W1621">
        <v>27.2</v>
      </c>
      <c r="Y1621" s="2">
        <v>36296</v>
      </c>
      <c r="Z1621">
        <v>28</v>
      </c>
      <c r="AA1621">
        <v>28.8</v>
      </c>
    </row>
    <row r="1622" spans="2:27" x14ac:dyDescent="0.35">
      <c r="B1622">
        <f t="shared" si="76"/>
        <v>27.7</v>
      </c>
      <c r="C1622" s="2">
        <f t="shared" si="75"/>
        <v>36294</v>
      </c>
      <c r="D1622">
        <v>1999</v>
      </c>
      <c r="E1622">
        <v>5</v>
      </c>
      <c r="F1622">
        <v>14</v>
      </c>
      <c r="G1622">
        <v>27.7</v>
      </c>
      <c r="J1622">
        <f t="shared" si="77"/>
        <v>28.5</v>
      </c>
      <c r="K1622">
        <v>1999</v>
      </c>
      <c r="L1622">
        <v>5</v>
      </c>
      <c r="M1622">
        <v>14</v>
      </c>
      <c r="N1622">
        <v>28.5</v>
      </c>
      <c r="P1622" s="2">
        <v>36294</v>
      </c>
      <c r="Q1622">
        <v>27.7</v>
      </c>
      <c r="R1622">
        <v>28.5</v>
      </c>
      <c r="U1622" s="2">
        <v>35925</v>
      </c>
      <c r="V1622">
        <v>27.1</v>
      </c>
      <c r="W1622">
        <v>27.6</v>
      </c>
      <c r="Y1622" s="2">
        <v>36297</v>
      </c>
      <c r="Z1622">
        <v>28.4</v>
      </c>
      <c r="AA1622">
        <v>28.7</v>
      </c>
    </row>
    <row r="1623" spans="2:27" x14ac:dyDescent="0.35">
      <c r="B1623">
        <f t="shared" si="76"/>
        <v>28.5</v>
      </c>
      <c r="C1623" s="2">
        <f t="shared" si="75"/>
        <v>36295</v>
      </c>
      <c r="D1623">
        <v>1999</v>
      </c>
      <c r="E1623">
        <v>5</v>
      </c>
      <c r="F1623">
        <v>15</v>
      </c>
      <c r="G1623">
        <v>28.5</v>
      </c>
      <c r="J1623">
        <f t="shared" si="77"/>
        <v>29</v>
      </c>
      <c r="K1623">
        <v>1999</v>
      </c>
      <c r="L1623">
        <v>5</v>
      </c>
      <c r="M1623">
        <v>15</v>
      </c>
      <c r="N1623">
        <v>29</v>
      </c>
      <c r="P1623" s="2">
        <v>36295</v>
      </c>
      <c r="Q1623">
        <v>28.5</v>
      </c>
      <c r="R1623">
        <v>29</v>
      </c>
      <c r="U1623" s="2">
        <v>36041</v>
      </c>
      <c r="V1623">
        <v>27.1</v>
      </c>
      <c r="W1623">
        <v>27.7</v>
      </c>
      <c r="Y1623" s="2">
        <v>36298</v>
      </c>
      <c r="Z1623">
        <v>26</v>
      </c>
      <c r="AA1623">
        <v>26.2</v>
      </c>
    </row>
    <row r="1624" spans="2:27" x14ac:dyDescent="0.35">
      <c r="B1624">
        <f t="shared" si="76"/>
        <v>28</v>
      </c>
      <c r="C1624" s="2">
        <f t="shared" si="75"/>
        <v>36296</v>
      </c>
      <c r="D1624">
        <v>1999</v>
      </c>
      <c r="E1624">
        <v>5</v>
      </c>
      <c r="F1624">
        <v>16</v>
      </c>
      <c r="G1624">
        <v>28</v>
      </c>
      <c r="J1624">
        <f t="shared" si="77"/>
        <v>28.8</v>
      </c>
      <c r="K1624">
        <v>1999</v>
      </c>
      <c r="L1624">
        <v>5</v>
      </c>
      <c r="M1624">
        <v>16</v>
      </c>
      <c r="N1624">
        <v>28.8</v>
      </c>
      <c r="P1624" s="2">
        <v>36296</v>
      </c>
      <c r="Q1624">
        <v>28</v>
      </c>
      <c r="R1624">
        <v>28.8</v>
      </c>
      <c r="U1624" s="2">
        <v>36301</v>
      </c>
      <c r="V1624">
        <v>27.1</v>
      </c>
      <c r="W1624">
        <v>28.2</v>
      </c>
      <c r="Y1624" s="2">
        <v>36299</v>
      </c>
      <c r="Z1624">
        <v>29.5</v>
      </c>
      <c r="AA1624">
        <v>29.7</v>
      </c>
    </row>
    <row r="1625" spans="2:27" x14ac:dyDescent="0.35">
      <c r="B1625">
        <f t="shared" si="76"/>
        <v>28.4</v>
      </c>
      <c r="C1625" s="2">
        <f t="shared" si="75"/>
        <v>36297</v>
      </c>
      <c r="D1625">
        <v>1999</v>
      </c>
      <c r="E1625">
        <v>5</v>
      </c>
      <c r="F1625">
        <v>17</v>
      </c>
      <c r="G1625">
        <v>28.4</v>
      </c>
      <c r="J1625">
        <f t="shared" si="77"/>
        <v>28.7</v>
      </c>
      <c r="K1625">
        <v>1999</v>
      </c>
      <c r="L1625">
        <v>5</v>
      </c>
      <c r="M1625">
        <v>17</v>
      </c>
      <c r="N1625">
        <v>28.7</v>
      </c>
      <c r="P1625" s="2">
        <v>36297</v>
      </c>
      <c r="Q1625">
        <v>28.4</v>
      </c>
      <c r="R1625">
        <v>28.7</v>
      </c>
      <c r="U1625" s="2">
        <v>36322</v>
      </c>
      <c r="V1625">
        <v>27.1</v>
      </c>
      <c r="W1625">
        <v>27.6</v>
      </c>
      <c r="Y1625" s="2">
        <v>36300</v>
      </c>
      <c r="Z1625">
        <v>27.7</v>
      </c>
      <c r="AA1625">
        <v>28.4</v>
      </c>
    </row>
    <row r="1626" spans="2:27" x14ac:dyDescent="0.35">
      <c r="B1626">
        <f t="shared" si="76"/>
        <v>26</v>
      </c>
      <c r="C1626" s="2">
        <f t="shared" si="75"/>
        <v>36298</v>
      </c>
      <c r="D1626">
        <v>1999</v>
      </c>
      <c r="E1626">
        <v>5</v>
      </c>
      <c r="F1626">
        <v>18</v>
      </c>
      <c r="G1626">
        <v>26</v>
      </c>
      <c r="J1626">
        <f t="shared" si="77"/>
        <v>26.2</v>
      </c>
      <c r="K1626">
        <v>1999</v>
      </c>
      <c r="L1626">
        <v>5</v>
      </c>
      <c r="M1626">
        <v>18</v>
      </c>
      <c r="N1626">
        <v>26.2</v>
      </c>
      <c r="P1626" s="2">
        <v>36298</v>
      </c>
      <c r="Q1626">
        <v>26</v>
      </c>
      <c r="R1626">
        <v>26.2</v>
      </c>
      <c r="U1626" s="2">
        <v>36619</v>
      </c>
      <c r="V1626">
        <v>27.1</v>
      </c>
      <c r="W1626">
        <v>27.1</v>
      </c>
      <c r="Y1626" s="2">
        <v>36301</v>
      </c>
      <c r="Z1626">
        <v>27.1</v>
      </c>
      <c r="AA1626">
        <v>28.2</v>
      </c>
    </row>
    <row r="1627" spans="2:27" x14ac:dyDescent="0.35">
      <c r="B1627">
        <f t="shared" si="76"/>
        <v>29.5</v>
      </c>
      <c r="C1627" s="2">
        <f t="shared" si="75"/>
        <v>36299</v>
      </c>
      <c r="D1627">
        <v>1999</v>
      </c>
      <c r="E1627">
        <v>5</v>
      </c>
      <c r="F1627">
        <v>19</v>
      </c>
      <c r="G1627">
        <v>29.5</v>
      </c>
      <c r="J1627">
        <f t="shared" si="77"/>
        <v>29.7</v>
      </c>
      <c r="K1627">
        <v>1999</v>
      </c>
      <c r="L1627">
        <v>5</v>
      </c>
      <c r="M1627">
        <v>19</v>
      </c>
      <c r="N1627">
        <v>29.7</v>
      </c>
      <c r="P1627" s="2">
        <v>36299</v>
      </c>
      <c r="Q1627">
        <v>29.5</v>
      </c>
      <c r="R1627">
        <v>29.7</v>
      </c>
      <c r="U1627" s="2">
        <v>36764</v>
      </c>
      <c r="V1627">
        <v>27.1</v>
      </c>
      <c r="W1627">
        <v>27.9</v>
      </c>
      <c r="Y1627" s="2">
        <v>36302</v>
      </c>
      <c r="Z1627">
        <v>27.7</v>
      </c>
      <c r="AA1627">
        <v>28.4</v>
      </c>
    </row>
    <row r="1628" spans="2:27" x14ac:dyDescent="0.35">
      <c r="B1628">
        <f t="shared" si="76"/>
        <v>27.7</v>
      </c>
      <c r="C1628" s="2">
        <f t="shared" si="75"/>
        <v>36300</v>
      </c>
      <c r="D1628">
        <v>1999</v>
      </c>
      <c r="E1628">
        <v>5</v>
      </c>
      <c r="F1628">
        <v>20</v>
      </c>
      <c r="G1628">
        <v>27.7</v>
      </c>
      <c r="J1628">
        <f t="shared" si="77"/>
        <v>28.4</v>
      </c>
      <c r="K1628">
        <v>1999</v>
      </c>
      <c r="L1628">
        <v>5</v>
      </c>
      <c r="M1628">
        <v>20</v>
      </c>
      <c r="N1628">
        <v>28.4</v>
      </c>
      <c r="P1628" s="2">
        <v>36300</v>
      </c>
      <c r="Q1628">
        <v>27.7</v>
      </c>
      <c r="R1628">
        <v>28.4</v>
      </c>
      <c r="U1628" s="2">
        <v>36841</v>
      </c>
      <c r="V1628">
        <v>27.1</v>
      </c>
      <c r="W1628">
        <v>27.4</v>
      </c>
      <c r="Y1628" s="2">
        <v>36303</v>
      </c>
      <c r="Z1628">
        <v>28.2</v>
      </c>
      <c r="AA1628">
        <v>28.8</v>
      </c>
    </row>
    <row r="1629" spans="2:27" x14ac:dyDescent="0.35">
      <c r="B1629">
        <f t="shared" si="76"/>
        <v>27.1</v>
      </c>
      <c r="C1629" s="2">
        <f t="shared" si="75"/>
        <v>36301</v>
      </c>
      <c r="D1629">
        <v>1999</v>
      </c>
      <c r="E1629">
        <v>5</v>
      </c>
      <c r="F1629">
        <v>21</v>
      </c>
      <c r="G1629">
        <v>27.1</v>
      </c>
      <c r="J1629">
        <f t="shared" si="77"/>
        <v>28.2</v>
      </c>
      <c r="K1629">
        <v>1999</v>
      </c>
      <c r="L1629">
        <v>5</v>
      </c>
      <c r="M1629">
        <v>21</v>
      </c>
      <c r="N1629">
        <v>28.2</v>
      </c>
      <c r="P1629" s="2">
        <v>36301</v>
      </c>
      <c r="Q1629">
        <v>27.1</v>
      </c>
      <c r="R1629">
        <v>28.2</v>
      </c>
      <c r="U1629" s="2">
        <v>36845</v>
      </c>
      <c r="V1629">
        <v>27.1</v>
      </c>
      <c r="W1629">
        <v>27.5</v>
      </c>
      <c r="Y1629" s="2">
        <v>36304</v>
      </c>
      <c r="Z1629">
        <v>27.5</v>
      </c>
      <c r="AA1629">
        <v>28.1</v>
      </c>
    </row>
    <row r="1630" spans="2:27" x14ac:dyDescent="0.35">
      <c r="B1630">
        <f t="shared" si="76"/>
        <v>27.7</v>
      </c>
      <c r="C1630" s="2">
        <f t="shared" si="75"/>
        <v>36302</v>
      </c>
      <c r="D1630">
        <v>1999</v>
      </c>
      <c r="E1630">
        <v>5</v>
      </c>
      <c r="F1630">
        <v>22</v>
      </c>
      <c r="G1630">
        <v>27.7</v>
      </c>
      <c r="J1630">
        <f t="shared" si="77"/>
        <v>28.4</v>
      </c>
      <c r="K1630">
        <v>1999</v>
      </c>
      <c r="L1630">
        <v>5</v>
      </c>
      <c r="M1630">
        <v>22</v>
      </c>
      <c r="N1630">
        <v>28.4</v>
      </c>
      <c r="P1630" s="2">
        <v>36302</v>
      </c>
      <c r="Q1630">
        <v>27.7</v>
      </c>
      <c r="R1630">
        <v>28.4</v>
      </c>
      <c r="U1630" s="2">
        <v>34911</v>
      </c>
      <c r="V1630">
        <v>27</v>
      </c>
      <c r="W1630">
        <v>27.2</v>
      </c>
      <c r="Y1630" s="2">
        <v>36305</v>
      </c>
      <c r="Z1630">
        <v>26.8</v>
      </c>
      <c r="AA1630">
        <v>27.4</v>
      </c>
    </row>
    <row r="1631" spans="2:27" x14ac:dyDescent="0.35">
      <c r="B1631">
        <f t="shared" si="76"/>
        <v>28.2</v>
      </c>
      <c r="C1631" s="2">
        <f t="shared" si="75"/>
        <v>36303</v>
      </c>
      <c r="D1631">
        <v>1999</v>
      </c>
      <c r="E1631">
        <v>5</v>
      </c>
      <c r="F1631">
        <v>23</v>
      </c>
      <c r="G1631">
        <v>28.2</v>
      </c>
      <c r="J1631">
        <f t="shared" si="77"/>
        <v>28.8</v>
      </c>
      <c r="K1631">
        <v>1999</v>
      </c>
      <c r="L1631">
        <v>5</v>
      </c>
      <c r="M1631">
        <v>23</v>
      </c>
      <c r="N1631">
        <v>28.8</v>
      </c>
      <c r="P1631" s="2">
        <v>36303</v>
      </c>
      <c r="Q1631">
        <v>28.2</v>
      </c>
      <c r="R1631">
        <v>28.8</v>
      </c>
      <c r="U1631" s="2">
        <v>34939</v>
      </c>
      <c r="V1631">
        <v>27</v>
      </c>
      <c r="W1631">
        <v>27</v>
      </c>
      <c r="Y1631" s="2">
        <v>36306</v>
      </c>
      <c r="Z1631">
        <v>27.7</v>
      </c>
      <c r="AA1631">
        <v>28.2</v>
      </c>
    </row>
    <row r="1632" spans="2:27" x14ac:dyDescent="0.35">
      <c r="B1632">
        <f t="shared" si="76"/>
        <v>27.5</v>
      </c>
      <c r="C1632" s="2">
        <f t="shared" si="75"/>
        <v>36304</v>
      </c>
      <c r="D1632">
        <v>1999</v>
      </c>
      <c r="E1632">
        <v>5</v>
      </c>
      <c r="F1632">
        <v>24</v>
      </c>
      <c r="G1632">
        <v>27.5</v>
      </c>
      <c r="J1632">
        <f t="shared" si="77"/>
        <v>28.1</v>
      </c>
      <c r="K1632">
        <v>1999</v>
      </c>
      <c r="L1632">
        <v>5</v>
      </c>
      <c r="M1632">
        <v>24</v>
      </c>
      <c r="N1632">
        <v>28.1</v>
      </c>
      <c r="P1632" s="2">
        <v>36304</v>
      </c>
      <c r="Q1632">
        <v>27.5</v>
      </c>
      <c r="R1632">
        <v>28.1</v>
      </c>
      <c r="U1632" s="2">
        <v>34958</v>
      </c>
      <c r="V1632">
        <v>27</v>
      </c>
      <c r="W1632">
        <v>27.2</v>
      </c>
      <c r="Y1632" s="2">
        <v>36307</v>
      </c>
      <c r="Z1632">
        <v>26.2</v>
      </c>
      <c r="AA1632">
        <v>27.3</v>
      </c>
    </row>
    <row r="1633" spans="2:27" x14ac:dyDescent="0.35">
      <c r="B1633">
        <f t="shared" si="76"/>
        <v>26.8</v>
      </c>
      <c r="C1633" s="2">
        <f t="shared" si="75"/>
        <v>36305</v>
      </c>
      <c r="D1633">
        <v>1999</v>
      </c>
      <c r="E1633">
        <v>5</v>
      </c>
      <c r="F1633">
        <v>25</v>
      </c>
      <c r="G1633">
        <v>26.8</v>
      </c>
      <c r="J1633">
        <f t="shared" si="77"/>
        <v>27.4</v>
      </c>
      <c r="K1633">
        <v>1999</v>
      </c>
      <c r="L1633">
        <v>5</v>
      </c>
      <c r="M1633">
        <v>25</v>
      </c>
      <c r="N1633">
        <v>27.4</v>
      </c>
      <c r="P1633" s="2">
        <v>36305</v>
      </c>
      <c r="Q1633">
        <v>26.8</v>
      </c>
      <c r="R1633">
        <v>27.4</v>
      </c>
      <c r="U1633" s="2">
        <v>34962</v>
      </c>
      <c r="V1633">
        <v>27</v>
      </c>
      <c r="W1633">
        <v>27.4</v>
      </c>
      <c r="Y1633" s="2">
        <v>36308</v>
      </c>
      <c r="Z1633">
        <v>27.4</v>
      </c>
      <c r="AA1633">
        <v>28.2</v>
      </c>
    </row>
    <row r="1634" spans="2:27" x14ac:dyDescent="0.35">
      <c r="B1634">
        <f t="shared" si="76"/>
        <v>27.7</v>
      </c>
      <c r="C1634" s="2">
        <f t="shared" si="75"/>
        <v>36306</v>
      </c>
      <c r="D1634">
        <v>1999</v>
      </c>
      <c r="E1634">
        <v>5</v>
      </c>
      <c r="F1634">
        <v>26</v>
      </c>
      <c r="G1634">
        <v>27.7</v>
      </c>
      <c r="J1634">
        <f t="shared" si="77"/>
        <v>28.2</v>
      </c>
      <c r="K1634">
        <v>1999</v>
      </c>
      <c r="L1634">
        <v>5</v>
      </c>
      <c r="M1634">
        <v>26</v>
      </c>
      <c r="N1634">
        <v>28.2</v>
      </c>
      <c r="P1634" s="2">
        <v>36306</v>
      </c>
      <c r="Q1634">
        <v>27.7</v>
      </c>
      <c r="R1634">
        <v>28.2</v>
      </c>
      <c r="U1634" s="2">
        <v>34972</v>
      </c>
      <c r="V1634">
        <v>27</v>
      </c>
      <c r="W1634">
        <v>27.3</v>
      </c>
      <c r="Y1634" s="2">
        <v>36309</v>
      </c>
      <c r="Z1634">
        <v>29.1</v>
      </c>
      <c r="AA1634">
        <v>29.5</v>
      </c>
    </row>
    <row r="1635" spans="2:27" x14ac:dyDescent="0.35">
      <c r="B1635">
        <f t="shared" si="76"/>
        <v>26.2</v>
      </c>
      <c r="C1635" s="2">
        <f t="shared" si="75"/>
        <v>36307</v>
      </c>
      <c r="D1635">
        <v>1999</v>
      </c>
      <c r="E1635">
        <v>5</v>
      </c>
      <c r="F1635">
        <v>27</v>
      </c>
      <c r="G1635">
        <v>26.2</v>
      </c>
      <c r="J1635">
        <f t="shared" si="77"/>
        <v>27.3</v>
      </c>
      <c r="K1635">
        <v>1999</v>
      </c>
      <c r="L1635">
        <v>5</v>
      </c>
      <c r="M1635">
        <v>27</v>
      </c>
      <c r="N1635">
        <v>27.3</v>
      </c>
      <c r="P1635" s="2">
        <v>36307</v>
      </c>
      <c r="Q1635">
        <v>26.2</v>
      </c>
      <c r="R1635">
        <v>27.3</v>
      </c>
      <c r="U1635" s="2">
        <v>35237</v>
      </c>
      <c r="V1635">
        <v>27</v>
      </c>
      <c r="W1635">
        <v>27.5</v>
      </c>
      <c r="Y1635" s="2">
        <v>36310</v>
      </c>
      <c r="Z1635">
        <v>29</v>
      </c>
      <c r="AA1635">
        <v>29.3</v>
      </c>
    </row>
    <row r="1636" spans="2:27" x14ac:dyDescent="0.35">
      <c r="B1636">
        <f t="shared" si="76"/>
        <v>27.4</v>
      </c>
      <c r="C1636" s="2">
        <f t="shared" si="75"/>
        <v>36308</v>
      </c>
      <c r="D1636">
        <v>1999</v>
      </c>
      <c r="E1636">
        <v>5</v>
      </c>
      <c r="F1636">
        <v>28</v>
      </c>
      <c r="G1636">
        <v>27.4</v>
      </c>
      <c r="J1636">
        <f t="shared" si="77"/>
        <v>28.2</v>
      </c>
      <c r="K1636">
        <v>1999</v>
      </c>
      <c r="L1636">
        <v>5</v>
      </c>
      <c r="M1636">
        <v>28</v>
      </c>
      <c r="N1636">
        <v>28.2</v>
      </c>
      <c r="P1636" s="2">
        <v>36308</v>
      </c>
      <c r="Q1636">
        <v>27.4</v>
      </c>
      <c r="R1636">
        <v>28.2</v>
      </c>
      <c r="U1636" s="2">
        <v>35252</v>
      </c>
      <c r="V1636">
        <v>27</v>
      </c>
      <c r="W1636">
        <v>27.5</v>
      </c>
      <c r="Y1636" s="2">
        <v>36311</v>
      </c>
      <c r="Z1636">
        <v>27.7</v>
      </c>
      <c r="AA1636">
        <v>28.7</v>
      </c>
    </row>
    <row r="1637" spans="2:27" x14ac:dyDescent="0.35">
      <c r="B1637">
        <f t="shared" si="76"/>
        <v>29.1</v>
      </c>
      <c r="C1637" s="2">
        <f t="shared" si="75"/>
        <v>36309</v>
      </c>
      <c r="D1637">
        <v>1999</v>
      </c>
      <c r="E1637">
        <v>5</v>
      </c>
      <c r="F1637">
        <v>29</v>
      </c>
      <c r="G1637">
        <v>29.1</v>
      </c>
      <c r="J1637">
        <f t="shared" si="77"/>
        <v>29.5</v>
      </c>
      <c r="K1637">
        <v>1999</v>
      </c>
      <c r="L1637">
        <v>5</v>
      </c>
      <c r="M1637">
        <v>29</v>
      </c>
      <c r="N1637">
        <v>29.5</v>
      </c>
      <c r="P1637" s="2">
        <v>36309</v>
      </c>
      <c r="Q1637">
        <v>29.1</v>
      </c>
      <c r="R1637">
        <v>29.5</v>
      </c>
      <c r="U1637" s="2">
        <v>35258</v>
      </c>
      <c r="V1637">
        <v>27</v>
      </c>
      <c r="W1637">
        <v>27.6</v>
      </c>
      <c r="Y1637" s="2">
        <v>36312</v>
      </c>
      <c r="Z1637">
        <v>28.6</v>
      </c>
      <c r="AA1637">
        <v>29.7</v>
      </c>
    </row>
    <row r="1638" spans="2:27" x14ac:dyDescent="0.35">
      <c r="B1638">
        <f t="shared" si="76"/>
        <v>29</v>
      </c>
      <c r="C1638" s="2">
        <f t="shared" si="75"/>
        <v>36310</v>
      </c>
      <c r="D1638">
        <v>1999</v>
      </c>
      <c r="E1638">
        <v>5</v>
      </c>
      <c r="F1638">
        <v>30</v>
      </c>
      <c r="G1638">
        <v>29</v>
      </c>
      <c r="J1638">
        <f t="shared" si="77"/>
        <v>29.3</v>
      </c>
      <c r="K1638">
        <v>1999</v>
      </c>
      <c r="L1638">
        <v>5</v>
      </c>
      <c r="M1638">
        <v>30</v>
      </c>
      <c r="N1638">
        <v>29.3</v>
      </c>
      <c r="P1638" s="2">
        <v>36310</v>
      </c>
      <c r="Q1638">
        <v>29</v>
      </c>
      <c r="R1638">
        <v>29.3</v>
      </c>
      <c r="U1638" s="2">
        <v>35296</v>
      </c>
      <c r="V1638">
        <v>27</v>
      </c>
      <c r="W1638">
        <v>27.1</v>
      </c>
      <c r="Y1638" s="2">
        <v>36313</v>
      </c>
      <c r="Z1638">
        <v>27.7</v>
      </c>
      <c r="AA1638">
        <v>28.8</v>
      </c>
    </row>
    <row r="1639" spans="2:27" x14ac:dyDescent="0.35">
      <c r="B1639">
        <f t="shared" si="76"/>
        <v>27.7</v>
      </c>
      <c r="C1639" s="2">
        <f t="shared" si="75"/>
        <v>36311</v>
      </c>
      <c r="D1639">
        <v>1999</v>
      </c>
      <c r="E1639">
        <v>5</v>
      </c>
      <c r="F1639">
        <v>31</v>
      </c>
      <c r="G1639">
        <v>27.7</v>
      </c>
      <c r="J1639">
        <f t="shared" si="77"/>
        <v>28.7</v>
      </c>
      <c r="K1639">
        <v>1999</v>
      </c>
      <c r="L1639">
        <v>5</v>
      </c>
      <c r="M1639">
        <v>31</v>
      </c>
      <c r="N1639">
        <v>28.7</v>
      </c>
      <c r="P1639" s="2">
        <v>36311</v>
      </c>
      <c r="Q1639">
        <v>27.7</v>
      </c>
      <c r="R1639">
        <v>28.7</v>
      </c>
      <c r="U1639" s="2">
        <v>35309</v>
      </c>
      <c r="V1639">
        <v>27</v>
      </c>
      <c r="W1639">
        <v>27.7</v>
      </c>
      <c r="Y1639" s="2">
        <v>36314</v>
      </c>
      <c r="Z1639">
        <v>26.8</v>
      </c>
      <c r="AA1639">
        <v>27.3</v>
      </c>
    </row>
    <row r="1640" spans="2:27" x14ac:dyDescent="0.35">
      <c r="B1640">
        <f t="shared" si="76"/>
        <v>28.6</v>
      </c>
      <c r="C1640" s="2">
        <f t="shared" si="75"/>
        <v>36312</v>
      </c>
      <c r="D1640">
        <v>1999</v>
      </c>
      <c r="E1640">
        <v>6</v>
      </c>
      <c r="F1640">
        <v>1</v>
      </c>
      <c r="G1640">
        <v>28.6</v>
      </c>
      <c r="J1640">
        <f t="shared" si="77"/>
        <v>29.7</v>
      </c>
      <c r="K1640">
        <v>1999</v>
      </c>
      <c r="L1640">
        <v>6</v>
      </c>
      <c r="M1640">
        <v>1</v>
      </c>
      <c r="N1640">
        <v>29.7</v>
      </c>
      <c r="P1640" s="2">
        <v>36312</v>
      </c>
      <c r="Q1640">
        <v>28.6</v>
      </c>
      <c r="R1640">
        <v>29.7</v>
      </c>
      <c r="U1640" s="2">
        <v>35569</v>
      </c>
      <c r="V1640">
        <v>27</v>
      </c>
      <c r="W1640">
        <v>27.4</v>
      </c>
      <c r="Y1640" s="2">
        <v>36315</v>
      </c>
      <c r="Z1640">
        <v>27.4</v>
      </c>
      <c r="AA1640">
        <v>28.1</v>
      </c>
    </row>
    <row r="1641" spans="2:27" x14ac:dyDescent="0.35">
      <c r="B1641">
        <f t="shared" si="76"/>
        <v>27.7</v>
      </c>
      <c r="C1641" s="2">
        <f t="shared" si="75"/>
        <v>36313</v>
      </c>
      <c r="D1641">
        <v>1999</v>
      </c>
      <c r="E1641">
        <v>6</v>
      </c>
      <c r="F1641">
        <v>2</v>
      </c>
      <c r="G1641">
        <v>27.7</v>
      </c>
      <c r="J1641">
        <f t="shared" si="77"/>
        <v>28.8</v>
      </c>
      <c r="K1641">
        <v>1999</v>
      </c>
      <c r="L1641">
        <v>6</v>
      </c>
      <c r="M1641">
        <v>2</v>
      </c>
      <c r="N1641">
        <v>28.8</v>
      </c>
      <c r="P1641" s="2">
        <v>36313</v>
      </c>
      <c r="Q1641">
        <v>27.7</v>
      </c>
      <c r="R1641">
        <v>28.8</v>
      </c>
      <c r="U1641" s="2">
        <v>35676</v>
      </c>
      <c r="V1641">
        <v>27</v>
      </c>
      <c r="W1641">
        <v>27.4</v>
      </c>
      <c r="Y1641" s="2">
        <v>36316</v>
      </c>
      <c r="Z1641">
        <v>27.5</v>
      </c>
      <c r="AA1641">
        <v>27.9</v>
      </c>
    </row>
    <row r="1642" spans="2:27" x14ac:dyDescent="0.35">
      <c r="B1642">
        <f t="shared" si="76"/>
        <v>26.8</v>
      </c>
      <c r="C1642" s="2">
        <f t="shared" si="75"/>
        <v>36314</v>
      </c>
      <c r="D1642">
        <v>1999</v>
      </c>
      <c r="E1642">
        <v>6</v>
      </c>
      <c r="F1642">
        <v>3</v>
      </c>
      <c r="G1642">
        <v>26.8</v>
      </c>
      <c r="J1642">
        <f t="shared" si="77"/>
        <v>27.3</v>
      </c>
      <c r="K1642">
        <v>1999</v>
      </c>
      <c r="L1642">
        <v>6</v>
      </c>
      <c r="M1642">
        <v>3</v>
      </c>
      <c r="N1642">
        <v>27.3</v>
      </c>
      <c r="P1642" s="2">
        <v>36314</v>
      </c>
      <c r="Q1642">
        <v>26.8</v>
      </c>
      <c r="R1642">
        <v>27.3</v>
      </c>
      <c r="U1642" s="2">
        <v>35693</v>
      </c>
      <c r="V1642">
        <v>27</v>
      </c>
      <c r="W1642">
        <v>27.2</v>
      </c>
      <c r="Y1642" s="2">
        <v>36317</v>
      </c>
      <c r="Z1642">
        <v>27.2</v>
      </c>
      <c r="AA1642">
        <v>27.8</v>
      </c>
    </row>
    <row r="1643" spans="2:27" x14ac:dyDescent="0.35">
      <c r="B1643">
        <f t="shared" si="76"/>
        <v>27.4</v>
      </c>
      <c r="C1643" s="2">
        <f t="shared" si="75"/>
        <v>36315</v>
      </c>
      <c r="D1643">
        <v>1999</v>
      </c>
      <c r="E1643">
        <v>6</v>
      </c>
      <c r="F1643">
        <v>4</v>
      </c>
      <c r="G1643">
        <v>27.4</v>
      </c>
      <c r="J1643">
        <f t="shared" si="77"/>
        <v>28.1</v>
      </c>
      <c r="K1643">
        <v>1999</v>
      </c>
      <c r="L1643">
        <v>6</v>
      </c>
      <c r="M1643">
        <v>4</v>
      </c>
      <c r="N1643">
        <v>28.1</v>
      </c>
      <c r="P1643" s="2">
        <v>36315</v>
      </c>
      <c r="Q1643">
        <v>27.4</v>
      </c>
      <c r="R1643">
        <v>28.1</v>
      </c>
      <c r="U1643" s="2">
        <v>35704</v>
      </c>
      <c r="V1643">
        <v>27</v>
      </c>
      <c r="W1643">
        <v>27.7</v>
      </c>
      <c r="Y1643" s="2">
        <v>36318</v>
      </c>
      <c r="Z1643">
        <v>26.5</v>
      </c>
      <c r="AA1643">
        <v>27.4</v>
      </c>
    </row>
    <row r="1644" spans="2:27" x14ac:dyDescent="0.35">
      <c r="B1644">
        <f t="shared" si="76"/>
        <v>27.5</v>
      </c>
      <c r="C1644" s="2">
        <f t="shared" si="75"/>
        <v>36316</v>
      </c>
      <c r="D1644">
        <v>1999</v>
      </c>
      <c r="E1644">
        <v>6</v>
      </c>
      <c r="F1644">
        <v>5</v>
      </c>
      <c r="G1644">
        <v>27.5</v>
      </c>
      <c r="J1644">
        <f t="shared" si="77"/>
        <v>27.9</v>
      </c>
      <c r="K1644">
        <v>1999</v>
      </c>
      <c r="L1644">
        <v>6</v>
      </c>
      <c r="M1644">
        <v>5</v>
      </c>
      <c r="N1644">
        <v>27.9</v>
      </c>
      <c r="P1644" s="2">
        <v>36316</v>
      </c>
      <c r="Q1644">
        <v>27.5</v>
      </c>
      <c r="R1644">
        <v>27.9</v>
      </c>
      <c r="U1644" s="2">
        <v>35793</v>
      </c>
      <c r="V1644">
        <v>27</v>
      </c>
      <c r="W1644">
        <v>27.2</v>
      </c>
      <c r="Y1644" s="2">
        <v>36319</v>
      </c>
      <c r="Z1644">
        <v>27</v>
      </c>
      <c r="AA1644">
        <v>27.8</v>
      </c>
    </row>
    <row r="1645" spans="2:27" x14ac:dyDescent="0.35">
      <c r="B1645">
        <f t="shared" si="76"/>
        <v>27.2</v>
      </c>
      <c r="C1645" s="2">
        <f t="shared" si="75"/>
        <v>36317</v>
      </c>
      <c r="D1645">
        <v>1999</v>
      </c>
      <c r="E1645">
        <v>6</v>
      </c>
      <c r="F1645">
        <v>6</v>
      </c>
      <c r="G1645">
        <v>27.2</v>
      </c>
      <c r="J1645">
        <f t="shared" si="77"/>
        <v>27.8</v>
      </c>
      <c r="K1645">
        <v>1999</v>
      </c>
      <c r="L1645">
        <v>6</v>
      </c>
      <c r="M1645">
        <v>6</v>
      </c>
      <c r="N1645">
        <v>27.8</v>
      </c>
      <c r="P1645" s="2">
        <v>36317</v>
      </c>
      <c r="Q1645">
        <v>27.2</v>
      </c>
      <c r="R1645">
        <v>27.8</v>
      </c>
      <c r="U1645" s="2">
        <v>35945</v>
      </c>
      <c r="V1645">
        <v>27</v>
      </c>
      <c r="W1645">
        <v>26.9</v>
      </c>
      <c r="Y1645" s="2">
        <v>36320</v>
      </c>
      <c r="Z1645">
        <v>28</v>
      </c>
      <c r="AA1645">
        <v>28.8</v>
      </c>
    </row>
    <row r="1646" spans="2:27" x14ac:dyDescent="0.35">
      <c r="B1646">
        <f t="shared" si="76"/>
        <v>26.5</v>
      </c>
      <c r="C1646" s="2">
        <f t="shared" si="75"/>
        <v>36318</v>
      </c>
      <c r="D1646">
        <v>1999</v>
      </c>
      <c r="E1646">
        <v>6</v>
      </c>
      <c r="F1646">
        <v>7</v>
      </c>
      <c r="G1646">
        <v>26.5</v>
      </c>
      <c r="J1646">
        <f t="shared" si="77"/>
        <v>27.4</v>
      </c>
      <c r="K1646">
        <v>1999</v>
      </c>
      <c r="L1646">
        <v>6</v>
      </c>
      <c r="M1646">
        <v>7</v>
      </c>
      <c r="N1646">
        <v>27.4</v>
      </c>
      <c r="P1646" s="2">
        <v>36318</v>
      </c>
      <c r="Q1646">
        <v>26.5</v>
      </c>
      <c r="R1646">
        <v>27.4</v>
      </c>
      <c r="U1646" s="2">
        <v>35981</v>
      </c>
      <c r="V1646">
        <v>27</v>
      </c>
      <c r="W1646">
        <v>27.3</v>
      </c>
      <c r="Y1646" s="2">
        <v>36321</v>
      </c>
      <c r="Z1646">
        <v>28.3</v>
      </c>
      <c r="AA1646">
        <v>29.5</v>
      </c>
    </row>
    <row r="1647" spans="2:27" x14ac:dyDescent="0.35">
      <c r="B1647">
        <f t="shared" si="76"/>
        <v>27</v>
      </c>
      <c r="C1647" s="2">
        <f t="shared" si="75"/>
        <v>36319</v>
      </c>
      <c r="D1647">
        <v>1999</v>
      </c>
      <c r="E1647">
        <v>6</v>
      </c>
      <c r="F1647">
        <v>8</v>
      </c>
      <c r="G1647">
        <v>27</v>
      </c>
      <c r="J1647">
        <f t="shared" si="77"/>
        <v>27.8</v>
      </c>
      <c r="K1647">
        <v>1999</v>
      </c>
      <c r="L1647">
        <v>6</v>
      </c>
      <c r="M1647">
        <v>8</v>
      </c>
      <c r="N1647">
        <v>27.8</v>
      </c>
      <c r="P1647" s="2">
        <v>36319</v>
      </c>
      <c r="Q1647">
        <v>27</v>
      </c>
      <c r="R1647">
        <v>27.8</v>
      </c>
      <c r="U1647" s="2">
        <v>36003</v>
      </c>
      <c r="V1647">
        <v>27</v>
      </c>
      <c r="W1647">
        <v>27.5</v>
      </c>
      <c r="Y1647" s="2">
        <v>36322</v>
      </c>
      <c r="Z1647">
        <v>27.1</v>
      </c>
      <c r="AA1647">
        <v>27.6</v>
      </c>
    </row>
    <row r="1648" spans="2:27" x14ac:dyDescent="0.35">
      <c r="B1648">
        <f t="shared" si="76"/>
        <v>28</v>
      </c>
      <c r="C1648" s="2">
        <f t="shared" si="75"/>
        <v>36320</v>
      </c>
      <c r="D1648">
        <v>1999</v>
      </c>
      <c r="E1648">
        <v>6</v>
      </c>
      <c r="F1648">
        <v>9</v>
      </c>
      <c r="G1648">
        <v>28</v>
      </c>
      <c r="J1648">
        <f t="shared" si="77"/>
        <v>28.8</v>
      </c>
      <c r="K1648">
        <v>1999</v>
      </c>
      <c r="L1648">
        <v>6</v>
      </c>
      <c r="M1648">
        <v>9</v>
      </c>
      <c r="N1648">
        <v>28.8</v>
      </c>
      <c r="P1648" s="2">
        <v>36320</v>
      </c>
      <c r="Q1648">
        <v>28</v>
      </c>
      <c r="R1648">
        <v>28.8</v>
      </c>
      <c r="U1648" s="2">
        <v>36019</v>
      </c>
      <c r="V1648">
        <v>27</v>
      </c>
      <c r="W1648">
        <v>27.7</v>
      </c>
      <c r="Y1648" s="2">
        <v>36323</v>
      </c>
      <c r="Z1648">
        <v>25.8</v>
      </c>
      <c r="AA1648">
        <v>26.6</v>
      </c>
    </row>
    <row r="1649" spans="2:27" x14ac:dyDescent="0.35">
      <c r="B1649">
        <f t="shared" si="76"/>
        <v>28.3</v>
      </c>
      <c r="C1649" s="2">
        <f t="shared" si="75"/>
        <v>36321</v>
      </c>
      <c r="D1649">
        <v>1999</v>
      </c>
      <c r="E1649">
        <v>6</v>
      </c>
      <c r="F1649">
        <v>10</v>
      </c>
      <c r="G1649">
        <v>28.3</v>
      </c>
      <c r="J1649">
        <f t="shared" si="77"/>
        <v>29.5</v>
      </c>
      <c r="K1649">
        <v>1999</v>
      </c>
      <c r="L1649">
        <v>6</v>
      </c>
      <c r="M1649">
        <v>10</v>
      </c>
      <c r="N1649">
        <v>29.5</v>
      </c>
      <c r="P1649" s="2">
        <v>36321</v>
      </c>
      <c r="Q1649">
        <v>28.3</v>
      </c>
      <c r="R1649">
        <v>29.5</v>
      </c>
      <c r="U1649" s="2">
        <v>36022</v>
      </c>
      <c r="V1649">
        <v>27</v>
      </c>
      <c r="W1649">
        <v>27.5</v>
      </c>
      <c r="Y1649" s="2">
        <v>36324</v>
      </c>
      <c r="Z1649">
        <v>26.8</v>
      </c>
      <c r="AA1649">
        <v>27.7</v>
      </c>
    </row>
    <row r="1650" spans="2:27" x14ac:dyDescent="0.35">
      <c r="B1650">
        <f t="shared" si="76"/>
        <v>27.1</v>
      </c>
      <c r="C1650" s="2">
        <f t="shared" si="75"/>
        <v>36322</v>
      </c>
      <c r="D1650">
        <v>1999</v>
      </c>
      <c r="E1650">
        <v>6</v>
      </c>
      <c r="F1650">
        <v>11</v>
      </c>
      <c r="G1650">
        <v>27.1</v>
      </c>
      <c r="J1650">
        <f t="shared" si="77"/>
        <v>27.6</v>
      </c>
      <c r="K1650">
        <v>1999</v>
      </c>
      <c r="L1650">
        <v>6</v>
      </c>
      <c r="M1650">
        <v>11</v>
      </c>
      <c r="N1650">
        <v>27.6</v>
      </c>
      <c r="P1650" s="2">
        <v>36322</v>
      </c>
      <c r="Q1650">
        <v>27.1</v>
      </c>
      <c r="R1650">
        <v>27.6</v>
      </c>
      <c r="U1650" s="2">
        <v>36035</v>
      </c>
      <c r="V1650">
        <v>27</v>
      </c>
      <c r="W1650">
        <v>27.9</v>
      </c>
      <c r="Y1650" s="2">
        <v>36325</v>
      </c>
      <c r="Z1650">
        <v>27.9</v>
      </c>
      <c r="AA1650">
        <v>28.4</v>
      </c>
    </row>
    <row r="1651" spans="2:27" x14ac:dyDescent="0.35">
      <c r="B1651">
        <f t="shared" si="76"/>
        <v>25.8</v>
      </c>
      <c r="C1651" s="2">
        <f t="shared" si="75"/>
        <v>36323</v>
      </c>
      <c r="D1651">
        <v>1999</v>
      </c>
      <c r="E1651">
        <v>6</v>
      </c>
      <c r="F1651">
        <v>12</v>
      </c>
      <c r="G1651">
        <v>25.8</v>
      </c>
      <c r="J1651">
        <f t="shared" si="77"/>
        <v>26.6</v>
      </c>
      <c r="K1651">
        <v>1999</v>
      </c>
      <c r="L1651">
        <v>6</v>
      </c>
      <c r="M1651">
        <v>12</v>
      </c>
      <c r="N1651">
        <v>26.6</v>
      </c>
      <c r="P1651" s="2">
        <v>36323</v>
      </c>
      <c r="Q1651">
        <v>25.8</v>
      </c>
      <c r="R1651">
        <v>26.6</v>
      </c>
      <c r="U1651" s="2">
        <v>36040</v>
      </c>
      <c r="V1651">
        <v>27</v>
      </c>
      <c r="W1651">
        <v>27.4</v>
      </c>
      <c r="Y1651" s="2">
        <v>36326</v>
      </c>
      <c r="Z1651">
        <v>25.3</v>
      </c>
      <c r="AA1651">
        <v>26</v>
      </c>
    </row>
    <row r="1652" spans="2:27" x14ac:dyDescent="0.35">
      <c r="B1652">
        <f t="shared" si="76"/>
        <v>26.8</v>
      </c>
      <c r="C1652" s="2">
        <f t="shared" si="75"/>
        <v>36324</v>
      </c>
      <c r="D1652">
        <v>1999</v>
      </c>
      <c r="E1652">
        <v>6</v>
      </c>
      <c r="F1652">
        <v>13</v>
      </c>
      <c r="G1652">
        <v>26.8</v>
      </c>
      <c r="J1652">
        <f t="shared" si="77"/>
        <v>27.7</v>
      </c>
      <c r="K1652">
        <v>1999</v>
      </c>
      <c r="L1652">
        <v>6</v>
      </c>
      <c r="M1652">
        <v>13</v>
      </c>
      <c r="N1652">
        <v>27.7</v>
      </c>
      <c r="P1652" s="2">
        <v>36324</v>
      </c>
      <c r="Q1652">
        <v>26.8</v>
      </c>
      <c r="R1652">
        <v>27.7</v>
      </c>
      <c r="U1652" s="2">
        <v>36049</v>
      </c>
      <c r="V1652">
        <v>27</v>
      </c>
      <c r="W1652">
        <v>27.5</v>
      </c>
      <c r="Y1652" s="2">
        <v>36327</v>
      </c>
      <c r="Z1652">
        <v>25.3</v>
      </c>
      <c r="AA1652">
        <v>26.3</v>
      </c>
    </row>
    <row r="1653" spans="2:27" x14ac:dyDescent="0.35">
      <c r="B1653">
        <f t="shared" si="76"/>
        <v>27.9</v>
      </c>
      <c r="C1653" s="2">
        <f t="shared" si="75"/>
        <v>36325</v>
      </c>
      <c r="D1653">
        <v>1999</v>
      </c>
      <c r="E1653">
        <v>6</v>
      </c>
      <c r="F1653">
        <v>14</v>
      </c>
      <c r="G1653">
        <v>27.9</v>
      </c>
      <c r="J1653">
        <f t="shared" si="77"/>
        <v>28.4</v>
      </c>
      <c r="K1653">
        <v>1999</v>
      </c>
      <c r="L1653">
        <v>6</v>
      </c>
      <c r="M1653">
        <v>14</v>
      </c>
      <c r="N1653">
        <v>28.4</v>
      </c>
      <c r="P1653" s="2">
        <v>36325</v>
      </c>
      <c r="Q1653">
        <v>27.9</v>
      </c>
      <c r="R1653">
        <v>28.4</v>
      </c>
      <c r="U1653" s="2">
        <v>36280</v>
      </c>
      <c r="V1653">
        <v>27</v>
      </c>
      <c r="W1653">
        <v>27.9</v>
      </c>
      <c r="Y1653" s="2">
        <v>36328</v>
      </c>
      <c r="Z1653">
        <v>24.9</v>
      </c>
      <c r="AA1653">
        <v>25.6</v>
      </c>
    </row>
    <row r="1654" spans="2:27" x14ac:dyDescent="0.35">
      <c r="B1654">
        <f t="shared" si="76"/>
        <v>25.3</v>
      </c>
      <c r="C1654" s="2">
        <f t="shared" si="75"/>
        <v>36326</v>
      </c>
      <c r="D1654">
        <v>1999</v>
      </c>
      <c r="E1654">
        <v>6</v>
      </c>
      <c r="F1654">
        <v>15</v>
      </c>
      <c r="G1654">
        <v>25.3</v>
      </c>
      <c r="J1654">
        <f t="shared" si="77"/>
        <v>26</v>
      </c>
      <c r="K1654">
        <v>1999</v>
      </c>
      <c r="L1654">
        <v>6</v>
      </c>
      <c r="M1654">
        <v>15</v>
      </c>
      <c r="N1654">
        <v>26</v>
      </c>
      <c r="P1654" s="2">
        <v>36326</v>
      </c>
      <c r="Q1654">
        <v>25.3</v>
      </c>
      <c r="R1654">
        <v>26</v>
      </c>
      <c r="U1654" s="2">
        <v>36282</v>
      </c>
      <c r="V1654">
        <v>27</v>
      </c>
      <c r="W1654">
        <v>27.5</v>
      </c>
      <c r="Y1654" s="2">
        <v>36329</v>
      </c>
      <c r="Z1654">
        <v>24.3</v>
      </c>
      <c r="AA1654">
        <v>25.1</v>
      </c>
    </row>
    <row r="1655" spans="2:27" x14ac:dyDescent="0.35">
      <c r="B1655">
        <f t="shared" si="76"/>
        <v>25.3</v>
      </c>
      <c r="C1655" s="2">
        <f t="shared" si="75"/>
        <v>36327</v>
      </c>
      <c r="D1655">
        <v>1999</v>
      </c>
      <c r="E1655">
        <v>6</v>
      </c>
      <c r="F1655">
        <v>16</v>
      </c>
      <c r="G1655">
        <v>25.3</v>
      </c>
      <c r="J1655">
        <f t="shared" si="77"/>
        <v>26.3</v>
      </c>
      <c r="K1655">
        <v>1999</v>
      </c>
      <c r="L1655">
        <v>6</v>
      </c>
      <c r="M1655">
        <v>16</v>
      </c>
      <c r="N1655">
        <v>26.3</v>
      </c>
      <c r="P1655" s="2">
        <v>36327</v>
      </c>
      <c r="Q1655">
        <v>25.3</v>
      </c>
      <c r="R1655">
        <v>26.3</v>
      </c>
      <c r="U1655" s="2">
        <v>36319</v>
      </c>
      <c r="V1655">
        <v>27</v>
      </c>
      <c r="W1655">
        <v>27.8</v>
      </c>
      <c r="Y1655" s="2">
        <v>36330</v>
      </c>
      <c r="Z1655">
        <v>23.6</v>
      </c>
      <c r="AA1655">
        <v>24.9</v>
      </c>
    </row>
    <row r="1656" spans="2:27" x14ac:dyDescent="0.35">
      <c r="B1656">
        <f t="shared" si="76"/>
        <v>24.9</v>
      </c>
      <c r="C1656" s="2">
        <f t="shared" si="75"/>
        <v>36328</v>
      </c>
      <c r="D1656">
        <v>1999</v>
      </c>
      <c r="E1656">
        <v>6</v>
      </c>
      <c r="F1656">
        <v>17</v>
      </c>
      <c r="G1656">
        <v>24.9</v>
      </c>
      <c r="J1656">
        <f t="shared" si="77"/>
        <v>25.6</v>
      </c>
      <c r="K1656">
        <v>1999</v>
      </c>
      <c r="L1656">
        <v>6</v>
      </c>
      <c r="M1656">
        <v>17</v>
      </c>
      <c r="N1656">
        <v>25.6</v>
      </c>
      <c r="P1656" s="2">
        <v>36328</v>
      </c>
      <c r="Q1656">
        <v>24.9</v>
      </c>
      <c r="R1656">
        <v>25.6</v>
      </c>
      <c r="U1656" s="2">
        <v>36405</v>
      </c>
      <c r="V1656">
        <v>27</v>
      </c>
      <c r="W1656">
        <v>27.6</v>
      </c>
      <c r="Y1656" s="2">
        <v>36331</v>
      </c>
      <c r="Z1656">
        <v>24.2</v>
      </c>
      <c r="AA1656">
        <v>24.9</v>
      </c>
    </row>
    <row r="1657" spans="2:27" x14ac:dyDescent="0.35">
      <c r="B1657">
        <f t="shared" si="76"/>
        <v>24.3</v>
      </c>
      <c r="C1657" s="2">
        <f t="shared" si="75"/>
        <v>36329</v>
      </c>
      <c r="D1657">
        <v>1999</v>
      </c>
      <c r="E1657">
        <v>6</v>
      </c>
      <c r="F1657">
        <v>18</v>
      </c>
      <c r="G1657">
        <v>24.3</v>
      </c>
      <c r="J1657">
        <f t="shared" si="77"/>
        <v>25.1</v>
      </c>
      <c r="K1657">
        <v>1999</v>
      </c>
      <c r="L1657">
        <v>6</v>
      </c>
      <c r="M1657">
        <v>18</v>
      </c>
      <c r="N1657">
        <v>25.1</v>
      </c>
      <c r="P1657" s="2">
        <v>36329</v>
      </c>
      <c r="Q1657">
        <v>24.3</v>
      </c>
      <c r="R1657">
        <v>25.1</v>
      </c>
      <c r="U1657" s="2">
        <v>36411</v>
      </c>
      <c r="V1657">
        <v>27</v>
      </c>
      <c r="W1657">
        <v>27.5</v>
      </c>
      <c r="Y1657" s="2">
        <v>36332</v>
      </c>
      <c r="Z1657">
        <v>25.6</v>
      </c>
      <c r="AA1657">
        <v>26.4</v>
      </c>
    </row>
    <row r="1658" spans="2:27" x14ac:dyDescent="0.35">
      <c r="B1658">
        <f t="shared" si="76"/>
        <v>23.6</v>
      </c>
      <c r="C1658" s="2">
        <f t="shared" si="75"/>
        <v>36330</v>
      </c>
      <c r="D1658">
        <v>1999</v>
      </c>
      <c r="E1658">
        <v>6</v>
      </c>
      <c r="F1658">
        <v>19</v>
      </c>
      <c r="G1658">
        <v>23.6</v>
      </c>
      <c r="J1658">
        <f t="shared" si="77"/>
        <v>24.9</v>
      </c>
      <c r="K1658">
        <v>1999</v>
      </c>
      <c r="L1658">
        <v>6</v>
      </c>
      <c r="M1658">
        <v>19</v>
      </c>
      <c r="N1658">
        <v>24.9</v>
      </c>
      <c r="P1658" s="2">
        <v>36330</v>
      </c>
      <c r="Q1658">
        <v>23.6</v>
      </c>
      <c r="R1658">
        <v>24.9</v>
      </c>
      <c r="U1658" s="2">
        <v>36425</v>
      </c>
      <c r="V1658">
        <v>27</v>
      </c>
      <c r="W1658">
        <v>27.9</v>
      </c>
      <c r="Y1658" s="2">
        <v>36333</v>
      </c>
      <c r="Z1658">
        <v>25.7</v>
      </c>
      <c r="AA1658">
        <v>26.7</v>
      </c>
    </row>
    <row r="1659" spans="2:27" x14ac:dyDescent="0.35">
      <c r="B1659">
        <f t="shared" si="76"/>
        <v>24.2</v>
      </c>
      <c r="C1659" s="2">
        <f t="shared" si="75"/>
        <v>36331</v>
      </c>
      <c r="D1659">
        <v>1999</v>
      </c>
      <c r="E1659">
        <v>6</v>
      </c>
      <c r="F1659">
        <v>20</v>
      </c>
      <c r="G1659">
        <v>24.2</v>
      </c>
      <c r="J1659">
        <f t="shared" si="77"/>
        <v>24.9</v>
      </c>
      <c r="K1659">
        <v>1999</v>
      </c>
      <c r="L1659">
        <v>6</v>
      </c>
      <c r="M1659">
        <v>20</v>
      </c>
      <c r="N1659">
        <v>24.9</v>
      </c>
      <c r="P1659" s="2">
        <v>36331</v>
      </c>
      <c r="Q1659">
        <v>24.2</v>
      </c>
      <c r="R1659">
        <v>24.9</v>
      </c>
      <c r="U1659" s="2">
        <v>36426</v>
      </c>
      <c r="V1659">
        <v>27</v>
      </c>
      <c r="W1659">
        <v>28.3</v>
      </c>
      <c r="Y1659" s="2">
        <v>36334</v>
      </c>
      <c r="Z1659">
        <v>22.9</v>
      </c>
      <c r="AA1659">
        <v>22.8</v>
      </c>
    </row>
    <row r="1660" spans="2:27" x14ac:dyDescent="0.35">
      <c r="B1660">
        <f t="shared" si="76"/>
        <v>25.6</v>
      </c>
      <c r="C1660" s="2">
        <f t="shared" si="75"/>
        <v>36332</v>
      </c>
      <c r="D1660">
        <v>1999</v>
      </c>
      <c r="E1660">
        <v>6</v>
      </c>
      <c r="F1660">
        <v>21</v>
      </c>
      <c r="G1660">
        <v>25.6</v>
      </c>
      <c r="J1660">
        <f t="shared" si="77"/>
        <v>26.4</v>
      </c>
      <c r="K1660">
        <v>1999</v>
      </c>
      <c r="L1660">
        <v>6</v>
      </c>
      <c r="M1660">
        <v>21</v>
      </c>
      <c r="N1660">
        <v>26.4</v>
      </c>
      <c r="P1660" s="2">
        <v>36332</v>
      </c>
      <c r="Q1660">
        <v>25.6</v>
      </c>
      <c r="R1660">
        <v>26.4</v>
      </c>
      <c r="U1660" s="2">
        <v>36492</v>
      </c>
      <c r="V1660">
        <v>27</v>
      </c>
      <c r="W1660">
        <v>28.1</v>
      </c>
      <c r="Y1660" s="2">
        <v>36335</v>
      </c>
      <c r="Z1660">
        <v>24.8</v>
      </c>
      <c r="AA1660">
        <v>24.9</v>
      </c>
    </row>
    <row r="1661" spans="2:27" x14ac:dyDescent="0.35">
      <c r="B1661">
        <f t="shared" si="76"/>
        <v>25.7</v>
      </c>
      <c r="C1661" s="2">
        <f t="shared" si="75"/>
        <v>36333</v>
      </c>
      <c r="D1661">
        <v>1999</v>
      </c>
      <c r="E1661">
        <v>6</v>
      </c>
      <c r="F1661">
        <v>22</v>
      </c>
      <c r="G1661">
        <v>25.7</v>
      </c>
      <c r="J1661">
        <f t="shared" si="77"/>
        <v>26.7</v>
      </c>
      <c r="K1661">
        <v>1999</v>
      </c>
      <c r="L1661">
        <v>6</v>
      </c>
      <c r="M1661">
        <v>22</v>
      </c>
      <c r="N1661">
        <v>26.7</v>
      </c>
      <c r="P1661" s="2">
        <v>36333</v>
      </c>
      <c r="Q1661">
        <v>25.7</v>
      </c>
      <c r="R1661">
        <v>26.7</v>
      </c>
      <c r="U1661" s="2">
        <v>36653</v>
      </c>
      <c r="V1661">
        <v>27</v>
      </c>
      <c r="W1661">
        <v>27.4</v>
      </c>
      <c r="Y1661" s="2">
        <v>36336</v>
      </c>
      <c r="Z1661">
        <v>24.2</v>
      </c>
      <c r="AA1661">
        <v>24.8</v>
      </c>
    </row>
    <row r="1662" spans="2:27" x14ac:dyDescent="0.35">
      <c r="B1662">
        <f t="shared" si="76"/>
        <v>22.9</v>
      </c>
      <c r="C1662" s="2">
        <f t="shared" si="75"/>
        <v>36334</v>
      </c>
      <c r="D1662">
        <v>1999</v>
      </c>
      <c r="E1662">
        <v>6</v>
      </c>
      <c r="F1662">
        <v>23</v>
      </c>
      <c r="G1662">
        <v>22.9</v>
      </c>
      <c r="J1662">
        <f t="shared" si="77"/>
        <v>22.8</v>
      </c>
      <c r="K1662">
        <v>1999</v>
      </c>
      <c r="L1662">
        <v>6</v>
      </c>
      <c r="M1662">
        <v>23</v>
      </c>
      <c r="N1662">
        <v>22.8</v>
      </c>
      <c r="P1662" s="2">
        <v>36334</v>
      </c>
      <c r="Q1662">
        <v>22.9</v>
      </c>
      <c r="R1662">
        <v>22.8</v>
      </c>
      <c r="U1662" s="2">
        <v>36658</v>
      </c>
      <c r="V1662">
        <v>27</v>
      </c>
      <c r="W1662">
        <v>27.7</v>
      </c>
      <c r="Y1662" s="2">
        <v>36337</v>
      </c>
      <c r="Z1662">
        <v>25.6</v>
      </c>
      <c r="AA1662">
        <v>26.2</v>
      </c>
    </row>
    <row r="1663" spans="2:27" x14ac:dyDescent="0.35">
      <c r="B1663">
        <f t="shared" si="76"/>
        <v>24.8</v>
      </c>
      <c r="C1663" s="2">
        <f t="shared" si="75"/>
        <v>36335</v>
      </c>
      <c r="D1663">
        <v>1999</v>
      </c>
      <c r="E1663">
        <v>6</v>
      </c>
      <c r="F1663">
        <v>24</v>
      </c>
      <c r="G1663">
        <v>24.8</v>
      </c>
      <c r="J1663">
        <f t="shared" si="77"/>
        <v>24.9</v>
      </c>
      <c r="K1663">
        <v>1999</v>
      </c>
      <c r="L1663">
        <v>6</v>
      </c>
      <c r="M1663">
        <v>24</v>
      </c>
      <c r="N1663">
        <v>24.9</v>
      </c>
      <c r="P1663" s="2">
        <v>36335</v>
      </c>
      <c r="Q1663">
        <v>24.8</v>
      </c>
      <c r="R1663">
        <v>24.9</v>
      </c>
      <c r="U1663" s="2">
        <v>36660</v>
      </c>
      <c r="V1663">
        <v>27</v>
      </c>
      <c r="W1663">
        <v>27.7</v>
      </c>
      <c r="Y1663" s="2">
        <v>36338</v>
      </c>
      <c r="Z1663">
        <v>25.6</v>
      </c>
      <c r="AA1663">
        <v>26.4</v>
      </c>
    </row>
    <row r="1664" spans="2:27" x14ac:dyDescent="0.35">
      <c r="B1664">
        <f t="shared" si="76"/>
        <v>24.2</v>
      </c>
      <c r="C1664" s="2">
        <f t="shared" si="75"/>
        <v>36336</v>
      </c>
      <c r="D1664">
        <v>1999</v>
      </c>
      <c r="E1664">
        <v>6</v>
      </c>
      <c r="F1664">
        <v>25</v>
      </c>
      <c r="G1664">
        <v>24.2</v>
      </c>
      <c r="J1664">
        <f t="shared" si="77"/>
        <v>24.8</v>
      </c>
      <c r="K1664">
        <v>1999</v>
      </c>
      <c r="L1664">
        <v>6</v>
      </c>
      <c r="M1664">
        <v>25</v>
      </c>
      <c r="N1664">
        <v>24.8</v>
      </c>
      <c r="P1664" s="2">
        <v>36336</v>
      </c>
      <c r="Q1664">
        <v>24.2</v>
      </c>
      <c r="R1664">
        <v>24.8</v>
      </c>
      <c r="U1664" s="2">
        <v>36669</v>
      </c>
      <c r="V1664">
        <v>27</v>
      </c>
      <c r="W1664">
        <v>27.9</v>
      </c>
      <c r="Y1664" s="2">
        <v>36339</v>
      </c>
      <c r="Z1664">
        <v>24.8</v>
      </c>
      <c r="AA1664">
        <v>25.7</v>
      </c>
    </row>
    <row r="1665" spans="2:27" x14ac:dyDescent="0.35">
      <c r="B1665">
        <f t="shared" si="76"/>
        <v>25.6</v>
      </c>
      <c r="C1665" s="2">
        <f t="shared" si="75"/>
        <v>36337</v>
      </c>
      <c r="D1665">
        <v>1999</v>
      </c>
      <c r="E1665">
        <v>6</v>
      </c>
      <c r="F1665">
        <v>26</v>
      </c>
      <c r="G1665">
        <v>25.6</v>
      </c>
      <c r="J1665">
        <f t="shared" si="77"/>
        <v>26.2</v>
      </c>
      <c r="K1665">
        <v>1999</v>
      </c>
      <c r="L1665">
        <v>6</v>
      </c>
      <c r="M1665">
        <v>26</v>
      </c>
      <c r="N1665">
        <v>26.2</v>
      </c>
      <c r="P1665" s="2">
        <v>36337</v>
      </c>
      <c r="Q1665">
        <v>25.6</v>
      </c>
      <c r="R1665">
        <v>26.2</v>
      </c>
      <c r="U1665" s="2">
        <v>36784</v>
      </c>
      <c r="V1665">
        <v>27</v>
      </c>
      <c r="W1665">
        <v>27.6</v>
      </c>
      <c r="Y1665" s="2">
        <v>36340</v>
      </c>
      <c r="Z1665">
        <v>24.6</v>
      </c>
      <c r="AA1665">
        <v>25.4</v>
      </c>
    </row>
    <row r="1666" spans="2:27" x14ac:dyDescent="0.35">
      <c r="B1666">
        <f t="shared" si="76"/>
        <v>25.6</v>
      </c>
      <c r="C1666" s="2">
        <f t="shared" si="75"/>
        <v>36338</v>
      </c>
      <c r="D1666">
        <v>1999</v>
      </c>
      <c r="E1666">
        <v>6</v>
      </c>
      <c r="F1666">
        <v>27</v>
      </c>
      <c r="G1666">
        <v>25.6</v>
      </c>
      <c r="J1666">
        <f t="shared" si="77"/>
        <v>26.4</v>
      </c>
      <c r="K1666">
        <v>1999</v>
      </c>
      <c r="L1666">
        <v>6</v>
      </c>
      <c r="M1666">
        <v>27</v>
      </c>
      <c r="N1666">
        <v>26.4</v>
      </c>
      <c r="P1666" s="2">
        <v>36338</v>
      </c>
      <c r="Q1666">
        <v>25.6</v>
      </c>
      <c r="R1666">
        <v>26.4</v>
      </c>
      <c r="U1666" s="2">
        <v>36873</v>
      </c>
      <c r="V1666">
        <v>27</v>
      </c>
      <c r="W1666">
        <v>27.3</v>
      </c>
      <c r="Y1666" s="2">
        <v>36341</v>
      </c>
      <c r="Z1666">
        <v>25.6</v>
      </c>
      <c r="AA1666">
        <v>27</v>
      </c>
    </row>
    <row r="1667" spans="2:27" x14ac:dyDescent="0.35">
      <c r="B1667">
        <f t="shared" si="76"/>
        <v>24.8</v>
      </c>
      <c r="C1667" s="2">
        <f t="shared" si="75"/>
        <v>36339</v>
      </c>
      <c r="D1667">
        <v>1999</v>
      </c>
      <c r="E1667">
        <v>6</v>
      </c>
      <c r="F1667">
        <v>28</v>
      </c>
      <c r="G1667">
        <v>24.8</v>
      </c>
      <c r="J1667">
        <f t="shared" si="77"/>
        <v>25.7</v>
      </c>
      <c r="K1667">
        <v>1999</v>
      </c>
      <c r="L1667">
        <v>6</v>
      </c>
      <c r="M1667">
        <v>28</v>
      </c>
      <c r="N1667">
        <v>25.7</v>
      </c>
      <c r="P1667" s="2">
        <v>36339</v>
      </c>
      <c r="Q1667">
        <v>24.8</v>
      </c>
      <c r="R1667">
        <v>25.7</v>
      </c>
      <c r="U1667" s="2">
        <v>34850</v>
      </c>
      <c r="V1667">
        <v>26.9</v>
      </c>
      <c r="W1667">
        <v>27.2</v>
      </c>
      <c r="Y1667" s="2">
        <v>36342</v>
      </c>
      <c r="Z1667">
        <v>28.2</v>
      </c>
      <c r="AA1667">
        <v>28.3</v>
      </c>
    </row>
    <row r="1668" spans="2:27" x14ac:dyDescent="0.35">
      <c r="B1668">
        <f t="shared" si="76"/>
        <v>24.6</v>
      </c>
      <c r="C1668" s="2">
        <f t="shared" si="75"/>
        <v>36340</v>
      </c>
      <c r="D1668">
        <v>1999</v>
      </c>
      <c r="E1668">
        <v>6</v>
      </c>
      <c r="F1668">
        <v>29</v>
      </c>
      <c r="G1668">
        <v>24.6</v>
      </c>
      <c r="J1668">
        <f t="shared" si="77"/>
        <v>25.4</v>
      </c>
      <c r="K1668">
        <v>1999</v>
      </c>
      <c r="L1668">
        <v>6</v>
      </c>
      <c r="M1668">
        <v>29</v>
      </c>
      <c r="N1668">
        <v>25.4</v>
      </c>
      <c r="P1668" s="2">
        <v>36340</v>
      </c>
      <c r="Q1668">
        <v>24.6</v>
      </c>
      <c r="R1668">
        <v>25.4</v>
      </c>
      <c r="U1668" s="2">
        <v>34955</v>
      </c>
      <c r="V1668">
        <v>26.9</v>
      </c>
      <c r="W1668">
        <v>27.3</v>
      </c>
      <c r="Y1668" s="2">
        <v>36343</v>
      </c>
      <c r="Z1668">
        <v>20.9</v>
      </c>
      <c r="AA1668">
        <v>20.9</v>
      </c>
    </row>
    <row r="1669" spans="2:27" x14ac:dyDescent="0.35">
      <c r="B1669">
        <f t="shared" si="76"/>
        <v>25.6</v>
      </c>
      <c r="C1669" s="2">
        <f t="shared" ref="C1669:C1732" si="78">DATE(D1669,E1669,F1669)</f>
        <v>36341</v>
      </c>
      <c r="D1669">
        <v>1999</v>
      </c>
      <c r="E1669">
        <v>6</v>
      </c>
      <c r="F1669">
        <v>30</v>
      </c>
      <c r="G1669">
        <v>25.6</v>
      </c>
      <c r="J1669">
        <f t="shared" si="77"/>
        <v>27</v>
      </c>
      <c r="K1669">
        <v>1999</v>
      </c>
      <c r="L1669">
        <v>6</v>
      </c>
      <c r="M1669">
        <v>30</v>
      </c>
      <c r="N1669">
        <v>27</v>
      </c>
      <c r="P1669" s="2">
        <v>36341</v>
      </c>
      <c r="Q1669">
        <v>25.6</v>
      </c>
      <c r="R1669">
        <v>27</v>
      </c>
      <c r="U1669" s="2">
        <v>34956</v>
      </c>
      <c r="V1669">
        <v>26.9</v>
      </c>
      <c r="W1669">
        <v>27.4</v>
      </c>
      <c r="Y1669" s="2">
        <v>36344</v>
      </c>
      <c r="Z1669">
        <v>20.6</v>
      </c>
      <c r="AA1669">
        <v>20.9</v>
      </c>
    </row>
    <row r="1670" spans="2:27" x14ac:dyDescent="0.35">
      <c r="B1670">
        <f t="shared" ref="B1670:B1733" si="79">IF(ISNUMBER(G1670),G1670,"?")</f>
        <v>28.2</v>
      </c>
      <c r="C1670" s="2">
        <f t="shared" si="78"/>
        <v>36342</v>
      </c>
      <c r="D1670">
        <v>1999</v>
      </c>
      <c r="E1670">
        <v>7</v>
      </c>
      <c r="F1670">
        <v>1</v>
      </c>
      <c r="G1670">
        <v>28.2</v>
      </c>
      <c r="J1670">
        <f t="shared" ref="J1670:J1733" si="80">IF(ISNUMBER(N1670),N1670,"?")</f>
        <v>28.3</v>
      </c>
      <c r="K1670">
        <v>1999</v>
      </c>
      <c r="L1670">
        <v>7</v>
      </c>
      <c r="M1670">
        <v>1</v>
      </c>
      <c r="N1670">
        <v>28.3</v>
      </c>
      <c r="P1670" s="2">
        <v>36342</v>
      </c>
      <c r="Q1670">
        <v>28.2</v>
      </c>
      <c r="R1670">
        <v>28.3</v>
      </c>
      <c r="U1670" s="2">
        <v>35239</v>
      </c>
      <c r="V1670">
        <v>26.9</v>
      </c>
      <c r="W1670">
        <v>27.2</v>
      </c>
      <c r="Y1670" s="2">
        <v>36345</v>
      </c>
      <c r="Z1670">
        <v>21.4</v>
      </c>
      <c r="AA1670">
        <v>21.2</v>
      </c>
    </row>
    <row r="1671" spans="2:27" x14ac:dyDescent="0.35">
      <c r="B1671">
        <f t="shared" si="79"/>
        <v>20.9</v>
      </c>
      <c r="C1671" s="2">
        <f t="shared" si="78"/>
        <v>36343</v>
      </c>
      <c r="D1671">
        <v>1999</v>
      </c>
      <c r="E1671">
        <v>7</v>
      </c>
      <c r="F1671">
        <v>2</v>
      </c>
      <c r="G1671">
        <v>20.9</v>
      </c>
      <c r="J1671">
        <f t="shared" si="80"/>
        <v>20.9</v>
      </c>
      <c r="K1671">
        <v>1999</v>
      </c>
      <c r="L1671">
        <v>7</v>
      </c>
      <c r="M1671">
        <v>2</v>
      </c>
      <c r="N1671">
        <v>20.9</v>
      </c>
      <c r="P1671" s="2">
        <v>36343</v>
      </c>
      <c r="Q1671">
        <v>20.9</v>
      </c>
      <c r="R1671">
        <v>20.9</v>
      </c>
      <c r="U1671" s="2">
        <v>35280</v>
      </c>
      <c r="V1671">
        <v>26.9</v>
      </c>
      <c r="W1671">
        <v>27.2</v>
      </c>
      <c r="Y1671" s="2">
        <v>36346</v>
      </c>
      <c r="Z1671">
        <v>24.1</v>
      </c>
      <c r="AA1671">
        <v>24.6</v>
      </c>
    </row>
    <row r="1672" spans="2:27" x14ac:dyDescent="0.35">
      <c r="B1672">
        <f t="shared" si="79"/>
        <v>20.6</v>
      </c>
      <c r="C1672" s="2">
        <f t="shared" si="78"/>
        <v>36344</v>
      </c>
      <c r="D1672">
        <v>1999</v>
      </c>
      <c r="E1672">
        <v>7</v>
      </c>
      <c r="F1672">
        <v>3</v>
      </c>
      <c r="G1672">
        <v>20.6</v>
      </c>
      <c r="J1672">
        <f t="shared" si="80"/>
        <v>20.9</v>
      </c>
      <c r="K1672">
        <v>1999</v>
      </c>
      <c r="L1672">
        <v>7</v>
      </c>
      <c r="M1672">
        <v>3</v>
      </c>
      <c r="N1672">
        <v>20.9</v>
      </c>
      <c r="P1672" s="2">
        <v>36344</v>
      </c>
      <c r="Q1672">
        <v>20.6</v>
      </c>
      <c r="R1672">
        <v>20.9</v>
      </c>
      <c r="U1672" s="2">
        <v>35281</v>
      </c>
      <c r="V1672">
        <v>26.9</v>
      </c>
      <c r="W1672">
        <v>27.2</v>
      </c>
      <c r="Y1672" s="2">
        <v>36347</v>
      </c>
      <c r="Z1672">
        <v>25.9</v>
      </c>
      <c r="AA1672">
        <v>26.1</v>
      </c>
    </row>
    <row r="1673" spans="2:27" x14ac:dyDescent="0.35">
      <c r="B1673">
        <f t="shared" si="79"/>
        <v>21.4</v>
      </c>
      <c r="C1673" s="2">
        <f t="shared" si="78"/>
        <v>36345</v>
      </c>
      <c r="D1673">
        <v>1999</v>
      </c>
      <c r="E1673">
        <v>7</v>
      </c>
      <c r="F1673">
        <v>4</v>
      </c>
      <c r="G1673">
        <v>21.4</v>
      </c>
      <c r="J1673">
        <f t="shared" si="80"/>
        <v>21.2</v>
      </c>
      <c r="K1673">
        <v>1999</v>
      </c>
      <c r="L1673">
        <v>7</v>
      </c>
      <c r="M1673">
        <v>4</v>
      </c>
      <c r="N1673">
        <v>21.2</v>
      </c>
      <c r="P1673" s="2">
        <v>36345</v>
      </c>
      <c r="Q1673">
        <v>21.4</v>
      </c>
      <c r="R1673">
        <v>21.2</v>
      </c>
      <c r="U1673" s="2">
        <v>35305</v>
      </c>
      <c r="V1673">
        <v>26.9</v>
      </c>
      <c r="W1673">
        <v>27.4</v>
      </c>
      <c r="Y1673" s="2">
        <v>36348</v>
      </c>
      <c r="Z1673">
        <v>25.7</v>
      </c>
      <c r="AA1673">
        <v>26.4</v>
      </c>
    </row>
    <row r="1674" spans="2:27" x14ac:dyDescent="0.35">
      <c r="B1674">
        <f t="shared" si="79"/>
        <v>24.1</v>
      </c>
      <c r="C1674" s="2">
        <f t="shared" si="78"/>
        <v>36346</v>
      </c>
      <c r="D1674">
        <v>1999</v>
      </c>
      <c r="E1674">
        <v>7</v>
      </c>
      <c r="F1674">
        <v>5</v>
      </c>
      <c r="G1674">
        <v>24.1</v>
      </c>
      <c r="J1674">
        <f t="shared" si="80"/>
        <v>24.6</v>
      </c>
      <c r="K1674">
        <v>1999</v>
      </c>
      <c r="L1674">
        <v>7</v>
      </c>
      <c r="M1674">
        <v>5</v>
      </c>
      <c r="N1674">
        <v>24.6</v>
      </c>
      <c r="P1674" s="2">
        <v>36346</v>
      </c>
      <c r="Q1674">
        <v>24.1</v>
      </c>
      <c r="R1674">
        <v>24.6</v>
      </c>
      <c r="U1674" s="2">
        <v>35314</v>
      </c>
      <c r="V1674">
        <v>26.9</v>
      </c>
      <c r="W1674">
        <v>26.9</v>
      </c>
      <c r="Y1674" s="2">
        <v>36349</v>
      </c>
      <c r="Z1674">
        <v>27.5</v>
      </c>
      <c r="AA1674">
        <v>28.1</v>
      </c>
    </row>
    <row r="1675" spans="2:27" x14ac:dyDescent="0.35">
      <c r="B1675">
        <f t="shared" si="79"/>
        <v>25.9</v>
      </c>
      <c r="C1675" s="2">
        <f t="shared" si="78"/>
        <v>36347</v>
      </c>
      <c r="D1675">
        <v>1999</v>
      </c>
      <c r="E1675">
        <v>7</v>
      </c>
      <c r="F1675">
        <v>6</v>
      </c>
      <c r="G1675">
        <v>25.9</v>
      </c>
      <c r="J1675">
        <f t="shared" si="80"/>
        <v>26.1</v>
      </c>
      <c r="K1675">
        <v>1999</v>
      </c>
      <c r="L1675">
        <v>7</v>
      </c>
      <c r="M1675">
        <v>6</v>
      </c>
      <c r="N1675">
        <v>26.1</v>
      </c>
      <c r="P1675" s="2">
        <v>36347</v>
      </c>
      <c r="Q1675">
        <v>25.9</v>
      </c>
      <c r="R1675">
        <v>26.1</v>
      </c>
      <c r="U1675" s="2">
        <v>35324</v>
      </c>
      <c r="V1675">
        <v>26.9</v>
      </c>
      <c r="W1675">
        <v>27.5</v>
      </c>
      <c r="Y1675" s="2">
        <v>36350</v>
      </c>
      <c r="Z1675">
        <v>25.6</v>
      </c>
      <c r="AA1675">
        <v>25.6</v>
      </c>
    </row>
    <row r="1676" spans="2:27" x14ac:dyDescent="0.35">
      <c r="B1676">
        <f t="shared" si="79"/>
        <v>25.7</v>
      </c>
      <c r="C1676" s="2">
        <f t="shared" si="78"/>
        <v>36348</v>
      </c>
      <c r="D1676">
        <v>1999</v>
      </c>
      <c r="E1676">
        <v>7</v>
      </c>
      <c r="F1676">
        <v>7</v>
      </c>
      <c r="G1676">
        <v>25.7</v>
      </c>
      <c r="J1676">
        <f t="shared" si="80"/>
        <v>26.4</v>
      </c>
      <c r="K1676">
        <v>1999</v>
      </c>
      <c r="L1676">
        <v>7</v>
      </c>
      <c r="M1676">
        <v>7</v>
      </c>
      <c r="N1676">
        <v>26.4</v>
      </c>
      <c r="P1676" s="2">
        <v>36348</v>
      </c>
      <c r="Q1676">
        <v>25.7</v>
      </c>
      <c r="R1676">
        <v>26.4</v>
      </c>
      <c r="U1676" s="2">
        <v>35667</v>
      </c>
      <c r="V1676">
        <v>26.9</v>
      </c>
      <c r="W1676">
        <v>27.3</v>
      </c>
      <c r="Y1676" s="2">
        <v>36351</v>
      </c>
      <c r="Z1676">
        <v>27.8</v>
      </c>
      <c r="AA1676">
        <v>27.7</v>
      </c>
    </row>
    <row r="1677" spans="2:27" x14ac:dyDescent="0.35">
      <c r="B1677">
        <f t="shared" si="79"/>
        <v>27.5</v>
      </c>
      <c r="C1677" s="2">
        <f t="shared" si="78"/>
        <v>36349</v>
      </c>
      <c r="D1677">
        <v>1999</v>
      </c>
      <c r="E1677">
        <v>7</v>
      </c>
      <c r="F1677">
        <v>8</v>
      </c>
      <c r="G1677">
        <v>27.5</v>
      </c>
      <c r="J1677">
        <f t="shared" si="80"/>
        <v>28.1</v>
      </c>
      <c r="K1677">
        <v>1999</v>
      </c>
      <c r="L1677">
        <v>7</v>
      </c>
      <c r="M1677">
        <v>8</v>
      </c>
      <c r="N1677">
        <v>28.1</v>
      </c>
      <c r="P1677" s="2">
        <v>36349</v>
      </c>
      <c r="Q1677">
        <v>27.5</v>
      </c>
      <c r="R1677">
        <v>28.1</v>
      </c>
      <c r="U1677" s="2">
        <v>35806</v>
      </c>
      <c r="V1677">
        <v>26.9</v>
      </c>
      <c r="W1677">
        <v>26.9</v>
      </c>
      <c r="Y1677" s="2">
        <v>36352</v>
      </c>
      <c r="Z1677">
        <v>25.7</v>
      </c>
      <c r="AA1677">
        <v>26.3</v>
      </c>
    </row>
    <row r="1678" spans="2:27" x14ac:dyDescent="0.35">
      <c r="B1678">
        <f t="shared" si="79"/>
        <v>25.6</v>
      </c>
      <c r="C1678" s="2">
        <f t="shared" si="78"/>
        <v>36350</v>
      </c>
      <c r="D1678">
        <v>1999</v>
      </c>
      <c r="E1678">
        <v>7</v>
      </c>
      <c r="F1678">
        <v>9</v>
      </c>
      <c r="G1678">
        <v>25.6</v>
      </c>
      <c r="J1678">
        <f t="shared" si="80"/>
        <v>25.6</v>
      </c>
      <c r="K1678">
        <v>1999</v>
      </c>
      <c r="L1678">
        <v>7</v>
      </c>
      <c r="M1678">
        <v>9</v>
      </c>
      <c r="N1678">
        <v>25.6</v>
      </c>
      <c r="P1678" s="2">
        <v>36350</v>
      </c>
      <c r="Q1678">
        <v>25.6</v>
      </c>
      <c r="R1678">
        <v>25.6</v>
      </c>
      <c r="U1678" s="2">
        <v>35984</v>
      </c>
      <c r="V1678">
        <v>26.9</v>
      </c>
      <c r="W1678">
        <v>27.2</v>
      </c>
      <c r="Y1678" s="2">
        <v>36353</v>
      </c>
      <c r="Z1678">
        <v>25.6</v>
      </c>
      <c r="AA1678">
        <v>26.6</v>
      </c>
    </row>
    <row r="1679" spans="2:27" x14ac:dyDescent="0.35">
      <c r="B1679">
        <f t="shared" si="79"/>
        <v>27.8</v>
      </c>
      <c r="C1679" s="2">
        <f t="shared" si="78"/>
        <v>36351</v>
      </c>
      <c r="D1679">
        <v>1999</v>
      </c>
      <c r="E1679">
        <v>7</v>
      </c>
      <c r="F1679">
        <v>10</v>
      </c>
      <c r="G1679">
        <v>27.8</v>
      </c>
      <c r="J1679">
        <f t="shared" si="80"/>
        <v>27.7</v>
      </c>
      <c r="K1679">
        <v>1999</v>
      </c>
      <c r="L1679">
        <v>7</v>
      </c>
      <c r="M1679">
        <v>10</v>
      </c>
      <c r="N1679">
        <v>27.7</v>
      </c>
      <c r="P1679" s="2">
        <v>36351</v>
      </c>
      <c r="Q1679">
        <v>27.8</v>
      </c>
      <c r="R1679">
        <v>27.7</v>
      </c>
      <c r="U1679" s="2">
        <v>36410</v>
      </c>
      <c r="V1679">
        <v>26.9</v>
      </c>
      <c r="W1679">
        <v>27.9</v>
      </c>
      <c r="Y1679" s="2">
        <v>36354</v>
      </c>
      <c r="Z1679">
        <v>25.9</v>
      </c>
      <c r="AA1679">
        <v>26.9</v>
      </c>
    </row>
    <row r="1680" spans="2:27" x14ac:dyDescent="0.35">
      <c r="B1680">
        <f t="shared" si="79"/>
        <v>25.7</v>
      </c>
      <c r="C1680" s="2">
        <f t="shared" si="78"/>
        <v>36352</v>
      </c>
      <c r="D1680">
        <v>1999</v>
      </c>
      <c r="E1680">
        <v>7</v>
      </c>
      <c r="F1680">
        <v>11</v>
      </c>
      <c r="G1680">
        <v>25.7</v>
      </c>
      <c r="J1680">
        <f t="shared" si="80"/>
        <v>26.3</v>
      </c>
      <c r="K1680">
        <v>1999</v>
      </c>
      <c r="L1680">
        <v>7</v>
      </c>
      <c r="M1680">
        <v>11</v>
      </c>
      <c r="N1680">
        <v>26.3</v>
      </c>
      <c r="P1680" s="2">
        <v>36352</v>
      </c>
      <c r="Q1680">
        <v>25.7</v>
      </c>
      <c r="R1680">
        <v>26.3</v>
      </c>
      <c r="U1680" s="2">
        <v>36418</v>
      </c>
      <c r="V1680">
        <v>26.9</v>
      </c>
      <c r="W1680">
        <v>28.4</v>
      </c>
      <c r="Y1680" s="2">
        <v>36355</v>
      </c>
      <c r="Z1680">
        <v>26.4</v>
      </c>
      <c r="AA1680">
        <v>27.3</v>
      </c>
    </row>
    <row r="1681" spans="2:27" x14ac:dyDescent="0.35">
      <c r="B1681">
        <f t="shared" si="79"/>
        <v>25.6</v>
      </c>
      <c r="C1681" s="2">
        <f t="shared" si="78"/>
        <v>36353</v>
      </c>
      <c r="D1681">
        <v>1999</v>
      </c>
      <c r="E1681">
        <v>7</v>
      </c>
      <c r="F1681">
        <v>12</v>
      </c>
      <c r="G1681">
        <v>25.6</v>
      </c>
      <c r="J1681">
        <f t="shared" si="80"/>
        <v>26.6</v>
      </c>
      <c r="K1681">
        <v>1999</v>
      </c>
      <c r="L1681">
        <v>7</v>
      </c>
      <c r="M1681">
        <v>12</v>
      </c>
      <c r="N1681">
        <v>26.6</v>
      </c>
      <c r="P1681" s="2">
        <v>36353</v>
      </c>
      <c r="Q1681">
        <v>25.6</v>
      </c>
      <c r="R1681">
        <v>26.6</v>
      </c>
      <c r="U1681" s="2">
        <v>36663</v>
      </c>
      <c r="V1681">
        <v>26.9</v>
      </c>
      <c r="W1681">
        <v>27.1</v>
      </c>
      <c r="Y1681" s="2">
        <v>36356</v>
      </c>
      <c r="Z1681">
        <v>26.5</v>
      </c>
      <c r="AA1681">
        <v>27.5</v>
      </c>
    </row>
    <row r="1682" spans="2:27" x14ac:dyDescent="0.35">
      <c r="B1682">
        <f t="shared" si="79"/>
        <v>25.9</v>
      </c>
      <c r="C1682" s="2">
        <f t="shared" si="78"/>
        <v>36354</v>
      </c>
      <c r="D1682">
        <v>1999</v>
      </c>
      <c r="E1682">
        <v>7</v>
      </c>
      <c r="F1682">
        <v>13</v>
      </c>
      <c r="G1682">
        <v>25.9</v>
      </c>
      <c r="J1682">
        <f t="shared" si="80"/>
        <v>26.9</v>
      </c>
      <c r="K1682">
        <v>1999</v>
      </c>
      <c r="L1682">
        <v>7</v>
      </c>
      <c r="M1682">
        <v>13</v>
      </c>
      <c r="N1682">
        <v>26.9</v>
      </c>
      <c r="P1682" s="2">
        <v>36354</v>
      </c>
      <c r="Q1682">
        <v>25.9</v>
      </c>
      <c r="R1682">
        <v>26.9</v>
      </c>
      <c r="U1682" s="2">
        <v>36700</v>
      </c>
      <c r="V1682">
        <v>26.9</v>
      </c>
      <c r="W1682">
        <v>27.6</v>
      </c>
      <c r="Y1682" s="2">
        <v>36357</v>
      </c>
      <c r="Z1682">
        <v>26</v>
      </c>
      <c r="AA1682">
        <v>27</v>
      </c>
    </row>
    <row r="1683" spans="2:27" x14ac:dyDescent="0.35">
      <c r="B1683">
        <f t="shared" si="79"/>
        <v>26.4</v>
      </c>
      <c r="C1683" s="2">
        <f t="shared" si="78"/>
        <v>36355</v>
      </c>
      <c r="D1683">
        <v>1999</v>
      </c>
      <c r="E1683">
        <v>7</v>
      </c>
      <c r="F1683">
        <v>14</v>
      </c>
      <c r="G1683">
        <v>26.4</v>
      </c>
      <c r="J1683">
        <f t="shared" si="80"/>
        <v>27.3</v>
      </c>
      <c r="K1683">
        <v>1999</v>
      </c>
      <c r="L1683">
        <v>7</v>
      </c>
      <c r="M1683">
        <v>14</v>
      </c>
      <c r="N1683">
        <v>27.3</v>
      </c>
      <c r="P1683" s="2">
        <v>36355</v>
      </c>
      <c r="Q1683">
        <v>26.4</v>
      </c>
      <c r="R1683">
        <v>27.3</v>
      </c>
      <c r="U1683" s="2">
        <v>36759</v>
      </c>
      <c r="V1683">
        <v>26.9</v>
      </c>
      <c r="W1683">
        <v>28.1</v>
      </c>
      <c r="Y1683" s="2">
        <v>36358</v>
      </c>
      <c r="Z1683">
        <v>25.7</v>
      </c>
      <c r="AA1683">
        <v>26.5</v>
      </c>
    </row>
    <row r="1684" spans="2:27" x14ac:dyDescent="0.35">
      <c r="B1684">
        <f t="shared" si="79"/>
        <v>26.5</v>
      </c>
      <c r="C1684" s="2">
        <f t="shared" si="78"/>
        <v>36356</v>
      </c>
      <c r="D1684">
        <v>1999</v>
      </c>
      <c r="E1684">
        <v>7</v>
      </c>
      <c r="F1684">
        <v>15</v>
      </c>
      <c r="G1684">
        <v>26.5</v>
      </c>
      <c r="J1684">
        <f t="shared" si="80"/>
        <v>27.5</v>
      </c>
      <c r="K1684">
        <v>1999</v>
      </c>
      <c r="L1684">
        <v>7</v>
      </c>
      <c r="M1684">
        <v>15</v>
      </c>
      <c r="N1684">
        <v>27.5</v>
      </c>
      <c r="P1684" s="2">
        <v>36356</v>
      </c>
      <c r="Q1684">
        <v>26.5</v>
      </c>
      <c r="R1684">
        <v>27.5</v>
      </c>
      <c r="U1684" s="2">
        <v>36787</v>
      </c>
      <c r="V1684">
        <v>26.9</v>
      </c>
      <c r="W1684">
        <v>27.9</v>
      </c>
      <c r="Y1684" s="2">
        <v>36359</v>
      </c>
      <c r="Z1684">
        <v>24.4</v>
      </c>
      <c r="AA1684">
        <v>25.1</v>
      </c>
    </row>
    <row r="1685" spans="2:27" x14ac:dyDescent="0.35">
      <c r="B1685">
        <f t="shared" si="79"/>
        <v>26</v>
      </c>
      <c r="C1685" s="2">
        <f t="shared" si="78"/>
        <v>36357</v>
      </c>
      <c r="D1685">
        <v>1999</v>
      </c>
      <c r="E1685">
        <v>7</v>
      </c>
      <c r="F1685">
        <v>16</v>
      </c>
      <c r="G1685">
        <v>26</v>
      </c>
      <c r="J1685">
        <f t="shared" si="80"/>
        <v>27</v>
      </c>
      <c r="K1685">
        <v>1999</v>
      </c>
      <c r="L1685">
        <v>7</v>
      </c>
      <c r="M1685">
        <v>16</v>
      </c>
      <c r="N1685">
        <v>27</v>
      </c>
      <c r="P1685" s="2">
        <v>36357</v>
      </c>
      <c r="Q1685">
        <v>26</v>
      </c>
      <c r="R1685">
        <v>27</v>
      </c>
      <c r="U1685" s="2">
        <v>36788</v>
      </c>
      <c r="V1685">
        <v>26.9</v>
      </c>
      <c r="W1685">
        <v>28.1</v>
      </c>
      <c r="Y1685" s="2">
        <v>36360</v>
      </c>
      <c r="Z1685">
        <v>24.5</v>
      </c>
      <c r="AA1685">
        <v>25.4</v>
      </c>
    </row>
    <row r="1686" spans="2:27" x14ac:dyDescent="0.35">
      <c r="B1686">
        <f t="shared" si="79"/>
        <v>25.7</v>
      </c>
      <c r="C1686" s="2">
        <f t="shared" si="78"/>
        <v>36358</v>
      </c>
      <c r="D1686">
        <v>1999</v>
      </c>
      <c r="E1686">
        <v>7</v>
      </c>
      <c r="F1686">
        <v>17</v>
      </c>
      <c r="G1686">
        <v>25.7</v>
      </c>
      <c r="J1686">
        <f t="shared" si="80"/>
        <v>26.5</v>
      </c>
      <c r="K1686">
        <v>1999</v>
      </c>
      <c r="L1686">
        <v>7</v>
      </c>
      <c r="M1686">
        <v>17</v>
      </c>
      <c r="N1686">
        <v>26.5</v>
      </c>
      <c r="P1686" s="2">
        <v>36358</v>
      </c>
      <c r="Q1686">
        <v>25.7</v>
      </c>
      <c r="R1686">
        <v>26.5</v>
      </c>
      <c r="U1686" s="2">
        <v>34874</v>
      </c>
      <c r="V1686">
        <v>26.8</v>
      </c>
      <c r="W1686">
        <v>26.8</v>
      </c>
      <c r="Y1686" s="2">
        <v>36361</v>
      </c>
      <c r="Z1686">
        <v>26.5</v>
      </c>
      <c r="AA1686">
        <v>26.8</v>
      </c>
    </row>
    <row r="1687" spans="2:27" x14ac:dyDescent="0.35">
      <c r="B1687">
        <f t="shared" si="79"/>
        <v>24.4</v>
      </c>
      <c r="C1687" s="2">
        <f t="shared" si="78"/>
        <v>36359</v>
      </c>
      <c r="D1687">
        <v>1999</v>
      </c>
      <c r="E1687">
        <v>7</v>
      </c>
      <c r="F1687">
        <v>18</v>
      </c>
      <c r="G1687">
        <v>24.4</v>
      </c>
      <c r="J1687">
        <f t="shared" si="80"/>
        <v>25.1</v>
      </c>
      <c r="K1687">
        <v>1999</v>
      </c>
      <c r="L1687">
        <v>7</v>
      </c>
      <c r="M1687">
        <v>18</v>
      </c>
      <c r="N1687">
        <v>25.1</v>
      </c>
      <c r="P1687" s="2">
        <v>36359</v>
      </c>
      <c r="Q1687">
        <v>24.4</v>
      </c>
      <c r="R1687">
        <v>25.1</v>
      </c>
      <c r="U1687" s="2">
        <v>34973</v>
      </c>
      <c r="V1687">
        <v>26.8</v>
      </c>
      <c r="W1687">
        <v>27.3</v>
      </c>
      <c r="Y1687" s="2">
        <v>36362</v>
      </c>
      <c r="Z1687">
        <v>27.5</v>
      </c>
      <c r="AA1687">
        <v>27.9</v>
      </c>
    </row>
    <row r="1688" spans="2:27" x14ac:dyDescent="0.35">
      <c r="B1688">
        <f t="shared" si="79"/>
        <v>24.5</v>
      </c>
      <c r="C1688" s="2">
        <f t="shared" si="78"/>
        <v>36360</v>
      </c>
      <c r="D1688">
        <v>1999</v>
      </c>
      <c r="E1688">
        <v>7</v>
      </c>
      <c r="F1688">
        <v>19</v>
      </c>
      <c r="G1688">
        <v>24.5</v>
      </c>
      <c r="J1688">
        <f t="shared" si="80"/>
        <v>25.4</v>
      </c>
      <c r="K1688">
        <v>1999</v>
      </c>
      <c r="L1688">
        <v>7</v>
      </c>
      <c r="M1688">
        <v>19</v>
      </c>
      <c r="N1688">
        <v>25.4</v>
      </c>
      <c r="P1688" s="2">
        <v>36360</v>
      </c>
      <c r="Q1688">
        <v>24.5</v>
      </c>
      <c r="R1688">
        <v>25.4</v>
      </c>
      <c r="U1688" s="2">
        <v>35274</v>
      </c>
      <c r="V1688">
        <v>26.8</v>
      </c>
      <c r="W1688">
        <v>27.3</v>
      </c>
      <c r="Y1688" s="2">
        <v>36363</v>
      </c>
      <c r="Z1688">
        <v>24.3</v>
      </c>
      <c r="AA1688">
        <v>25</v>
      </c>
    </row>
    <row r="1689" spans="2:27" x14ac:dyDescent="0.35">
      <c r="B1689">
        <f t="shared" si="79"/>
        <v>26.5</v>
      </c>
      <c r="C1689" s="2">
        <f t="shared" si="78"/>
        <v>36361</v>
      </c>
      <c r="D1689">
        <v>1999</v>
      </c>
      <c r="E1689">
        <v>7</v>
      </c>
      <c r="F1689">
        <v>20</v>
      </c>
      <c r="G1689">
        <v>26.5</v>
      </c>
      <c r="J1689">
        <f t="shared" si="80"/>
        <v>26.8</v>
      </c>
      <c r="K1689">
        <v>1999</v>
      </c>
      <c r="L1689">
        <v>7</v>
      </c>
      <c r="M1689">
        <v>20</v>
      </c>
      <c r="N1689">
        <v>26.8</v>
      </c>
      <c r="P1689" s="2">
        <v>36361</v>
      </c>
      <c r="Q1689">
        <v>26.5</v>
      </c>
      <c r="R1689">
        <v>26.8</v>
      </c>
      <c r="U1689" s="2">
        <v>35571</v>
      </c>
      <c r="V1689">
        <v>26.8</v>
      </c>
      <c r="W1689">
        <v>26.7</v>
      </c>
      <c r="Y1689" s="2">
        <v>36364</v>
      </c>
      <c r="Z1689">
        <v>22</v>
      </c>
      <c r="AA1689">
        <v>22.6</v>
      </c>
    </row>
    <row r="1690" spans="2:27" x14ac:dyDescent="0.35">
      <c r="B1690">
        <f t="shared" si="79"/>
        <v>27.5</v>
      </c>
      <c r="C1690" s="2">
        <f t="shared" si="78"/>
        <v>36362</v>
      </c>
      <c r="D1690">
        <v>1999</v>
      </c>
      <c r="E1690">
        <v>7</v>
      </c>
      <c r="F1690">
        <v>21</v>
      </c>
      <c r="G1690">
        <v>27.5</v>
      </c>
      <c r="J1690">
        <f t="shared" si="80"/>
        <v>27.9</v>
      </c>
      <c r="K1690">
        <v>1999</v>
      </c>
      <c r="L1690">
        <v>7</v>
      </c>
      <c r="M1690">
        <v>21</v>
      </c>
      <c r="N1690">
        <v>27.9</v>
      </c>
      <c r="P1690" s="2">
        <v>36362</v>
      </c>
      <c r="Q1690">
        <v>27.5</v>
      </c>
      <c r="R1690">
        <v>27.9</v>
      </c>
      <c r="U1690" s="2">
        <v>35575</v>
      </c>
      <c r="V1690">
        <v>26.8</v>
      </c>
      <c r="W1690">
        <v>26.7</v>
      </c>
      <c r="Y1690" s="2">
        <v>36365</v>
      </c>
      <c r="Z1690">
        <v>20.3</v>
      </c>
      <c r="AA1690">
        <v>20.5</v>
      </c>
    </row>
    <row r="1691" spans="2:27" x14ac:dyDescent="0.35">
      <c r="B1691">
        <f t="shared" si="79"/>
        <v>24.3</v>
      </c>
      <c r="C1691" s="2">
        <f t="shared" si="78"/>
        <v>36363</v>
      </c>
      <c r="D1691">
        <v>1999</v>
      </c>
      <c r="E1691">
        <v>7</v>
      </c>
      <c r="F1691">
        <v>22</v>
      </c>
      <c r="G1691">
        <v>24.3</v>
      </c>
      <c r="J1691">
        <f t="shared" si="80"/>
        <v>25</v>
      </c>
      <c r="K1691">
        <v>1999</v>
      </c>
      <c r="L1691">
        <v>7</v>
      </c>
      <c r="M1691">
        <v>22</v>
      </c>
      <c r="N1691">
        <v>25</v>
      </c>
      <c r="P1691" s="2">
        <v>36363</v>
      </c>
      <c r="Q1691">
        <v>24.3</v>
      </c>
      <c r="R1691">
        <v>25</v>
      </c>
      <c r="U1691" s="2">
        <v>35581</v>
      </c>
      <c r="V1691">
        <v>26.8</v>
      </c>
      <c r="W1691">
        <v>26.9</v>
      </c>
      <c r="Y1691" s="2">
        <v>36366</v>
      </c>
      <c r="Z1691">
        <v>23.2</v>
      </c>
      <c r="AA1691">
        <v>23.5</v>
      </c>
    </row>
    <row r="1692" spans="2:27" x14ac:dyDescent="0.35">
      <c r="B1692">
        <f t="shared" si="79"/>
        <v>22</v>
      </c>
      <c r="C1692" s="2">
        <f t="shared" si="78"/>
        <v>36364</v>
      </c>
      <c r="D1692">
        <v>1999</v>
      </c>
      <c r="E1692">
        <v>7</v>
      </c>
      <c r="F1692">
        <v>23</v>
      </c>
      <c r="G1692">
        <v>22</v>
      </c>
      <c r="J1692">
        <f t="shared" si="80"/>
        <v>22.6</v>
      </c>
      <c r="K1692">
        <v>1999</v>
      </c>
      <c r="L1692">
        <v>7</v>
      </c>
      <c r="M1692">
        <v>23</v>
      </c>
      <c r="N1692">
        <v>22.6</v>
      </c>
      <c r="P1692" s="2">
        <v>36364</v>
      </c>
      <c r="Q1692">
        <v>22</v>
      </c>
      <c r="R1692">
        <v>22.6</v>
      </c>
      <c r="U1692" s="2">
        <v>35628</v>
      </c>
      <c r="V1692">
        <v>26.8</v>
      </c>
      <c r="W1692">
        <v>26.9</v>
      </c>
      <c r="Y1692" s="2">
        <v>36367</v>
      </c>
      <c r="Z1692">
        <v>25.5</v>
      </c>
      <c r="AA1692">
        <v>26.2</v>
      </c>
    </row>
    <row r="1693" spans="2:27" x14ac:dyDescent="0.35">
      <c r="B1693">
        <f t="shared" si="79"/>
        <v>20.3</v>
      </c>
      <c r="C1693" s="2">
        <f t="shared" si="78"/>
        <v>36365</v>
      </c>
      <c r="D1693">
        <v>1999</v>
      </c>
      <c r="E1693">
        <v>7</v>
      </c>
      <c r="F1693">
        <v>24</v>
      </c>
      <c r="G1693">
        <v>20.3</v>
      </c>
      <c r="J1693">
        <f t="shared" si="80"/>
        <v>20.5</v>
      </c>
      <c r="K1693">
        <v>1999</v>
      </c>
      <c r="L1693">
        <v>7</v>
      </c>
      <c r="M1693">
        <v>24</v>
      </c>
      <c r="N1693">
        <v>20.5</v>
      </c>
      <c r="P1693" s="2">
        <v>36365</v>
      </c>
      <c r="Q1693">
        <v>20.3</v>
      </c>
      <c r="R1693">
        <v>20.5</v>
      </c>
      <c r="U1693" s="2">
        <v>35652</v>
      </c>
      <c r="V1693">
        <v>26.8</v>
      </c>
      <c r="W1693">
        <v>27</v>
      </c>
      <c r="Y1693" s="2">
        <v>36368</v>
      </c>
      <c r="Z1693">
        <v>25.1</v>
      </c>
      <c r="AA1693">
        <v>26.3</v>
      </c>
    </row>
    <row r="1694" spans="2:27" x14ac:dyDescent="0.35">
      <c r="B1694">
        <f t="shared" si="79"/>
        <v>23.2</v>
      </c>
      <c r="C1694" s="2">
        <f t="shared" si="78"/>
        <v>36366</v>
      </c>
      <c r="D1694">
        <v>1999</v>
      </c>
      <c r="E1694">
        <v>7</v>
      </c>
      <c r="F1694">
        <v>25</v>
      </c>
      <c r="G1694">
        <v>23.2</v>
      </c>
      <c r="J1694">
        <f t="shared" si="80"/>
        <v>23.5</v>
      </c>
      <c r="K1694">
        <v>1999</v>
      </c>
      <c r="L1694">
        <v>7</v>
      </c>
      <c r="M1694">
        <v>25</v>
      </c>
      <c r="N1694">
        <v>23.5</v>
      </c>
      <c r="P1694" s="2">
        <v>36366</v>
      </c>
      <c r="Q1694">
        <v>23.2</v>
      </c>
      <c r="R1694">
        <v>23.5</v>
      </c>
      <c r="U1694" s="2">
        <v>36010</v>
      </c>
      <c r="V1694">
        <v>26.8</v>
      </c>
      <c r="W1694">
        <v>27.5</v>
      </c>
      <c r="Y1694" s="2">
        <v>36369</v>
      </c>
      <c r="Z1694">
        <v>24.7</v>
      </c>
      <c r="AA1694">
        <v>25.9</v>
      </c>
    </row>
    <row r="1695" spans="2:27" x14ac:dyDescent="0.35">
      <c r="B1695">
        <f t="shared" si="79"/>
        <v>25.5</v>
      </c>
      <c r="C1695" s="2">
        <f t="shared" si="78"/>
        <v>36367</v>
      </c>
      <c r="D1695">
        <v>1999</v>
      </c>
      <c r="E1695">
        <v>7</v>
      </c>
      <c r="F1695">
        <v>26</v>
      </c>
      <c r="G1695">
        <v>25.5</v>
      </c>
      <c r="J1695">
        <f t="shared" si="80"/>
        <v>26.2</v>
      </c>
      <c r="K1695">
        <v>1999</v>
      </c>
      <c r="L1695">
        <v>7</v>
      </c>
      <c r="M1695">
        <v>26</v>
      </c>
      <c r="N1695">
        <v>26.2</v>
      </c>
      <c r="P1695" s="2">
        <v>36367</v>
      </c>
      <c r="Q1695">
        <v>25.5</v>
      </c>
      <c r="R1695">
        <v>26.2</v>
      </c>
      <c r="U1695" s="2">
        <v>36279</v>
      </c>
      <c r="V1695">
        <v>26.8</v>
      </c>
      <c r="W1695">
        <v>27.4</v>
      </c>
      <c r="Y1695" s="2">
        <v>36370</v>
      </c>
      <c r="Z1695">
        <v>24.5</v>
      </c>
      <c r="AA1695">
        <v>25</v>
      </c>
    </row>
    <row r="1696" spans="2:27" x14ac:dyDescent="0.35">
      <c r="B1696">
        <f t="shared" si="79"/>
        <v>25.1</v>
      </c>
      <c r="C1696" s="2">
        <f t="shared" si="78"/>
        <v>36368</v>
      </c>
      <c r="D1696">
        <v>1999</v>
      </c>
      <c r="E1696">
        <v>7</v>
      </c>
      <c r="F1696">
        <v>27</v>
      </c>
      <c r="G1696">
        <v>25.1</v>
      </c>
      <c r="J1696">
        <f t="shared" si="80"/>
        <v>26.3</v>
      </c>
      <c r="K1696">
        <v>1999</v>
      </c>
      <c r="L1696">
        <v>7</v>
      </c>
      <c r="M1696">
        <v>27</v>
      </c>
      <c r="N1696">
        <v>26.3</v>
      </c>
      <c r="P1696" s="2">
        <v>36368</v>
      </c>
      <c r="Q1696">
        <v>25.1</v>
      </c>
      <c r="R1696">
        <v>26.3</v>
      </c>
      <c r="U1696" s="2">
        <v>36305</v>
      </c>
      <c r="V1696">
        <v>26.8</v>
      </c>
      <c r="W1696">
        <v>27.4</v>
      </c>
      <c r="Y1696" s="2">
        <v>36371</v>
      </c>
      <c r="Z1696">
        <v>25.7</v>
      </c>
      <c r="AA1696">
        <v>26.1</v>
      </c>
    </row>
    <row r="1697" spans="2:27" x14ac:dyDescent="0.35">
      <c r="B1697">
        <f t="shared" si="79"/>
        <v>24.7</v>
      </c>
      <c r="C1697" s="2">
        <f t="shared" si="78"/>
        <v>36369</v>
      </c>
      <c r="D1697">
        <v>1999</v>
      </c>
      <c r="E1697">
        <v>7</v>
      </c>
      <c r="F1697">
        <v>28</v>
      </c>
      <c r="G1697">
        <v>24.7</v>
      </c>
      <c r="J1697">
        <f t="shared" si="80"/>
        <v>25.9</v>
      </c>
      <c r="K1697">
        <v>1999</v>
      </c>
      <c r="L1697">
        <v>7</v>
      </c>
      <c r="M1697">
        <v>28</v>
      </c>
      <c r="N1697">
        <v>25.9</v>
      </c>
      <c r="P1697" s="2">
        <v>36369</v>
      </c>
      <c r="Q1697">
        <v>24.7</v>
      </c>
      <c r="R1697">
        <v>25.9</v>
      </c>
      <c r="U1697" s="2">
        <v>36314</v>
      </c>
      <c r="V1697">
        <v>26.8</v>
      </c>
      <c r="W1697">
        <v>27.3</v>
      </c>
      <c r="Y1697" s="2">
        <v>36372</v>
      </c>
      <c r="Z1697">
        <v>25.6</v>
      </c>
      <c r="AA1697">
        <v>26.5</v>
      </c>
    </row>
    <row r="1698" spans="2:27" x14ac:dyDescent="0.35">
      <c r="B1698">
        <f t="shared" si="79"/>
        <v>24.5</v>
      </c>
      <c r="C1698" s="2">
        <f t="shared" si="78"/>
        <v>36370</v>
      </c>
      <c r="D1698">
        <v>1999</v>
      </c>
      <c r="E1698">
        <v>7</v>
      </c>
      <c r="F1698">
        <v>29</v>
      </c>
      <c r="G1698">
        <v>24.5</v>
      </c>
      <c r="J1698">
        <f t="shared" si="80"/>
        <v>25</v>
      </c>
      <c r="K1698">
        <v>1999</v>
      </c>
      <c r="L1698">
        <v>7</v>
      </c>
      <c r="M1698">
        <v>29</v>
      </c>
      <c r="N1698">
        <v>25</v>
      </c>
      <c r="P1698" s="2">
        <v>36370</v>
      </c>
      <c r="Q1698">
        <v>24.5</v>
      </c>
      <c r="R1698">
        <v>25</v>
      </c>
      <c r="U1698" s="2">
        <v>36324</v>
      </c>
      <c r="V1698">
        <v>26.8</v>
      </c>
      <c r="W1698">
        <v>27.7</v>
      </c>
      <c r="Y1698" s="2">
        <v>36373</v>
      </c>
      <c r="Z1698">
        <v>24.7</v>
      </c>
      <c r="AA1698">
        <v>25.7</v>
      </c>
    </row>
    <row r="1699" spans="2:27" x14ac:dyDescent="0.35">
      <c r="B1699">
        <f t="shared" si="79"/>
        <v>25.7</v>
      </c>
      <c r="C1699" s="2">
        <f t="shared" si="78"/>
        <v>36371</v>
      </c>
      <c r="D1699">
        <v>1999</v>
      </c>
      <c r="E1699">
        <v>7</v>
      </c>
      <c r="F1699">
        <v>30</v>
      </c>
      <c r="G1699">
        <v>25.7</v>
      </c>
      <c r="J1699">
        <f t="shared" si="80"/>
        <v>26.1</v>
      </c>
      <c r="K1699">
        <v>1999</v>
      </c>
      <c r="L1699">
        <v>7</v>
      </c>
      <c r="M1699">
        <v>30</v>
      </c>
      <c r="N1699">
        <v>26.1</v>
      </c>
      <c r="P1699" s="2">
        <v>36371</v>
      </c>
      <c r="Q1699">
        <v>25.7</v>
      </c>
      <c r="R1699">
        <v>26.1</v>
      </c>
      <c r="U1699" s="2">
        <v>36398</v>
      </c>
      <c r="V1699">
        <v>26.8</v>
      </c>
      <c r="W1699">
        <v>26.6</v>
      </c>
      <c r="Y1699" s="2">
        <v>36374</v>
      </c>
      <c r="Z1699">
        <v>24.5</v>
      </c>
      <c r="AA1699">
        <v>25.5</v>
      </c>
    </row>
    <row r="1700" spans="2:27" x14ac:dyDescent="0.35">
      <c r="B1700">
        <f t="shared" si="79"/>
        <v>25.6</v>
      </c>
      <c r="C1700" s="2">
        <f t="shared" si="78"/>
        <v>36372</v>
      </c>
      <c r="D1700">
        <v>1999</v>
      </c>
      <c r="E1700">
        <v>7</v>
      </c>
      <c r="F1700">
        <v>31</v>
      </c>
      <c r="G1700">
        <v>25.6</v>
      </c>
      <c r="J1700">
        <f t="shared" si="80"/>
        <v>26.5</v>
      </c>
      <c r="K1700">
        <v>1999</v>
      </c>
      <c r="L1700">
        <v>7</v>
      </c>
      <c r="M1700">
        <v>31</v>
      </c>
      <c r="N1700">
        <v>26.5</v>
      </c>
      <c r="P1700" s="2">
        <v>36372</v>
      </c>
      <c r="Q1700">
        <v>25.6</v>
      </c>
      <c r="R1700">
        <v>26.5</v>
      </c>
      <c r="U1700" s="2">
        <v>36406</v>
      </c>
      <c r="V1700">
        <v>26.8</v>
      </c>
      <c r="W1700">
        <v>27.9</v>
      </c>
      <c r="Y1700" s="2">
        <v>36375</v>
      </c>
      <c r="Z1700">
        <v>25.2</v>
      </c>
      <c r="AA1700">
        <v>25.6</v>
      </c>
    </row>
    <row r="1701" spans="2:27" x14ac:dyDescent="0.35">
      <c r="B1701">
        <f t="shared" si="79"/>
        <v>24.7</v>
      </c>
      <c r="C1701" s="2">
        <f t="shared" si="78"/>
        <v>36373</v>
      </c>
      <c r="D1701">
        <v>1999</v>
      </c>
      <c r="E1701">
        <v>8</v>
      </c>
      <c r="F1701">
        <v>1</v>
      </c>
      <c r="G1701">
        <v>24.7</v>
      </c>
      <c r="J1701">
        <f t="shared" si="80"/>
        <v>25.7</v>
      </c>
      <c r="K1701">
        <v>1999</v>
      </c>
      <c r="L1701">
        <v>8</v>
      </c>
      <c r="M1701">
        <v>1</v>
      </c>
      <c r="N1701">
        <v>25.7</v>
      </c>
      <c r="P1701" s="2">
        <v>36373</v>
      </c>
      <c r="Q1701">
        <v>24.7</v>
      </c>
      <c r="R1701">
        <v>25.7</v>
      </c>
      <c r="U1701" s="2">
        <v>36655</v>
      </c>
      <c r="V1701">
        <v>26.8</v>
      </c>
      <c r="W1701">
        <v>26.9</v>
      </c>
      <c r="Y1701" s="2">
        <v>36376</v>
      </c>
      <c r="Z1701">
        <v>25.5</v>
      </c>
      <c r="AA1701">
        <v>26.6</v>
      </c>
    </row>
    <row r="1702" spans="2:27" x14ac:dyDescent="0.35">
      <c r="B1702">
        <f t="shared" si="79"/>
        <v>24.5</v>
      </c>
      <c r="C1702" s="2">
        <f t="shared" si="78"/>
        <v>36374</v>
      </c>
      <c r="D1702">
        <v>1999</v>
      </c>
      <c r="E1702">
        <v>8</v>
      </c>
      <c r="F1702">
        <v>2</v>
      </c>
      <c r="G1702">
        <v>24.5</v>
      </c>
      <c r="J1702">
        <f t="shared" si="80"/>
        <v>25.5</v>
      </c>
      <c r="K1702">
        <v>1999</v>
      </c>
      <c r="L1702">
        <v>8</v>
      </c>
      <c r="M1702">
        <v>2</v>
      </c>
      <c r="N1702">
        <v>25.5</v>
      </c>
      <c r="P1702" s="2">
        <v>36374</v>
      </c>
      <c r="Q1702">
        <v>24.5</v>
      </c>
      <c r="R1702">
        <v>25.5</v>
      </c>
      <c r="U1702" s="2">
        <v>36765</v>
      </c>
      <c r="V1702">
        <v>26.8</v>
      </c>
      <c r="W1702">
        <v>27.4</v>
      </c>
      <c r="Y1702" s="2">
        <v>36377</v>
      </c>
      <c r="Z1702">
        <v>23.4</v>
      </c>
      <c r="AA1702">
        <v>23.7</v>
      </c>
    </row>
    <row r="1703" spans="2:27" x14ac:dyDescent="0.35">
      <c r="B1703">
        <f t="shared" si="79"/>
        <v>25.2</v>
      </c>
      <c r="C1703" s="2">
        <f t="shared" si="78"/>
        <v>36375</v>
      </c>
      <c r="D1703">
        <v>1999</v>
      </c>
      <c r="E1703">
        <v>8</v>
      </c>
      <c r="F1703">
        <v>3</v>
      </c>
      <c r="G1703">
        <v>25.2</v>
      </c>
      <c r="J1703">
        <f t="shared" si="80"/>
        <v>25.6</v>
      </c>
      <c r="K1703">
        <v>1999</v>
      </c>
      <c r="L1703">
        <v>8</v>
      </c>
      <c r="M1703">
        <v>3</v>
      </c>
      <c r="N1703">
        <v>25.6</v>
      </c>
      <c r="P1703" s="2">
        <v>36375</v>
      </c>
      <c r="Q1703">
        <v>25.2</v>
      </c>
      <c r="R1703">
        <v>25.6</v>
      </c>
      <c r="U1703" s="2">
        <v>36823</v>
      </c>
      <c r="V1703">
        <v>26.8</v>
      </c>
      <c r="W1703">
        <v>26.6</v>
      </c>
      <c r="Y1703" s="2">
        <v>36378</v>
      </c>
      <c r="Z1703">
        <v>25.2</v>
      </c>
      <c r="AA1703">
        <v>25.8</v>
      </c>
    </row>
    <row r="1704" spans="2:27" x14ac:dyDescent="0.35">
      <c r="B1704">
        <f t="shared" si="79"/>
        <v>25.5</v>
      </c>
      <c r="C1704" s="2">
        <f t="shared" si="78"/>
        <v>36376</v>
      </c>
      <c r="D1704">
        <v>1999</v>
      </c>
      <c r="E1704">
        <v>8</v>
      </c>
      <c r="F1704">
        <v>4</v>
      </c>
      <c r="G1704">
        <v>25.5</v>
      </c>
      <c r="J1704">
        <f t="shared" si="80"/>
        <v>26.6</v>
      </c>
      <c r="K1704">
        <v>1999</v>
      </c>
      <c r="L1704">
        <v>8</v>
      </c>
      <c r="M1704">
        <v>4</v>
      </c>
      <c r="N1704">
        <v>26.6</v>
      </c>
      <c r="P1704" s="2">
        <v>36376</v>
      </c>
      <c r="Q1704">
        <v>25.5</v>
      </c>
      <c r="R1704">
        <v>26.6</v>
      </c>
      <c r="U1704" s="2">
        <v>34903</v>
      </c>
      <c r="V1704">
        <v>26.7</v>
      </c>
      <c r="W1704">
        <v>26.7</v>
      </c>
      <c r="Y1704" s="2">
        <v>36379</v>
      </c>
      <c r="Z1704">
        <v>25.2</v>
      </c>
      <c r="AA1704">
        <v>25.8</v>
      </c>
    </row>
    <row r="1705" spans="2:27" x14ac:dyDescent="0.35">
      <c r="B1705">
        <f t="shared" si="79"/>
        <v>23.4</v>
      </c>
      <c r="C1705" s="2">
        <f t="shared" si="78"/>
        <v>36377</v>
      </c>
      <c r="D1705">
        <v>1999</v>
      </c>
      <c r="E1705">
        <v>8</v>
      </c>
      <c r="F1705">
        <v>5</v>
      </c>
      <c r="G1705">
        <v>23.4</v>
      </c>
      <c r="J1705">
        <f t="shared" si="80"/>
        <v>23.7</v>
      </c>
      <c r="K1705">
        <v>1999</v>
      </c>
      <c r="L1705">
        <v>8</v>
      </c>
      <c r="M1705">
        <v>5</v>
      </c>
      <c r="N1705">
        <v>23.7</v>
      </c>
      <c r="P1705" s="2">
        <v>36377</v>
      </c>
      <c r="Q1705">
        <v>23.4</v>
      </c>
      <c r="R1705">
        <v>23.7</v>
      </c>
      <c r="U1705" s="2">
        <v>35223</v>
      </c>
      <c r="V1705">
        <v>26.7</v>
      </c>
      <c r="W1705">
        <v>27.4</v>
      </c>
      <c r="Y1705" s="2">
        <v>36380</v>
      </c>
      <c r="Z1705">
        <v>24.7</v>
      </c>
      <c r="AA1705">
        <v>25.3</v>
      </c>
    </row>
    <row r="1706" spans="2:27" x14ac:dyDescent="0.35">
      <c r="B1706">
        <f t="shared" si="79"/>
        <v>25.2</v>
      </c>
      <c r="C1706" s="2">
        <f t="shared" si="78"/>
        <v>36378</v>
      </c>
      <c r="D1706">
        <v>1999</v>
      </c>
      <c r="E1706">
        <v>8</v>
      </c>
      <c r="F1706">
        <v>6</v>
      </c>
      <c r="G1706">
        <v>25.2</v>
      </c>
      <c r="J1706">
        <f t="shared" si="80"/>
        <v>25.8</v>
      </c>
      <c r="K1706">
        <v>1999</v>
      </c>
      <c r="L1706">
        <v>8</v>
      </c>
      <c r="M1706">
        <v>6</v>
      </c>
      <c r="N1706">
        <v>25.8</v>
      </c>
      <c r="P1706" s="2">
        <v>36378</v>
      </c>
      <c r="Q1706">
        <v>25.2</v>
      </c>
      <c r="R1706">
        <v>25.8</v>
      </c>
      <c r="U1706" s="2">
        <v>35228</v>
      </c>
      <c r="V1706">
        <v>26.7</v>
      </c>
      <c r="W1706">
        <v>26.9</v>
      </c>
      <c r="Y1706" s="2">
        <v>36381</v>
      </c>
      <c r="Z1706">
        <v>24.5</v>
      </c>
      <c r="AA1706">
        <v>25.7</v>
      </c>
    </row>
    <row r="1707" spans="2:27" x14ac:dyDescent="0.35">
      <c r="B1707">
        <f t="shared" si="79"/>
        <v>25.2</v>
      </c>
      <c r="C1707" s="2">
        <f t="shared" si="78"/>
        <v>36379</v>
      </c>
      <c r="D1707">
        <v>1999</v>
      </c>
      <c r="E1707">
        <v>8</v>
      </c>
      <c r="F1707">
        <v>7</v>
      </c>
      <c r="G1707">
        <v>25.2</v>
      </c>
      <c r="J1707">
        <f t="shared" si="80"/>
        <v>25.8</v>
      </c>
      <c r="K1707">
        <v>1999</v>
      </c>
      <c r="L1707">
        <v>8</v>
      </c>
      <c r="M1707">
        <v>7</v>
      </c>
      <c r="N1707">
        <v>25.8</v>
      </c>
      <c r="P1707" s="2">
        <v>36379</v>
      </c>
      <c r="Q1707">
        <v>25.2</v>
      </c>
      <c r="R1707">
        <v>25.8</v>
      </c>
      <c r="U1707" s="2">
        <v>35249</v>
      </c>
      <c r="V1707">
        <v>26.7</v>
      </c>
      <c r="W1707">
        <v>27.4</v>
      </c>
      <c r="Y1707" s="2">
        <v>36382</v>
      </c>
      <c r="Z1707">
        <v>25.9</v>
      </c>
      <c r="AA1707">
        <v>26.9</v>
      </c>
    </row>
    <row r="1708" spans="2:27" x14ac:dyDescent="0.35">
      <c r="B1708">
        <f t="shared" si="79"/>
        <v>24.7</v>
      </c>
      <c r="C1708" s="2">
        <f t="shared" si="78"/>
        <v>36380</v>
      </c>
      <c r="D1708">
        <v>1999</v>
      </c>
      <c r="E1708">
        <v>8</v>
      </c>
      <c r="F1708">
        <v>8</v>
      </c>
      <c r="G1708">
        <v>24.7</v>
      </c>
      <c r="J1708">
        <f t="shared" si="80"/>
        <v>25.3</v>
      </c>
      <c r="K1708">
        <v>1999</v>
      </c>
      <c r="L1708">
        <v>8</v>
      </c>
      <c r="M1708">
        <v>8</v>
      </c>
      <c r="N1708">
        <v>25.3</v>
      </c>
      <c r="P1708" s="2">
        <v>36380</v>
      </c>
      <c r="Q1708">
        <v>24.7</v>
      </c>
      <c r="R1708">
        <v>25.3</v>
      </c>
      <c r="U1708" s="2">
        <v>35272</v>
      </c>
      <c r="V1708">
        <v>26.7</v>
      </c>
      <c r="W1708">
        <v>27.1</v>
      </c>
      <c r="Y1708" s="2">
        <v>36383</v>
      </c>
      <c r="Z1708">
        <v>26.7</v>
      </c>
      <c r="AA1708">
        <v>27.8</v>
      </c>
    </row>
    <row r="1709" spans="2:27" x14ac:dyDescent="0.35">
      <c r="B1709">
        <f t="shared" si="79"/>
        <v>24.5</v>
      </c>
      <c r="C1709" s="2">
        <f t="shared" si="78"/>
        <v>36381</v>
      </c>
      <c r="D1709">
        <v>1999</v>
      </c>
      <c r="E1709">
        <v>8</v>
      </c>
      <c r="F1709">
        <v>9</v>
      </c>
      <c r="G1709">
        <v>24.5</v>
      </c>
      <c r="J1709">
        <f t="shared" si="80"/>
        <v>25.7</v>
      </c>
      <c r="K1709">
        <v>1999</v>
      </c>
      <c r="L1709">
        <v>8</v>
      </c>
      <c r="M1709">
        <v>9</v>
      </c>
      <c r="N1709">
        <v>25.7</v>
      </c>
      <c r="P1709" s="2">
        <v>36381</v>
      </c>
      <c r="Q1709">
        <v>24.5</v>
      </c>
      <c r="R1709">
        <v>25.7</v>
      </c>
      <c r="U1709" s="2">
        <v>35621</v>
      </c>
      <c r="V1709">
        <v>26.7</v>
      </c>
      <c r="W1709">
        <v>26.8</v>
      </c>
      <c r="Y1709" s="2">
        <v>36384</v>
      </c>
      <c r="Z1709">
        <v>25.7</v>
      </c>
      <c r="AA1709">
        <v>26.8</v>
      </c>
    </row>
    <row r="1710" spans="2:27" x14ac:dyDescent="0.35">
      <c r="B1710">
        <f t="shared" si="79"/>
        <v>25.9</v>
      </c>
      <c r="C1710" s="2">
        <f t="shared" si="78"/>
        <v>36382</v>
      </c>
      <c r="D1710">
        <v>1999</v>
      </c>
      <c r="E1710">
        <v>8</v>
      </c>
      <c r="F1710">
        <v>10</v>
      </c>
      <c r="G1710">
        <v>25.9</v>
      </c>
      <c r="J1710">
        <f t="shared" si="80"/>
        <v>26.9</v>
      </c>
      <c r="K1710">
        <v>1999</v>
      </c>
      <c r="L1710">
        <v>8</v>
      </c>
      <c r="M1710">
        <v>10</v>
      </c>
      <c r="N1710">
        <v>26.9</v>
      </c>
      <c r="P1710" s="2">
        <v>36382</v>
      </c>
      <c r="Q1710">
        <v>25.9</v>
      </c>
      <c r="R1710">
        <v>26.9</v>
      </c>
      <c r="U1710" s="2">
        <v>35622</v>
      </c>
      <c r="V1710">
        <v>26.7</v>
      </c>
      <c r="W1710">
        <v>26.7</v>
      </c>
      <c r="Y1710" s="2">
        <v>36385</v>
      </c>
      <c r="Z1710">
        <v>25</v>
      </c>
      <c r="AA1710">
        <v>26.1</v>
      </c>
    </row>
    <row r="1711" spans="2:27" x14ac:dyDescent="0.35">
      <c r="B1711">
        <f t="shared" si="79"/>
        <v>26.7</v>
      </c>
      <c r="C1711" s="2">
        <f t="shared" si="78"/>
        <v>36383</v>
      </c>
      <c r="D1711">
        <v>1999</v>
      </c>
      <c r="E1711">
        <v>8</v>
      </c>
      <c r="F1711">
        <v>11</v>
      </c>
      <c r="G1711">
        <v>26.7</v>
      </c>
      <c r="J1711">
        <f t="shared" si="80"/>
        <v>27.8</v>
      </c>
      <c r="K1711">
        <v>1999</v>
      </c>
      <c r="L1711">
        <v>8</v>
      </c>
      <c r="M1711">
        <v>11</v>
      </c>
      <c r="N1711">
        <v>27.8</v>
      </c>
      <c r="P1711" s="2">
        <v>36383</v>
      </c>
      <c r="Q1711">
        <v>26.7</v>
      </c>
      <c r="R1711">
        <v>27.8</v>
      </c>
      <c r="U1711" s="2">
        <v>35691</v>
      </c>
      <c r="V1711">
        <v>26.7</v>
      </c>
      <c r="W1711">
        <v>27.1</v>
      </c>
      <c r="Y1711" s="2">
        <v>36386</v>
      </c>
      <c r="Z1711">
        <v>29.5</v>
      </c>
      <c r="AA1711">
        <v>29.9</v>
      </c>
    </row>
    <row r="1712" spans="2:27" x14ac:dyDescent="0.35">
      <c r="B1712">
        <f t="shared" si="79"/>
        <v>25.7</v>
      </c>
      <c r="C1712" s="2">
        <f t="shared" si="78"/>
        <v>36384</v>
      </c>
      <c r="D1712">
        <v>1999</v>
      </c>
      <c r="E1712">
        <v>8</v>
      </c>
      <c r="F1712">
        <v>12</v>
      </c>
      <c r="G1712">
        <v>25.7</v>
      </c>
      <c r="J1712">
        <f t="shared" si="80"/>
        <v>26.8</v>
      </c>
      <c r="K1712">
        <v>1999</v>
      </c>
      <c r="L1712">
        <v>8</v>
      </c>
      <c r="M1712">
        <v>12</v>
      </c>
      <c r="N1712">
        <v>26.8</v>
      </c>
      <c r="P1712" s="2">
        <v>36384</v>
      </c>
      <c r="Q1712">
        <v>25.7</v>
      </c>
      <c r="R1712">
        <v>26.8</v>
      </c>
      <c r="U1712" s="2">
        <v>35965</v>
      </c>
      <c r="V1712">
        <v>26.7</v>
      </c>
      <c r="W1712">
        <v>26.4</v>
      </c>
      <c r="Y1712" s="2">
        <v>36387</v>
      </c>
      <c r="Z1712">
        <v>25.2</v>
      </c>
      <c r="AA1712">
        <v>26.1</v>
      </c>
    </row>
    <row r="1713" spans="2:27" x14ac:dyDescent="0.35">
      <c r="B1713">
        <f t="shared" si="79"/>
        <v>25</v>
      </c>
      <c r="C1713" s="2">
        <f t="shared" si="78"/>
        <v>36385</v>
      </c>
      <c r="D1713">
        <v>1999</v>
      </c>
      <c r="E1713">
        <v>8</v>
      </c>
      <c r="F1713">
        <v>13</v>
      </c>
      <c r="G1713">
        <v>25</v>
      </c>
      <c r="J1713">
        <f t="shared" si="80"/>
        <v>26.1</v>
      </c>
      <c r="K1713">
        <v>1999</v>
      </c>
      <c r="L1713">
        <v>8</v>
      </c>
      <c r="M1713">
        <v>13</v>
      </c>
      <c r="N1713">
        <v>26.1</v>
      </c>
      <c r="P1713" s="2">
        <v>36385</v>
      </c>
      <c r="Q1713">
        <v>25</v>
      </c>
      <c r="R1713">
        <v>26.1</v>
      </c>
      <c r="U1713" s="2">
        <v>35966</v>
      </c>
      <c r="V1713">
        <v>26.7</v>
      </c>
      <c r="W1713">
        <v>26.8</v>
      </c>
      <c r="Y1713" s="2">
        <v>36388</v>
      </c>
      <c r="Z1713">
        <v>23.6</v>
      </c>
      <c r="AA1713">
        <v>24.6</v>
      </c>
    </row>
    <row r="1714" spans="2:27" x14ac:dyDescent="0.35">
      <c r="B1714">
        <f t="shared" si="79"/>
        <v>29.5</v>
      </c>
      <c r="C1714" s="2">
        <f t="shared" si="78"/>
        <v>36386</v>
      </c>
      <c r="D1714">
        <v>1999</v>
      </c>
      <c r="E1714">
        <v>8</v>
      </c>
      <c r="F1714">
        <v>14</v>
      </c>
      <c r="G1714">
        <v>29.5</v>
      </c>
      <c r="J1714">
        <f t="shared" si="80"/>
        <v>29.9</v>
      </c>
      <c r="K1714">
        <v>1999</v>
      </c>
      <c r="L1714">
        <v>8</v>
      </c>
      <c r="M1714">
        <v>14</v>
      </c>
      <c r="N1714">
        <v>29.9</v>
      </c>
      <c r="P1714" s="2">
        <v>36386</v>
      </c>
      <c r="Q1714">
        <v>29.5</v>
      </c>
      <c r="R1714">
        <v>29.9</v>
      </c>
      <c r="U1714" s="2">
        <v>35985</v>
      </c>
      <c r="V1714">
        <v>26.7</v>
      </c>
      <c r="W1714">
        <v>27.2</v>
      </c>
      <c r="Y1714" s="2">
        <v>36389</v>
      </c>
      <c r="Z1714">
        <v>26.1</v>
      </c>
      <c r="AA1714">
        <v>26.8</v>
      </c>
    </row>
    <row r="1715" spans="2:27" x14ac:dyDescent="0.35">
      <c r="B1715">
        <f t="shared" si="79"/>
        <v>25.2</v>
      </c>
      <c r="C1715" s="2">
        <f t="shared" si="78"/>
        <v>36387</v>
      </c>
      <c r="D1715">
        <v>1999</v>
      </c>
      <c r="E1715">
        <v>8</v>
      </c>
      <c r="F1715">
        <v>15</v>
      </c>
      <c r="G1715">
        <v>25.2</v>
      </c>
      <c r="J1715">
        <f t="shared" si="80"/>
        <v>26.1</v>
      </c>
      <c r="K1715">
        <v>1999</v>
      </c>
      <c r="L1715">
        <v>8</v>
      </c>
      <c r="M1715">
        <v>15</v>
      </c>
      <c r="N1715">
        <v>26.1</v>
      </c>
      <c r="P1715" s="2">
        <v>36387</v>
      </c>
      <c r="Q1715">
        <v>25.2</v>
      </c>
      <c r="R1715">
        <v>26.1</v>
      </c>
      <c r="U1715" s="2">
        <v>36012</v>
      </c>
      <c r="V1715">
        <v>26.7</v>
      </c>
      <c r="W1715">
        <v>27.3</v>
      </c>
      <c r="Y1715" s="2">
        <v>36390</v>
      </c>
      <c r="Z1715">
        <v>26</v>
      </c>
      <c r="AA1715">
        <v>26.6</v>
      </c>
    </row>
    <row r="1716" spans="2:27" x14ac:dyDescent="0.35">
      <c r="B1716">
        <f t="shared" si="79"/>
        <v>23.6</v>
      </c>
      <c r="C1716" s="2">
        <f t="shared" si="78"/>
        <v>36388</v>
      </c>
      <c r="D1716">
        <v>1999</v>
      </c>
      <c r="E1716">
        <v>8</v>
      </c>
      <c r="F1716">
        <v>16</v>
      </c>
      <c r="G1716">
        <v>23.6</v>
      </c>
      <c r="J1716">
        <f t="shared" si="80"/>
        <v>24.6</v>
      </c>
      <c r="K1716">
        <v>1999</v>
      </c>
      <c r="L1716">
        <v>8</v>
      </c>
      <c r="M1716">
        <v>16</v>
      </c>
      <c r="N1716">
        <v>24.6</v>
      </c>
      <c r="P1716" s="2">
        <v>36388</v>
      </c>
      <c r="Q1716">
        <v>23.6</v>
      </c>
      <c r="R1716">
        <v>24.6</v>
      </c>
      <c r="U1716" s="2">
        <v>36023</v>
      </c>
      <c r="V1716">
        <v>26.7</v>
      </c>
      <c r="W1716">
        <v>27.5</v>
      </c>
      <c r="Y1716" s="2">
        <v>36391</v>
      </c>
      <c r="Z1716">
        <v>25.4</v>
      </c>
      <c r="AA1716">
        <v>26.1</v>
      </c>
    </row>
    <row r="1717" spans="2:27" x14ac:dyDescent="0.35">
      <c r="B1717">
        <f t="shared" si="79"/>
        <v>26.1</v>
      </c>
      <c r="C1717" s="2">
        <f t="shared" si="78"/>
        <v>36389</v>
      </c>
      <c r="D1717">
        <v>1999</v>
      </c>
      <c r="E1717">
        <v>8</v>
      </c>
      <c r="F1717">
        <v>17</v>
      </c>
      <c r="G1717">
        <v>26.1</v>
      </c>
      <c r="J1717">
        <f t="shared" si="80"/>
        <v>26.8</v>
      </c>
      <c r="K1717">
        <v>1999</v>
      </c>
      <c r="L1717">
        <v>8</v>
      </c>
      <c r="M1717">
        <v>17</v>
      </c>
      <c r="N1717">
        <v>26.8</v>
      </c>
      <c r="P1717" s="2">
        <v>36389</v>
      </c>
      <c r="Q1717">
        <v>26.1</v>
      </c>
      <c r="R1717">
        <v>26.8</v>
      </c>
      <c r="U1717" s="2">
        <v>36042</v>
      </c>
      <c r="V1717">
        <v>26.7</v>
      </c>
      <c r="W1717">
        <v>27.8</v>
      </c>
      <c r="Y1717" s="2">
        <v>36392</v>
      </c>
      <c r="Z1717">
        <v>24.7</v>
      </c>
      <c r="AA1717">
        <v>26.2</v>
      </c>
    </row>
    <row r="1718" spans="2:27" x14ac:dyDescent="0.35">
      <c r="B1718">
        <f t="shared" si="79"/>
        <v>26</v>
      </c>
      <c r="C1718" s="2">
        <f t="shared" si="78"/>
        <v>36390</v>
      </c>
      <c r="D1718">
        <v>1999</v>
      </c>
      <c r="E1718">
        <v>8</v>
      </c>
      <c r="F1718">
        <v>18</v>
      </c>
      <c r="G1718">
        <v>26</v>
      </c>
      <c r="J1718">
        <f t="shared" si="80"/>
        <v>26.6</v>
      </c>
      <c r="K1718">
        <v>1999</v>
      </c>
      <c r="L1718">
        <v>8</v>
      </c>
      <c r="M1718">
        <v>18</v>
      </c>
      <c r="N1718">
        <v>26.6</v>
      </c>
      <c r="P1718" s="2">
        <v>36390</v>
      </c>
      <c r="Q1718">
        <v>26</v>
      </c>
      <c r="R1718">
        <v>26.6</v>
      </c>
      <c r="U1718" s="2">
        <v>36292</v>
      </c>
      <c r="V1718">
        <v>26.7</v>
      </c>
      <c r="W1718">
        <v>27.7</v>
      </c>
      <c r="Y1718" s="2">
        <v>36393</v>
      </c>
      <c r="Z1718">
        <v>26.7</v>
      </c>
      <c r="AA1718">
        <v>27.1</v>
      </c>
    </row>
    <row r="1719" spans="2:27" x14ac:dyDescent="0.35">
      <c r="B1719">
        <f t="shared" si="79"/>
        <v>25.4</v>
      </c>
      <c r="C1719" s="2">
        <f t="shared" si="78"/>
        <v>36391</v>
      </c>
      <c r="D1719">
        <v>1999</v>
      </c>
      <c r="E1719">
        <v>8</v>
      </c>
      <c r="F1719">
        <v>19</v>
      </c>
      <c r="G1719">
        <v>25.4</v>
      </c>
      <c r="J1719">
        <f t="shared" si="80"/>
        <v>26.1</v>
      </c>
      <c r="K1719">
        <v>1999</v>
      </c>
      <c r="L1719">
        <v>8</v>
      </c>
      <c r="M1719">
        <v>19</v>
      </c>
      <c r="N1719">
        <v>26.1</v>
      </c>
      <c r="P1719" s="2">
        <v>36391</v>
      </c>
      <c r="Q1719">
        <v>25.4</v>
      </c>
      <c r="R1719">
        <v>26.1</v>
      </c>
      <c r="U1719" s="2">
        <v>36383</v>
      </c>
      <c r="V1719">
        <v>26.7</v>
      </c>
      <c r="W1719">
        <v>27.8</v>
      </c>
      <c r="Y1719" s="2">
        <v>36394</v>
      </c>
      <c r="Z1719">
        <v>26.5</v>
      </c>
      <c r="AA1719">
        <v>27.2</v>
      </c>
    </row>
    <row r="1720" spans="2:27" x14ac:dyDescent="0.35">
      <c r="B1720">
        <f t="shared" si="79"/>
        <v>24.7</v>
      </c>
      <c r="C1720" s="2">
        <f t="shared" si="78"/>
        <v>36392</v>
      </c>
      <c r="D1720">
        <v>1999</v>
      </c>
      <c r="E1720">
        <v>8</v>
      </c>
      <c r="F1720">
        <v>20</v>
      </c>
      <c r="G1720">
        <v>24.7</v>
      </c>
      <c r="J1720">
        <f t="shared" si="80"/>
        <v>26.2</v>
      </c>
      <c r="K1720">
        <v>1999</v>
      </c>
      <c r="L1720">
        <v>8</v>
      </c>
      <c r="M1720">
        <v>20</v>
      </c>
      <c r="N1720">
        <v>26.2</v>
      </c>
      <c r="P1720" s="2">
        <v>36392</v>
      </c>
      <c r="Q1720">
        <v>24.7</v>
      </c>
      <c r="R1720">
        <v>26.2</v>
      </c>
      <c r="U1720" s="2">
        <v>36393</v>
      </c>
      <c r="V1720">
        <v>26.7</v>
      </c>
      <c r="W1720">
        <v>27.1</v>
      </c>
      <c r="Y1720" s="2">
        <v>36395</v>
      </c>
      <c r="Z1720">
        <v>25.9</v>
      </c>
      <c r="AA1720">
        <v>26.8</v>
      </c>
    </row>
    <row r="1721" spans="2:27" x14ac:dyDescent="0.35">
      <c r="B1721">
        <f t="shared" si="79"/>
        <v>26.7</v>
      </c>
      <c r="C1721" s="2">
        <f t="shared" si="78"/>
        <v>36393</v>
      </c>
      <c r="D1721">
        <v>1999</v>
      </c>
      <c r="E1721">
        <v>8</v>
      </c>
      <c r="F1721">
        <v>21</v>
      </c>
      <c r="G1721">
        <v>26.7</v>
      </c>
      <c r="J1721">
        <f t="shared" si="80"/>
        <v>27.1</v>
      </c>
      <c r="K1721">
        <v>1999</v>
      </c>
      <c r="L1721">
        <v>8</v>
      </c>
      <c r="M1721">
        <v>21</v>
      </c>
      <c r="N1721">
        <v>27.1</v>
      </c>
      <c r="P1721" s="2">
        <v>36393</v>
      </c>
      <c r="Q1721">
        <v>26.7</v>
      </c>
      <c r="R1721">
        <v>27.1</v>
      </c>
      <c r="U1721" s="2">
        <v>36636</v>
      </c>
      <c r="V1721">
        <v>26.7</v>
      </c>
      <c r="W1721">
        <v>27.6</v>
      </c>
      <c r="Y1721" s="2">
        <v>36396</v>
      </c>
      <c r="Z1721">
        <v>26.2</v>
      </c>
      <c r="AA1721">
        <v>26.9</v>
      </c>
    </row>
    <row r="1722" spans="2:27" x14ac:dyDescent="0.35">
      <c r="B1722">
        <f t="shared" si="79"/>
        <v>26.5</v>
      </c>
      <c r="C1722" s="2">
        <f t="shared" si="78"/>
        <v>36394</v>
      </c>
      <c r="D1722">
        <v>1999</v>
      </c>
      <c r="E1722">
        <v>8</v>
      </c>
      <c r="F1722">
        <v>22</v>
      </c>
      <c r="G1722">
        <v>26.5</v>
      </c>
      <c r="J1722">
        <f t="shared" si="80"/>
        <v>27.2</v>
      </c>
      <c r="K1722">
        <v>1999</v>
      </c>
      <c r="L1722">
        <v>8</v>
      </c>
      <c r="M1722">
        <v>22</v>
      </c>
      <c r="N1722">
        <v>27.2</v>
      </c>
      <c r="P1722" s="2">
        <v>36394</v>
      </c>
      <c r="Q1722">
        <v>26.5</v>
      </c>
      <c r="R1722">
        <v>27.2</v>
      </c>
      <c r="U1722" s="2">
        <v>36668</v>
      </c>
      <c r="V1722">
        <v>26.7</v>
      </c>
      <c r="W1722">
        <v>27</v>
      </c>
      <c r="Y1722" s="2">
        <v>36397</v>
      </c>
      <c r="Z1722">
        <v>25.4</v>
      </c>
      <c r="AA1722">
        <v>26.4</v>
      </c>
    </row>
    <row r="1723" spans="2:27" x14ac:dyDescent="0.35">
      <c r="B1723">
        <f t="shared" si="79"/>
        <v>25.9</v>
      </c>
      <c r="C1723" s="2">
        <f t="shared" si="78"/>
        <v>36395</v>
      </c>
      <c r="D1723">
        <v>1999</v>
      </c>
      <c r="E1723">
        <v>8</v>
      </c>
      <c r="F1723">
        <v>23</v>
      </c>
      <c r="G1723">
        <v>25.9</v>
      </c>
      <c r="J1723">
        <f t="shared" si="80"/>
        <v>26.8</v>
      </c>
      <c r="K1723">
        <v>1999</v>
      </c>
      <c r="L1723">
        <v>8</v>
      </c>
      <c r="M1723">
        <v>23</v>
      </c>
      <c r="N1723">
        <v>26.8</v>
      </c>
      <c r="P1723" s="2">
        <v>36395</v>
      </c>
      <c r="Q1723">
        <v>25.9</v>
      </c>
      <c r="R1723">
        <v>26.8</v>
      </c>
      <c r="U1723" s="2">
        <v>36671</v>
      </c>
      <c r="V1723">
        <v>26.7</v>
      </c>
      <c r="W1723">
        <v>27.3</v>
      </c>
      <c r="Y1723" s="2">
        <v>36398</v>
      </c>
      <c r="Z1723">
        <v>26.8</v>
      </c>
      <c r="AA1723">
        <v>26.6</v>
      </c>
    </row>
    <row r="1724" spans="2:27" x14ac:dyDescent="0.35">
      <c r="B1724">
        <f t="shared" si="79"/>
        <v>26.2</v>
      </c>
      <c r="C1724" s="2">
        <f t="shared" si="78"/>
        <v>36396</v>
      </c>
      <c r="D1724">
        <v>1999</v>
      </c>
      <c r="E1724">
        <v>8</v>
      </c>
      <c r="F1724">
        <v>24</v>
      </c>
      <c r="G1724">
        <v>26.2</v>
      </c>
      <c r="J1724">
        <f t="shared" si="80"/>
        <v>26.9</v>
      </c>
      <c r="K1724">
        <v>1999</v>
      </c>
      <c r="L1724">
        <v>8</v>
      </c>
      <c r="M1724">
        <v>24</v>
      </c>
      <c r="N1724">
        <v>26.9</v>
      </c>
      <c r="P1724" s="2">
        <v>36396</v>
      </c>
      <c r="Q1724">
        <v>26.2</v>
      </c>
      <c r="R1724">
        <v>26.9</v>
      </c>
      <c r="U1724" s="2">
        <v>36672</v>
      </c>
      <c r="V1724">
        <v>26.7</v>
      </c>
      <c r="W1724">
        <v>27.9</v>
      </c>
      <c r="Y1724" s="2">
        <v>36399</v>
      </c>
      <c r="Z1724">
        <v>25.6</v>
      </c>
      <c r="AA1724">
        <v>26.4</v>
      </c>
    </row>
    <row r="1725" spans="2:27" x14ac:dyDescent="0.35">
      <c r="B1725">
        <f t="shared" si="79"/>
        <v>25.4</v>
      </c>
      <c r="C1725" s="2">
        <f t="shared" si="78"/>
        <v>36397</v>
      </c>
      <c r="D1725">
        <v>1999</v>
      </c>
      <c r="E1725">
        <v>8</v>
      </c>
      <c r="F1725">
        <v>25</v>
      </c>
      <c r="G1725">
        <v>25.4</v>
      </c>
      <c r="J1725">
        <f t="shared" si="80"/>
        <v>26.4</v>
      </c>
      <c r="K1725">
        <v>1999</v>
      </c>
      <c r="L1725">
        <v>8</v>
      </c>
      <c r="M1725">
        <v>25</v>
      </c>
      <c r="N1725">
        <v>26.4</v>
      </c>
      <c r="P1725" s="2">
        <v>36397</v>
      </c>
      <c r="Q1725">
        <v>25.4</v>
      </c>
      <c r="R1725">
        <v>26.4</v>
      </c>
      <c r="U1725" s="2">
        <v>36682</v>
      </c>
      <c r="V1725">
        <v>26.7</v>
      </c>
      <c r="W1725">
        <v>27.1</v>
      </c>
      <c r="Y1725" s="2">
        <v>36400</v>
      </c>
      <c r="Z1725">
        <v>25.5</v>
      </c>
      <c r="AA1725">
        <v>26.5</v>
      </c>
    </row>
    <row r="1726" spans="2:27" x14ac:dyDescent="0.35">
      <c r="B1726">
        <f t="shared" si="79"/>
        <v>26.8</v>
      </c>
      <c r="C1726" s="2">
        <f t="shared" si="78"/>
        <v>36398</v>
      </c>
      <c r="D1726">
        <v>1999</v>
      </c>
      <c r="E1726">
        <v>8</v>
      </c>
      <c r="F1726">
        <v>26</v>
      </c>
      <c r="G1726">
        <v>26.8</v>
      </c>
      <c r="J1726">
        <f t="shared" si="80"/>
        <v>26.6</v>
      </c>
      <c r="K1726">
        <v>1999</v>
      </c>
      <c r="L1726">
        <v>8</v>
      </c>
      <c r="M1726">
        <v>26</v>
      </c>
      <c r="N1726">
        <v>26.6</v>
      </c>
      <c r="P1726" s="2">
        <v>36398</v>
      </c>
      <c r="Q1726">
        <v>26.8</v>
      </c>
      <c r="R1726">
        <v>26.6</v>
      </c>
      <c r="U1726" s="2">
        <v>34891</v>
      </c>
      <c r="V1726">
        <v>26.6</v>
      </c>
      <c r="W1726">
        <v>26.6</v>
      </c>
      <c r="Y1726" s="2">
        <v>36401</v>
      </c>
      <c r="Z1726">
        <v>26</v>
      </c>
      <c r="AA1726">
        <v>26.8</v>
      </c>
    </row>
    <row r="1727" spans="2:27" x14ac:dyDescent="0.35">
      <c r="B1727">
        <f t="shared" si="79"/>
        <v>25.6</v>
      </c>
      <c r="C1727" s="2">
        <f t="shared" si="78"/>
        <v>36399</v>
      </c>
      <c r="D1727">
        <v>1999</v>
      </c>
      <c r="E1727">
        <v>8</v>
      </c>
      <c r="F1727">
        <v>27</v>
      </c>
      <c r="G1727">
        <v>25.6</v>
      </c>
      <c r="J1727">
        <f t="shared" si="80"/>
        <v>26.4</v>
      </c>
      <c r="K1727">
        <v>1999</v>
      </c>
      <c r="L1727">
        <v>8</v>
      </c>
      <c r="M1727">
        <v>27</v>
      </c>
      <c r="N1727">
        <v>26.4</v>
      </c>
      <c r="P1727" s="2">
        <v>36399</v>
      </c>
      <c r="Q1727">
        <v>25.6</v>
      </c>
      <c r="R1727">
        <v>26.4</v>
      </c>
      <c r="U1727" s="2">
        <v>34933</v>
      </c>
      <c r="V1727">
        <v>26.6</v>
      </c>
      <c r="W1727">
        <v>27</v>
      </c>
      <c r="Y1727" s="2">
        <v>36402</v>
      </c>
      <c r="Z1727">
        <v>25.1</v>
      </c>
      <c r="AA1727">
        <v>26.4</v>
      </c>
    </row>
    <row r="1728" spans="2:27" x14ac:dyDescent="0.35">
      <c r="B1728">
        <f t="shared" si="79"/>
        <v>25.5</v>
      </c>
      <c r="C1728" s="2">
        <f t="shared" si="78"/>
        <v>36400</v>
      </c>
      <c r="D1728">
        <v>1999</v>
      </c>
      <c r="E1728">
        <v>8</v>
      </c>
      <c r="F1728">
        <v>28</v>
      </c>
      <c r="G1728">
        <v>25.5</v>
      </c>
      <c r="J1728">
        <f t="shared" si="80"/>
        <v>26.5</v>
      </c>
      <c r="K1728">
        <v>1999</v>
      </c>
      <c r="L1728">
        <v>8</v>
      </c>
      <c r="M1728">
        <v>28</v>
      </c>
      <c r="N1728">
        <v>26.5</v>
      </c>
      <c r="P1728" s="2">
        <v>36400</v>
      </c>
      <c r="Q1728">
        <v>25.5</v>
      </c>
      <c r="R1728">
        <v>26.5</v>
      </c>
      <c r="U1728" s="2">
        <v>35207</v>
      </c>
      <c r="V1728">
        <v>26.6</v>
      </c>
      <c r="W1728">
        <v>26.9</v>
      </c>
      <c r="Y1728" s="2">
        <v>36403</v>
      </c>
      <c r="Z1728">
        <v>27.6</v>
      </c>
      <c r="AA1728">
        <v>28.2</v>
      </c>
    </row>
    <row r="1729" spans="2:27" x14ac:dyDescent="0.35">
      <c r="B1729">
        <f t="shared" si="79"/>
        <v>26</v>
      </c>
      <c r="C1729" s="2">
        <f t="shared" si="78"/>
        <v>36401</v>
      </c>
      <c r="D1729">
        <v>1999</v>
      </c>
      <c r="E1729">
        <v>8</v>
      </c>
      <c r="F1729">
        <v>29</v>
      </c>
      <c r="G1729">
        <v>26</v>
      </c>
      <c r="J1729">
        <f t="shared" si="80"/>
        <v>26.8</v>
      </c>
      <c r="K1729">
        <v>1999</v>
      </c>
      <c r="L1729">
        <v>8</v>
      </c>
      <c r="M1729">
        <v>29</v>
      </c>
      <c r="N1729">
        <v>26.8</v>
      </c>
      <c r="P1729" s="2">
        <v>36401</v>
      </c>
      <c r="Q1729">
        <v>26</v>
      </c>
      <c r="R1729">
        <v>26.8</v>
      </c>
      <c r="U1729" s="2">
        <v>35273</v>
      </c>
      <c r="V1729">
        <v>26.6</v>
      </c>
      <c r="W1729">
        <v>26.6</v>
      </c>
      <c r="Y1729" s="2">
        <v>36404</v>
      </c>
      <c r="Z1729">
        <v>28</v>
      </c>
      <c r="AA1729">
        <v>28.1</v>
      </c>
    </row>
    <row r="1730" spans="2:27" x14ac:dyDescent="0.35">
      <c r="B1730">
        <f t="shared" si="79"/>
        <v>25.1</v>
      </c>
      <c r="C1730" s="2">
        <f t="shared" si="78"/>
        <v>36402</v>
      </c>
      <c r="D1730">
        <v>1999</v>
      </c>
      <c r="E1730">
        <v>8</v>
      </c>
      <c r="F1730">
        <v>30</v>
      </c>
      <c r="G1730">
        <v>25.1</v>
      </c>
      <c r="J1730">
        <f t="shared" si="80"/>
        <v>26.4</v>
      </c>
      <c r="K1730">
        <v>1999</v>
      </c>
      <c r="L1730">
        <v>8</v>
      </c>
      <c r="M1730">
        <v>30</v>
      </c>
      <c r="N1730">
        <v>26.4</v>
      </c>
      <c r="P1730" s="2">
        <v>36402</v>
      </c>
      <c r="Q1730">
        <v>25.1</v>
      </c>
      <c r="R1730">
        <v>26.4</v>
      </c>
      <c r="U1730" s="2">
        <v>35293</v>
      </c>
      <c r="V1730">
        <v>26.6</v>
      </c>
      <c r="W1730">
        <v>26.8</v>
      </c>
      <c r="Y1730" s="2">
        <v>36405</v>
      </c>
      <c r="Z1730">
        <v>27</v>
      </c>
      <c r="AA1730">
        <v>27.6</v>
      </c>
    </row>
    <row r="1731" spans="2:27" x14ac:dyDescent="0.35">
      <c r="B1731">
        <f t="shared" si="79"/>
        <v>27.6</v>
      </c>
      <c r="C1731" s="2">
        <f t="shared" si="78"/>
        <v>36403</v>
      </c>
      <c r="D1731">
        <v>1999</v>
      </c>
      <c r="E1731">
        <v>8</v>
      </c>
      <c r="F1731">
        <v>31</v>
      </c>
      <c r="G1731">
        <v>27.6</v>
      </c>
      <c r="J1731">
        <f t="shared" si="80"/>
        <v>28.2</v>
      </c>
      <c r="K1731">
        <v>1999</v>
      </c>
      <c r="L1731">
        <v>8</v>
      </c>
      <c r="M1731">
        <v>31</v>
      </c>
      <c r="N1731">
        <v>28.2</v>
      </c>
      <c r="P1731" s="2">
        <v>36403</v>
      </c>
      <c r="Q1731">
        <v>27.6</v>
      </c>
      <c r="R1731">
        <v>28.2</v>
      </c>
      <c r="U1731" s="2">
        <v>35312</v>
      </c>
      <c r="V1731">
        <v>26.6</v>
      </c>
      <c r="W1731">
        <v>26.7</v>
      </c>
      <c r="Y1731" s="2">
        <v>36406</v>
      </c>
      <c r="Z1731">
        <v>26.8</v>
      </c>
      <c r="AA1731">
        <v>27.9</v>
      </c>
    </row>
    <row r="1732" spans="2:27" x14ac:dyDescent="0.35">
      <c r="B1732">
        <f t="shared" si="79"/>
        <v>28</v>
      </c>
      <c r="C1732" s="2">
        <f t="shared" si="78"/>
        <v>36404</v>
      </c>
      <c r="D1732">
        <v>1999</v>
      </c>
      <c r="E1732">
        <v>9</v>
      </c>
      <c r="F1732">
        <v>1</v>
      </c>
      <c r="G1732">
        <v>28</v>
      </c>
      <c r="J1732">
        <f t="shared" si="80"/>
        <v>28.1</v>
      </c>
      <c r="K1732">
        <v>1999</v>
      </c>
      <c r="L1732">
        <v>9</v>
      </c>
      <c r="M1732">
        <v>1</v>
      </c>
      <c r="N1732">
        <v>28.1</v>
      </c>
      <c r="P1732" s="2">
        <v>36404</v>
      </c>
      <c r="Q1732">
        <v>28</v>
      </c>
      <c r="R1732">
        <v>28.1</v>
      </c>
      <c r="U1732" s="2">
        <v>35563</v>
      </c>
      <c r="V1732">
        <v>26.6</v>
      </c>
      <c r="W1732">
        <v>26.8</v>
      </c>
      <c r="Y1732" s="2">
        <v>36407</v>
      </c>
      <c r="Z1732">
        <v>25.8</v>
      </c>
      <c r="AA1732">
        <v>27.1</v>
      </c>
    </row>
    <row r="1733" spans="2:27" x14ac:dyDescent="0.35">
      <c r="B1733">
        <f t="shared" si="79"/>
        <v>27</v>
      </c>
      <c r="C1733" s="2">
        <f t="shared" ref="C1733:C1796" si="81">DATE(D1733,E1733,F1733)</f>
        <v>36405</v>
      </c>
      <c r="D1733">
        <v>1999</v>
      </c>
      <c r="E1733">
        <v>9</v>
      </c>
      <c r="F1733">
        <v>2</v>
      </c>
      <c r="G1733">
        <v>27</v>
      </c>
      <c r="J1733">
        <f t="shared" si="80"/>
        <v>27.6</v>
      </c>
      <c r="K1733">
        <v>1999</v>
      </c>
      <c r="L1733">
        <v>9</v>
      </c>
      <c r="M1733">
        <v>2</v>
      </c>
      <c r="N1733">
        <v>27.6</v>
      </c>
      <c r="P1733" s="2">
        <v>36405</v>
      </c>
      <c r="Q1733">
        <v>27</v>
      </c>
      <c r="R1733">
        <v>27.6</v>
      </c>
      <c r="U1733" s="2">
        <v>35579</v>
      </c>
      <c r="V1733">
        <v>26.6</v>
      </c>
      <c r="W1733">
        <v>26.8</v>
      </c>
      <c r="Y1733" s="2">
        <v>36408</v>
      </c>
      <c r="Z1733">
        <v>26.6</v>
      </c>
      <c r="AA1733">
        <v>27.4</v>
      </c>
    </row>
    <row r="1734" spans="2:27" x14ac:dyDescent="0.35">
      <c r="B1734">
        <f t="shared" ref="B1734:B1797" si="82">IF(ISNUMBER(G1734),G1734,"?")</f>
        <v>26.8</v>
      </c>
      <c r="C1734" s="2">
        <f t="shared" si="81"/>
        <v>36406</v>
      </c>
      <c r="D1734">
        <v>1999</v>
      </c>
      <c r="E1734">
        <v>9</v>
      </c>
      <c r="F1734">
        <v>3</v>
      </c>
      <c r="G1734">
        <v>26.8</v>
      </c>
      <c r="J1734">
        <f t="shared" ref="J1734:J1797" si="83">IF(ISNUMBER(N1734),N1734,"?")</f>
        <v>27.9</v>
      </c>
      <c r="K1734">
        <v>1999</v>
      </c>
      <c r="L1734">
        <v>9</v>
      </c>
      <c r="M1734">
        <v>3</v>
      </c>
      <c r="N1734">
        <v>27.9</v>
      </c>
      <c r="P1734" s="2">
        <v>36406</v>
      </c>
      <c r="Q1734">
        <v>26.8</v>
      </c>
      <c r="R1734">
        <v>27.9</v>
      </c>
      <c r="U1734" s="2">
        <v>35590</v>
      </c>
      <c r="V1734">
        <v>26.6</v>
      </c>
      <c r="W1734">
        <v>27.3</v>
      </c>
      <c r="Y1734" s="2">
        <v>36409</v>
      </c>
      <c r="Z1734">
        <v>27.4</v>
      </c>
      <c r="AA1734">
        <v>28.5</v>
      </c>
    </row>
    <row r="1735" spans="2:27" x14ac:dyDescent="0.35">
      <c r="B1735">
        <f t="shared" si="82"/>
        <v>25.8</v>
      </c>
      <c r="C1735" s="2">
        <f t="shared" si="81"/>
        <v>36407</v>
      </c>
      <c r="D1735">
        <v>1999</v>
      </c>
      <c r="E1735">
        <v>9</v>
      </c>
      <c r="F1735">
        <v>4</v>
      </c>
      <c r="G1735">
        <v>25.8</v>
      </c>
      <c r="J1735">
        <f t="shared" si="83"/>
        <v>27.1</v>
      </c>
      <c r="K1735">
        <v>1999</v>
      </c>
      <c r="L1735">
        <v>9</v>
      </c>
      <c r="M1735">
        <v>4</v>
      </c>
      <c r="N1735">
        <v>27.1</v>
      </c>
      <c r="P1735" s="2">
        <v>36407</v>
      </c>
      <c r="Q1735">
        <v>25.8</v>
      </c>
      <c r="R1735">
        <v>27.1</v>
      </c>
      <c r="U1735" s="2">
        <v>35651</v>
      </c>
      <c r="V1735">
        <v>26.6</v>
      </c>
      <c r="W1735">
        <v>27.2</v>
      </c>
      <c r="Y1735" s="2">
        <v>36410</v>
      </c>
      <c r="Z1735">
        <v>26.9</v>
      </c>
      <c r="AA1735">
        <v>27.9</v>
      </c>
    </row>
    <row r="1736" spans="2:27" x14ac:dyDescent="0.35">
      <c r="B1736">
        <f t="shared" si="82"/>
        <v>26.6</v>
      </c>
      <c r="C1736" s="2">
        <f t="shared" si="81"/>
        <v>36408</v>
      </c>
      <c r="D1736">
        <v>1999</v>
      </c>
      <c r="E1736">
        <v>9</v>
      </c>
      <c r="F1736">
        <v>5</v>
      </c>
      <c r="G1736">
        <v>26.6</v>
      </c>
      <c r="J1736">
        <f t="shared" si="83"/>
        <v>27.4</v>
      </c>
      <c r="K1736">
        <v>1999</v>
      </c>
      <c r="L1736">
        <v>9</v>
      </c>
      <c r="M1736">
        <v>5</v>
      </c>
      <c r="N1736">
        <v>27.4</v>
      </c>
      <c r="P1736" s="2">
        <v>36408</v>
      </c>
      <c r="Q1736">
        <v>26.6</v>
      </c>
      <c r="R1736">
        <v>27.4</v>
      </c>
      <c r="U1736" s="2">
        <v>35683</v>
      </c>
      <c r="V1736">
        <v>26.6</v>
      </c>
      <c r="W1736">
        <v>27.2</v>
      </c>
      <c r="Y1736" s="2">
        <v>36411</v>
      </c>
      <c r="Z1736">
        <v>27</v>
      </c>
      <c r="AA1736">
        <v>27.5</v>
      </c>
    </row>
    <row r="1737" spans="2:27" x14ac:dyDescent="0.35">
      <c r="B1737">
        <f t="shared" si="82"/>
        <v>27.4</v>
      </c>
      <c r="C1737" s="2">
        <f t="shared" si="81"/>
        <v>36409</v>
      </c>
      <c r="D1737">
        <v>1999</v>
      </c>
      <c r="E1737">
        <v>9</v>
      </c>
      <c r="F1737">
        <v>6</v>
      </c>
      <c r="G1737">
        <v>27.4</v>
      </c>
      <c r="J1737">
        <f t="shared" si="83"/>
        <v>28.5</v>
      </c>
      <c r="K1737">
        <v>1999</v>
      </c>
      <c r="L1737">
        <v>9</v>
      </c>
      <c r="M1737">
        <v>6</v>
      </c>
      <c r="N1737">
        <v>28.5</v>
      </c>
      <c r="P1737" s="2">
        <v>36409</v>
      </c>
      <c r="Q1737">
        <v>27.4</v>
      </c>
      <c r="R1737">
        <v>28.5</v>
      </c>
      <c r="U1737" s="2">
        <v>35968</v>
      </c>
      <c r="V1737">
        <v>26.6</v>
      </c>
      <c r="W1737">
        <v>27.2</v>
      </c>
      <c r="Y1737" s="2">
        <v>36412</v>
      </c>
      <c r="Z1737">
        <v>27.4</v>
      </c>
      <c r="AA1737">
        <v>28.5</v>
      </c>
    </row>
    <row r="1738" spans="2:27" x14ac:dyDescent="0.35">
      <c r="B1738">
        <f t="shared" si="82"/>
        <v>26.9</v>
      </c>
      <c r="C1738" s="2">
        <f t="shared" si="81"/>
        <v>36410</v>
      </c>
      <c r="D1738">
        <v>1999</v>
      </c>
      <c r="E1738">
        <v>9</v>
      </c>
      <c r="F1738">
        <v>7</v>
      </c>
      <c r="G1738">
        <v>26.9</v>
      </c>
      <c r="J1738">
        <f t="shared" si="83"/>
        <v>27.9</v>
      </c>
      <c r="K1738">
        <v>1999</v>
      </c>
      <c r="L1738">
        <v>9</v>
      </c>
      <c r="M1738">
        <v>7</v>
      </c>
      <c r="N1738">
        <v>27.9</v>
      </c>
      <c r="P1738" s="2">
        <v>36410</v>
      </c>
      <c r="Q1738">
        <v>26.9</v>
      </c>
      <c r="R1738">
        <v>27.9</v>
      </c>
      <c r="U1738" s="2">
        <v>35982</v>
      </c>
      <c r="V1738">
        <v>26.6</v>
      </c>
      <c r="W1738">
        <v>26.6</v>
      </c>
      <c r="Y1738" s="2">
        <v>36413</v>
      </c>
      <c r="Z1738">
        <v>26.6</v>
      </c>
      <c r="AA1738">
        <v>27.3</v>
      </c>
    </row>
    <row r="1739" spans="2:27" x14ac:dyDescent="0.35">
      <c r="B1739">
        <f t="shared" si="82"/>
        <v>27</v>
      </c>
      <c r="C1739" s="2">
        <f t="shared" si="81"/>
        <v>36411</v>
      </c>
      <c r="D1739">
        <v>1999</v>
      </c>
      <c r="E1739">
        <v>9</v>
      </c>
      <c r="F1739">
        <v>8</v>
      </c>
      <c r="G1739">
        <v>27</v>
      </c>
      <c r="J1739">
        <f t="shared" si="83"/>
        <v>27.5</v>
      </c>
      <c r="K1739">
        <v>1999</v>
      </c>
      <c r="L1739">
        <v>9</v>
      </c>
      <c r="M1739">
        <v>8</v>
      </c>
      <c r="N1739">
        <v>27.5</v>
      </c>
      <c r="P1739" s="2">
        <v>36411</v>
      </c>
      <c r="Q1739">
        <v>27</v>
      </c>
      <c r="R1739">
        <v>27.5</v>
      </c>
      <c r="U1739" s="2">
        <v>36268</v>
      </c>
      <c r="V1739">
        <v>26.6</v>
      </c>
      <c r="W1739">
        <v>26.7</v>
      </c>
      <c r="Y1739" s="2">
        <v>36414</v>
      </c>
      <c r="Z1739">
        <v>28.7</v>
      </c>
      <c r="AA1739">
        <v>30.1</v>
      </c>
    </row>
    <row r="1740" spans="2:27" x14ac:dyDescent="0.35">
      <c r="B1740">
        <f t="shared" si="82"/>
        <v>27.4</v>
      </c>
      <c r="C1740" s="2">
        <f t="shared" si="81"/>
        <v>36412</v>
      </c>
      <c r="D1740">
        <v>1999</v>
      </c>
      <c r="E1740">
        <v>9</v>
      </c>
      <c r="F1740">
        <v>9</v>
      </c>
      <c r="G1740">
        <v>27.4</v>
      </c>
      <c r="J1740">
        <f t="shared" si="83"/>
        <v>28.5</v>
      </c>
      <c r="K1740">
        <v>1999</v>
      </c>
      <c r="L1740">
        <v>9</v>
      </c>
      <c r="M1740">
        <v>9</v>
      </c>
      <c r="N1740">
        <v>28.5</v>
      </c>
      <c r="P1740" s="2">
        <v>36412</v>
      </c>
      <c r="Q1740">
        <v>27.4</v>
      </c>
      <c r="R1740">
        <v>28.5</v>
      </c>
      <c r="U1740" s="2">
        <v>36408</v>
      </c>
      <c r="V1740">
        <v>26.6</v>
      </c>
      <c r="W1740">
        <v>27.4</v>
      </c>
      <c r="Y1740" s="2">
        <v>36415</v>
      </c>
      <c r="Z1740">
        <v>27.6</v>
      </c>
      <c r="AA1740">
        <v>28.5</v>
      </c>
    </row>
    <row r="1741" spans="2:27" x14ac:dyDescent="0.35">
      <c r="B1741">
        <f t="shared" si="82"/>
        <v>26.6</v>
      </c>
      <c r="C1741" s="2">
        <f t="shared" si="81"/>
        <v>36413</v>
      </c>
      <c r="D1741">
        <v>1999</v>
      </c>
      <c r="E1741">
        <v>9</v>
      </c>
      <c r="F1741">
        <v>10</v>
      </c>
      <c r="G1741">
        <v>26.6</v>
      </c>
      <c r="J1741">
        <f t="shared" si="83"/>
        <v>27.3</v>
      </c>
      <c r="K1741">
        <v>1999</v>
      </c>
      <c r="L1741">
        <v>9</v>
      </c>
      <c r="M1741">
        <v>10</v>
      </c>
      <c r="N1741">
        <v>27.3</v>
      </c>
      <c r="P1741" s="2">
        <v>36413</v>
      </c>
      <c r="Q1741">
        <v>26.6</v>
      </c>
      <c r="R1741">
        <v>27.3</v>
      </c>
      <c r="U1741" s="2">
        <v>36413</v>
      </c>
      <c r="V1741">
        <v>26.6</v>
      </c>
      <c r="W1741">
        <v>27.3</v>
      </c>
      <c r="Y1741" s="2">
        <v>36416</v>
      </c>
      <c r="Z1741">
        <v>26.6</v>
      </c>
      <c r="AA1741">
        <v>27.3</v>
      </c>
    </row>
    <row r="1742" spans="2:27" x14ac:dyDescent="0.35">
      <c r="B1742">
        <f t="shared" si="82"/>
        <v>28.7</v>
      </c>
      <c r="C1742" s="2">
        <f t="shared" si="81"/>
        <v>36414</v>
      </c>
      <c r="D1742">
        <v>1999</v>
      </c>
      <c r="E1742">
        <v>9</v>
      </c>
      <c r="F1742">
        <v>11</v>
      </c>
      <c r="G1742">
        <v>28.7</v>
      </c>
      <c r="J1742">
        <f t="shared" si="83"/>
        <v>30.1</v>
      </c>
      <c r="K1742">
        <v>1999</v>
      </c>
      <c r="L1742">
        <v>9</v>
      </c>
      <c r="M1742">
        <v>11</v>
      </c>
      <c r="N1742">
        <v>30.1</v>
      </c>
      <c r="P1742" s="2">
        <v>36414</v>
      </c>
      <c r="Q1742">
        <v>28.7</v>
      </c>
      <c r="R1742">
        <v>30.1</v>
      </c>
      <c r="U1742" s="2">
        <v>36416</v>
      </c>
      <c r="V1742">
        <v>26.6</v>
      </c>
      <c r="W1742">
        <v>27.3</v>
      </c>
      <c r="Y1742" s="2">
        <v>36417</v>
      </c>
      <c r="Z1742">
        <v>27.4</v>
      </c>
      <c r="AA1742">
        <v>28.5</v>
      </c>
    </row>
    <row r="1743" spans="2:27" x14ac:dyDescent="0.35">
      <c r="B1743">
        <f t="shared" si="82"/>
        <v>27.6</v>
      </c>
      <c r="C1743" s="2">
        <f t="shared" si="81"/>
        <v>36415</v>
      </c>
      <c r="D1743">
        <v>1999</v>
      </c>
      <c r="E1743">
        <v>9</v>
      </c>
      <c r="F1743">
        <v>12</v>
      </c>
      <c r="G1743">
        <v>27.6</v>
      </c>
      <c r="J1743">
        <f t="shared" si="83"/>
        <v>28.5</v>
      </c>
      <c r="K1743">
        <v>1999</v>
      </c>
      <c r="L1743">
        <v>9</v>
      </c>
      <c r="M1743">
        <v>12</v>
      </c>
      <c r="N1743">
        <v>28.5</v>
      </c>
      <c r="P1743" s="2">
        <v>36415</v>
      </c>
      <c r="Q1743">
        <v>27.6</v>
      </c>
      <c r="R1743">
        <v>28.5</v>
      </c>
      <c r="U1743" s="2">
        <v>36537</v>
      </c>
      <c r="V1743">
        <v>26.6</v>
      </c>
      <c r="W1743">
        <v>27</v>
      </c>
      <c r="Y1743" s="2">
        <v>36418</v>
      </c>
      <c r="Z1743">
        <v>26.9</v>
      </c>
      <c r="AA1743">
        <v>28.4</v>
      </c>
    </row>
    <row r="1744" spans="2:27" x14ac:dyDescent="0.35">
      <c r="B1744">
        <f t="shared" si="82"/>
        <v>26.6</v>
      </c>
      <c r="C1744" s="2">
        <f t="shared" si="81"/>
        <v>36416</v>
      </c>
      <c r="D1744">
        <v>1999</v>
      </c>
      <c r="E1744">
        <v>9</v>
      </c>
      <c r="F1744">
        <v>13</v>
      </c>
      <c r="G1744">
        <v>26.6</v>
      </c>
      <c r="J1744">
        <f t="shared" si="83"/>
        <v>27.3</v>
      </c>
      <c r="K1744">
        <v>1999</v>
      </c>
      <c r="L1744">
        <v>9</v>
      </c>
      <c r="M1744">
        <v>13</v>
      </c>
      <c r="N1744">
        <v>27.3</v>
      </c>
      <c r="P1744" s="2">
        <v>36416</v>
      </c>
      <c r="Q1744">
        <v>26.6</v>
      </c>
      <c r="R1744">
        <v>27.3</v>
      </c>
      <c r="U1744" s="2">
        <v>36623</v>
      </c>
      <c r="V1744">
        <v>26.6</v>
      </c>
      <c r="W1744">
        <v>26.6</v>
      </c>
      <c r="Y1744" s="2">
        <v>36419</v>
      </c>
      <c r="Z1744">
        <v>27.4</v>
      </c>
      <c r="AA1744">
        <v>28</v>
      </c>
    </row>
    <row r="1745" spans="2:27" x14ac:dyDescent="0.35">
      <c r="B1745">
        <f t="shared" si="82"/>
        <v>27.4</v>
      </c>
      <c r="C1745" s="2">
        <f t="shared" si="81"/>
        <v>36417</v>
      </c>
      <c r="D1745">
        <v>1999</v>
      </c>
      <c r="E1745">
        <v>9</v>
      </c>
      <c r="F1745">
        <v>14</v>
      </c>
      <c r="G1745">
        <v>27.4</v>
      </c>
      <c r="J1745">
        <f t="shared" si="83"/>
        <v>28.5</v>
      </c>
      <c r="K1745">
        <v>1999</v>
      </c>
      <c r="L1745">
        <v>9</v>
      </c>
      <c r="M1745">
        <v>14</v>
      </c>
      <c r="N1745">
        <v>28.5</v>
      </c>
      <c r="P1745" s="2">
        <v>36417</v>
      </c>
      <c r="Q1745">
        <v>27.4</v>
      </c>
      <c r="R1745">
        <v>28.5</v>
      </c>
      <c r="U1745" s="2">
        <v>36664</v>
      </c>
      <c r="V1745">
        <v>26.6</v>
      </c>
      <c r="W1745">
        <v>26.7</v>
      </c>
      <c r="Y1745" s="2">
        <v>36420</v>
      </c>
      <c r="Z1745">
        <v>27.8</v>
      </c>
      <c r="AA1745">
        <v>28.8</v>
      </c>
    </row>
    <row r="1746" spans="2:27" x14ac:dyDescent="0.35">
      <c r="B1746">
        <f t="shared" si="82"/>
        <v>26.9</v>
      </c>
      <c r="C1746" s="2">
        <f t="shared" si="81"/>
        <v>36418</v>
      </c>
      <c r="D1746">
        <v>1999</v>
      </c>
      <c r="E1746">
        <v>9</v>
      </c>
      <c r="F1746">
        <v>15</v>
      </c>
      <c r="G1746">
        <v>26.9</v>
      </c>
      <c r="J1746">
        <f t="shared" si="83"/>
        <v>28.4</v>
      </c>
      <c r="K1746">
        <v>1999</v>
      </c>
      <c r="L1746">
        <v>9</v>
      </c>
      <c r="M1746">
        <v>15</v>
      </c>
      <c r="N1746">
        <v>28.4</v>
      </c>
      <c r="P1746" s="2">
        <v>36418</v>
      </c>
      <c r="Q1746">
        <v>26.9</v>
      </c>
      <c r="R1746">
        <v>28.4</v>
      </c>
      <c r="U1746" s="2">
        <v>34937</v>
      </c>
      <c r="V1746">
        <v>26.5</v>
      </c>
      <c r="W1746">
        <v>26.9</v>
      </c>
      <c r="Y1746" s="2">
        <v>36421</v>
      </c>
      <c r="Z1746">
        <v>31.5</v>
      </c>
      <c r="AA1746">
        <v>31.9</v>
      </c>
    </row>
    <row r="1747" spans="2:27" x14ac:dyDescent="0.35">
      <c r="B1747">
        <f t="shared" si="82"/>
        <v>27.4</v>
      </c>
      <c r="C1747" s="2">
        <f t="shared" si="81"/>
        <v>36419</v>
      </c>
      <c r="D1747">
        <v>1999</v>
      </c>
      <c r="E1747">
        <v>9</v>
      </c>
      <c r="F1747">
        <v>16</v>
      </c>
      <c r="G1747">
        <v>27.4</v>
      </c>
      <c r="J1747">
        <f t="shared" si="83"/>
        <v>28</v>
      </c>
      <c r="K1747">
        <v>1999</v>
      </c>
      <c r="L1747">
        <v>9</v>
      </c>
      <c r="M1747">
        <v>16</v>
      </c>
      <c r="N1747">
        <v>28</v>
      </c>
      <c r="P1747" s="2">
        <v>36419</v>
      </c>
      <c r="Q1747">
        <v>27.4</v>
      </c>
      <c r="R1747">
        <v>28</v>
      </c>
      <c r="U1747" s="2">
        <v>34940</v>
      </c>
      <c r="V1747">
        <v>26.5</v>
      </c>
      <c r="W1747">
        <v>26.8</v>
      </c>
      <c r="Y1747" s="2">
        <v>36422</v>
      </c>
      <c r="Z1747">
        <v>28.6</v>
      </c>
      <c r="AA1747">
        <v>29.8</v>
      </c>
    </row>
    <row r="1748" spans="2:27" x14ac:dyDescent="0.35">
      <c r="B1748">
        <f t="shared" si="82"/>
        <v>27.8</v>
      </c>
      <c r="C1748" s="2">
        <f t="shared" si="81"/>
        <v>36420</v>
      </c>
      <c r="D1748">
        <v>1999</v>
      </c>
      <c r="E1748">
        <v>9</v>
      </c>
      <c r="F1748">
        <v>17</v>
      </c>
      <c r="G1748">
        <v>27.8</v>
      </c>
      <c r="J1748">
        <f t="shared" si="83"/>
        <v>28.8</v>
      </c>
      <c r="K1748">
        <v>1999</v>
      </c>
      <c r="L1748">
        <v>9</v>
      </c>
      <c r="M1748">
        <v>17</v>
      </c>
      <c r="N1748">
        <v>28.8</v>
      </c>
      <c r="P1748" s="2">
        <v>36420</v>
      </c>
      <c r="Q1748">
        <v>27.8</v>
      </c>
      <c r="R1748">
        <v>28.8</v>
      </c>
      <c r="U1748" s="2">
        <v>34954</v>
      </c>
      <c r="V1748">
        <v>26.5</v>
      </c>
      <c r="W1748">
        <v>26.6</v>
      </c>
      <c r="Y1748" s="2">
        <v>36423</v>
      </c>
      <c r="Z1748">
        <v>27.4</v>
      </c>
      <c r="AA1748">
        <v>27.5</v>
      </c>
    </row>
    <row r="1749" spans="2:27" x14ac:dyDescent="0.35">
      <c r="B1749">
        <f t="shared" si="82"/>
        <v>31.5</v>
      </c>
      <c r="C1749" s="2">
        <f t="shared" si="81"/>
        <v>36421</v>
      </c>
      <c r="D1749">
        <v>1999</v>
      </c>
      <c r="E1749">
        <v>9</v>
      </c>
      <c r="F1749">
        <v>18</v>
      </c>
      <c r="G1749">
        <v>31.5</v>
      </c>
      <c r="J1749">
        <f t="shared" si="83"/>
        <v>31.9</v>
      </c>
      <c r="K1749">
        <v>1999</v>
      </c>
      <c r="L1749">
        <v>9</v>
      </c>
      <c r="M1749">
        <v>18</v>
      </c>
      <c r="N1749">
        <v>31.9</v>
      </c>
      <c r="P1749" s="2">
        <v>36421</v>
      </c>
      <c r="Q1749">
        <v>31.5</v>
      </c>
      <c r="R1749">
        <v>31.9</v>
      </c>
      <c r="U1749" s="2">
        <v>35246</v>
      </c>
      <c r="V1749">
        <v>26.5</v>
      </c>
      <c r="W1749">
        <v>26.6</v>
      </c>
      <c r="Y1749" s="2">
        <v>36424</v>
      </c>
      <c r="Z1749">
        <v>27.3</v>
      </c>
      <c r="AA1749">
        <v>27.8</v>
      </c>
    </row>
    <row r="1750" spans="2:27" x14ac:dyDescent="0.35">
      <c r="B1750">
        <f t="shared" si="82"/>
        <v>28.6</v>
      </c>
      <c r="C1750" s="2">
        <f t="shared" si="81"/>
        <v>36422</v>
      </c>
      <c r="D1750">
        <v>1999</v>
      </c>
      <c r="E1750">
        <v>9</v>
      </c>
      <c r="F1750">
        <v>19</v>
      </c>
      <c r="G1750">
        <v>28.6</v>
      </c>
      <c r="J1750">
        <f t="shared" si="83"/>
        <v>29.8</v>
      </c>
      <c r="K1750">
        <v>1999</v>
      </c>
      <c r="L1750">
        <v>9</v>
      </c>
      <c r="M1750">
        <v>19</v>
      </c>
      <c r="N1750">
        <v>29.8</v>
      </c>
      <c r="P1750" s="2">
        <v>36422</v>
      </c>
      <c r="Q1750">
        <v>28.6</v>
      </c>
      <c r="R1750">
        <v>29.8</v>
      </c>
      <c r="U1750" s="2">
        <v>35591</v>
      </c>
      <c r="V1750">
        <v>26.5</v>
      </c>
      <c r="W1750">
        <v>27</v>
      </c>
      <c r="Y1750" s="2">
        <v>36425</v>
      </c>
      <c r="Z1750">
        <v>27</v>
      </c>
      <c r="AA1750">
        <v>27.9</v>
      </c>
    </row>
    <row r="1751" spans="2:27" x14ac:dyDescent="0.35">
      <c r="B1751">
        <f t="shared" si="82"/>
        <v>27.4</v>
      </c>
      <c r="C1751" s="2">
        <f t="shared" si="81"/>
        <v>36423</v>
      </c>
      <c r="D1751">
        <v>1999</v>
      </c>
      <c r="E1751">
        <v>9</v>
      </c>
      <c r="F1751">
        <v>20</v>
      </c>
      <c r="G1751">
        <v>27.4</v>
      </c>
      <c r="J1751">
        <f t="shared" si="83"/>
        <v>27.5</v>
      </c>
      <c r="K1751">
        <v>1999</v>
      </c>
      <c r="L1751">
        <v>9</v>
      </c>
      <c r="M1751">
        <v>20</v>
      </c>
      <c r="N1751">
        <v>27.5</v>
      </c>
      <c r="P1751" s="2">
        <v>36423</v>
      </c>
      <c r="Q1751">
        <v>27.4</v>
      </c>
      <c r="R1751">
        <v>27.5</v>
      </c>
      <c r="U1751" s="2">
        <v>35666</v>
      </c>
      <c r="V1751">
        <v>26.5</v>
      </c>
      <c r="W1751">
        <v>27.5</v>
      </c>
      <c r="Y1751" s="2">
        <v>36426</v>
      </c>
      <c r="Z1751">
        <v>27</v>
      </c>
      <c r="AA1751">
        <v>28.3</v>
      </c>
    </row>
    <row r="1752" spans="2:27" x14ac:dyDescent="0.35">
      <c r="B1752">
        <f t="shared" si="82"/>
        <v>27.3</v>
      </c>
      <c r="C1752" s="2">
        <f t="shared" si="81"/>
        <v>36424</v>
      </c>
      <c r="D1752">
        <v>1999</v>
      </c>
      <c r="E1752">
        <v>9</v>
      </c>
      <c r="F1752">
        <v>21</v>
      </c>
      <c r="G1752">
        <v>27.3</v>
      </c>
      <c r="J1752">
        <f t="shared" si="83"/>
        <v>27.8</v>
      </c>
      <c r="K1752">
        <v>1999</v>
      </c>
      <c r="L1752">
        <v>9</v>
      </c>
      <c r="M1752">
        <v>21</v>
      </c>
      <c r="N1752">
        <v>27.8</v>
      </c>
      <c r="P1752" s="2">
        <v>36424</v>
      </c>
      <c r="Q1752">
        <v>27.3</v>
      </c>
      <c r="R1752">
        <v>27.8</v>
      </c>
      <c r="U1752" s="2">
        <v>35675</v>
      </c>
      <c r="V1752">
        <v>26.5</v>
      </c>
      <c r="W1752">
        <v>26.7</v>
      </c>
      <c r="Y1752" s="2">
        <v>36427</v>
      </c>
      <c r="Z1752">
        <v>28.2</v>
      </c>
      <c r="AA1752">
        <v>29.5</v>
      </c>
    </row>
    <row r="1753" spans="2:27" x14ac:dyDescent="0.35">
      <c r="B1753">
        <f t="shared" si="82"/>
        <v>27</v>
      </c>
      <c r="C1753" s="2">
        <f t="shared" si="81"/>
        <v>36425</v>
      </c>
      <c r="D1753">
        <v>1999</v>
      </c>
      <c r="E1753">
        <v>9</v>
      </c>
      <c r="F1753">
        <v>22</v>
      </c>
      <c r="G1753">
        <v>27</v>
      </c>
      <c r="J1753">
        <f t="shared" si="83"/>
        <v>27.9</v>
      </c>
      <c r="K1753">
        <v>1999</v>
      </c>
      <c r="L1753">
        <v>9</v>
      </c>
      <c r="M1753">
        <v>22</v>
      </c>
      <c r="N1753">
        <v>27.9</v>
      </c>
      <c r="P1753" s="2">
        <v>36425</v>
      </c>
      <c r="Q1753">
        <v>27</v>
      </c>
      <c r="R1753">
        <v>27.9</v>
      </c>
      <c r="U1753" s="2">
        <v>35689</v>
      </c>
      <c r="V1753">
        <v>26.5</v>
      </c>
      <c r="W1753">
        <v>26.6</v>
      </c>
      <c r="Y1753" s="2">
        <v>36428</v>
      </c>
      <c r="Z1753">
        <v>28.5</v>
      </c>
      <c r="AA1753">
        <v>29.3</v>
      </c>
    </row>
    <row r="1754" spans="2:27" x14ac:dyDescent="0.35">
      <c r="B1754">
        <f t="shared" si="82"/>
        <v>27</v>
      </c>
      <c r="C1754" s="2">
        <f t="shared" si="81"/>
        <v>36426</v>
      </c>
      <c r="D1754">
        <v>1999</v>
      </c>
      <c r="E1754">
        <v>9</v>
      </c>
      <c r="F1754">
        <v>23</v>
      </c>
      <c r="G1754">
        <v>27</v>
      </c>
      <c r="J1754">
        <f t="shared" si="83"/>
        <v>28.3</v>
      </c>
      <c r="K1754">
        <v>1999</v>
      </c>
      <c r="L1754">
        <v>9</v>
      </c>
      <c r="M1754">
        <v>23</v>
      </c>
      <c r="N1754">
        <v>28.3</v>
      </c>
      <c r="P1754" s="2">
        <v>36426</v>
      </c>
      <c r="Q1754">
        <v>27</v>
      </c>
      <c r="R1754">
        <v>28.3</v>
      </c>
      <c r="U1754" s="2">
        <v>35692</v>
      </c>
      <c r="V1754">
        <v>26.5</v>
      </c>
      <c r="W1754">
        <v>27</v>
      </c>
      <c r="Y1754" s="2">
        <v>36429</v>
      </c>
      <c r="Z1754">
        <v>28.1</v>
      </c>
      <c r="AA1754">
        <v>29.2</v>
      </c>
    </row>
    <row r="1755" spans="2:27" x14ac:dyDescent="0.35">
      <c r="B1755">
        <f t="shared" si="82"/>
        <v>28.2</v>
      </c>
      <c r="C1755" s="2">
        <f t="shared" si="81"/>
        <v>36427</v>
      </c>
      <c r="D1755">
        <v>1999</v>
      </c>
      <c r="E1755">
        <v>9</v>
      </c>
      <c r="F1755">
        <v>24</v>
      </c>
      <c r="G1755">
        <v>28.2</v>
      </c>
      <c r="J1755">
        <f t="shared" si="83"/>
        <v>29.5</v>
      </c>
      <c r="K1755">
        <v>1999</v>
      </c>
      <c r="L1755">
        <v>9</v>
      </c>
      <c r="M1755">
        <v>24</v>
      </c>
      <c r="N1755">
        <v>29.5</v>
      </c>
      <c r="P1755" s="2">
        <v>36427</v>
      </c>
      <c r="Q1755">
        <v>28.2</v>
      </c>
      <c r="R1755">
        <v>29.5</v>
      </c>
      <c r="U1755" s="2">
        <v>35937</v>
      </c>
      <c r="V1755">
        <v>26.5</v>
      </c>
      <c r="W1755">
        <v>26.7</v>
      </c>
      <c r="Y1755" s="2">
        <v>36430</v>
      </c>
      <c r="Z1755">
        <v>29.6</v>
      </c>
      <c r="AA1755">
        <v>29.9</v>
      </c>
    </row>
    <row r="1756" spans="2:27" x14ac:dyDescent="0.35">
      <c r="B1756">
        <f t="shared" si="82"/>
        <v>28.5</v>
      </c>
      <c r="C1756" s="2">
        <f t="shared" si="81"/>
        <v>36428</v>
      </c>
      <c r="D1756">
        <v>1999</v>
      </c>
      <c r="E1756">
        <v>9</v>
      </c>
      <c r="F1756">
        <v>25</v>
      </c>
      <c r="G1756">
        <v>28.5</v>
      </c>
      <c r="J1756">
        <f t="shared" si="83"/>
        <v>29.3</v>
      </c>
      <c r="K1756">
        <v>1999</v>
      </c>
      <c r="L1756">
        <v>9</v>
      </c>
      <c r="M1756">
        <v>25</v>
      </c>
      <c r="N1756">
        <v>29.3</v>
      </c>
      <c r="P1756" s="2">
        <v>36428</v>
      </c>
      <c r="Q1756">
        <v>28.5</v>
      </c>
      <c r="R1756">
        <v>29.3</v>
      </c>
      <c r="U1756" s="2">
        <v>35962</v>
      </c>
      <c r="V1756">
        <v>26.5</v>
      </c>
      <c r="W1756">
        <v>27.1</v>
      </c>
      <c r="Y1756" s="2">
        <v>36431</v>
      </c>
      <c r="Z1756">
        <v>27.2</v>
      </c>
      <c r="AA1756">
        <v>28.1</v>
      </c>
    </row>
    <row r="1757" spans="2:27" x14ac:dyDescent="0.35">
      <c r="B1757">
        <f t="shared" si="82"/>
        <v>28.1</v>
      </c>
      <c r="C1757" s="2">
        <f t="shared" si="81"/>
        <v>36429</v>
      </c>
      <c r="D1757">
        <v>1999</v>
      </c>
      <c r="E1757">
        <v>9</v>
      </c>
      <c r="F1757">
        <v>26</v>
      </c>
      <c r="G1757">
        <v>28.1</v>
      </c>
      <c r="J1757">
        <f t="shared" si="83"/>
        <v>29.2</v>
      </c>
      <c r="K1757">
        <v>1999</v>
      </c>
      <c r="L1757">
        <v>9</v>
      </c>
      <c r="M1757">
        <v>26</v>
      </c>
      <c r="N1757">
        <v>29.2</v>
      </c>
      <c r="P1757" s="2">
        <v>36429</v>
      </c>
      <c r="Q1757">
        <v>28.1</v>
      </c>
      <c r="R1757">
        <v>29.2</v>
      </c>
      <c r="U1757" s="2">
        <v>35994</v>
      </c>
      <c r="V1757">
        <v>26.5</v>
      </c>
      <c r="W1757">
        <v>26.5</v>
      </c>
      <c r="Y1757" s="2">
        <v>36432</v>
      </c>
      <c r="Z1757">
        <v>28.7</v>
      </c>
      <c r="AA1757">
        <v>29.5</v>
      </c>
    </row>
    <row r="1758" spans="2:27" x14ac:dyDescent="0.35">
      <c r="B1758">
        <f t="shared" si="82"/>
        <v>29.6</v>
      </c>
      <c r="C1758" s="2">
        <f t="shared" si="81"/>
        <v>36430</v>
      </c>
      <c r="D1758">
        <v>1999</v>
      </c>
      <c r="E1758">
        <v>9</v>
      </c>
      <c r="F1758">
        <v>27</v>
      </c>
      <c r="G1758">
        <v>29.6</v>
      </c>
      <c r="J1758">
        <f t="shared" si="83"/>
        <v>29.9</v>
      </c>
      <c r="K1758">
        <v>1999</v>
      </c>
      <c r="L1758">
        <v>9</v>
      </c>
      <c r="M1758">
        <v>27</v>
      </c>
      <c r="N1758">
        <v>29.9</v>
      </c>
      <c r="P1758" s="2">
        <v>36430</v>
      </c>
      <c r="Q1758">
        <v>29.6</v>
      </c>
      <c r="R1758">
        <v>29.9</v>
      </c>
      <c r="U1758" s="2">
        <v>36000</v>
      </c>
      <c r="V1758">
        <v>26.5</v>
      </c>
      <c r="W1758">
        <v>26.9</v>
      </c>
      <c r="Y1758" s="2">
        <v>36433</v>
      </c>
      <c r="Z1758">
        <v>28.7</v>
      </c>
      <c r="AA1758">
        <v>29.4</v>
      </c>
    </row>
    <row r="1759" spans="2:27" x14ac:dyDescent="0.35">
      <c r="B1759">
        <f t="shared" si="82"/>
        <v>27.2</v>
      </c>
      <c r="C1759" s="2">
        <f t="shared" si="81"/>
        <v>36431</v>
      </c>
      <c r="D1759">
        <v>1999</v>
      </c>
      <c r="E1759">
        <v>9</v>
      </c>
      <c r="F1759">
        <v>28</v>
      </c>
      <c r="G1759">
        <v>27.2</v>
      </c>
      <c r="J1759">
        <f t="shared" si="83"/>
        <v>28.1</v>
      </c>
      <c r="K1759">
        <v>1999</v>
      </c>
      <c r="L1759">
        <v>9</v>
      </c>
      <c r="M1759">
        <v>28</v>
      </c>
      <c r="N1759">
        <v>28.1</v>
      </c>
      <c r="P1759" s="2">
        <v>36431</v>
      </c>
      <c r="Q1759">
        <v>27.2</v>
      </c>
      <c r="R1759">
        <v>28.1</v>
      </c>
      <c r="U1759" s="2">
        <v>36011</v>
      </c>
      <c r="V1759">
        <v>26.5</v>
      </c>
      <c r="W1759">
        <v>27.2</v>
      </c>
      <c r="Y1759" s="2">
        <v>36434</v>
      </c>
      <c r="Z1759">
        <v>28.9</v>
      </c>
      <c r="AA1759">
        <v>29.4</v>
      </c>
    </row>
    <row r="1760" spans="2:27" x14ac:dyDescent="0.35">
      <c r="B1760">
        <f t="shared" si="82"/>
        <v>28.7</v>
      </c>
      <c r="C1760" s="2">
        <f t="shared" si="81"/>
        <v>36432</v>
      </c>
      <c r="D1760">
        <v>1999</v>
      </c>
      <c r="E1760">
        <v>9</v>
      </c>
      <c r="F1760">
        <v>29</v>
      </c>
      <c r="G1760">
        <v>28.7</v>
      </c>
      <c r="J1760">
        <f t="shared" si="83"/>
        <v>29.5</v>
      </c>
      <c r="K1760">
        <v>1999</v>
      </c>
      <c r="L1760">
        <v>9</v>
      </c>
      <c r="M1760">
        <v>29</v>
      </c>
      <c r="N1760">
        <v>29.5</v>
      </c>
      <c r="P1760" s="2">
        <v>36432</v>
      </c>
      <c r="Q1760">
        <v>28.7</v>
      </c>
      <c r="R1760">
        <v>29.5</v>
      </c>
      <c r="U1760" s="2">
        <v>36275</v>
      </c>
      <c r="V1760">
        <v>26.5</v>
      </c>
      <c r="W1760">
        <v>26.6</v>
      </c>
      <c r="Y1760" s="2">
        <v>36435</v>
      </c>
      <c r="Z1760">
        <v>28.3</v>
      </c>
      <c r="AA1760">
        <v>28.4</v>
      </c>
    </row>
    <row r="1761" spans="2:27" x14ac:dyDescent="0.35">
      <c r="B1761">
        <f t="shared" si="82"/>
        <v>28.7</v>
      </c>
      <c r="C1761" s="2">
        <f t="shared" si="81"/>
        <v>36433</v>
      </c>
      <c r="D1761">
        <v>1999</v>
      </c>
      <c r="E1761">
        <v>9</v>
      </c>
      <c r="F1761">
        <v>30</v>
      </c>
      <c r="G1761">
        <v>28.7</v>
      </c>
      <c r="J1761">
        <f t="shared" si="83"/>
        <v>29.4</v>
      </c>
      <c r="K1761">
        <v>1999</v>
      </c>
      <c r="L1761">
        <v>9</v>
      </c>
      <c r="M1761">
        <v>30</v>
      </c>
      <c r="N1761">
        <v>29.4</v>
      </c>
      <c r="P1761" s="2">
        <v>36433</v>
      </c>
      <c r="Q1761">
        <v>28.7</v>
      </c>
      <c r="R1761">
        <v>29.4</v>
      </c>
      <c r="U1761" s="2">
        <v>36318</v>
      </c>
      <c r="V1761">
        <v>26.5</v>
      </c>
      <c r="W1761">
        <v>27.4</v>
      </c>
      <c r="Y1761" s="2">
        <v>36436</v>
      </c>
      <c r="Z1761">
        <v>27.7</v>
      </c>
      <c r="AA1761">
        <v>28.4</v>
      </c>
    </row>
    <row r="1762" spans="2:27" x14ac:dyDescent="0.35">
      <c r="B1762">
        <f t="shared" si="82"/>
        <v>28.9</v>
      </c>
      <c r="C1762" s="2">
        <f t="shared" si="81"/>
        <v>36434</v>
      </c>
      <c r="D1762">
        <v>1999</v>
      </c>
      <c r="E1762">
        <v>10</v>
      </c>
      <c r="F1762">
        <v>1</v>
      </c>
      <c r="G1762">
        <v>28.9</v>
      </c>
      <c r="J1762">
        <f t="shared" si="83"/>
        <v>29.4</v>
      </c>
      <c r="K1762">
        <v>1999</v>
      </c>
      <c r="L1762">
        <v>10</v>
      </c>
      <c r="M1762">
        <v>1</v>
      </c>
      <c r="N1762">
        <v>29.4</v>
      </c>
      <c r="P1762" s="2">
        <v>36434</v>
      </c>
      <c r="Q1762">
        <v>28.9</v>
      </c>
      <c r="R1762">
        <v>29.4</v>
      </c>
      <c r="U1762" s="2">
        <v>36356</v>
      </c>
      <c r="V1762">
        <v>26.5</v>
      </c>
      <c r="W1762">
        <v>27.5</v>
      </c>
      <c r="Y1762" s="2">
        <v>36437</v>
      </c>
      <c r="Z1762">
        <v>29.1</v>
      </c>
      <c r="AA1762">
        <v>30.1</v>
      </c>
    </row>
    <row r="1763" spans="2:27" x14ac:dyDescent="0.35">
      <c r="B1763">
        <f t="shared" si="82"/>
        <v>28.3</v>
      </c>
      <c r="C1763" s="2">
        <f t="shared" si="81"/>
        <v>36435</v>
      </c>
      <c r="D1763">
        <v>1999</v>
      </c>
      <c r="E1763">
        <v>10</v>
      </c>
      <c r="F1763">
        <v>2</v>
      </c>
      <c r="G1763">
        <v>28.3</v>
      </c>
      <c r="J1763">
        <f t="shared" si="83"/>
        <v>28.4</v>
      </c>
      <c r="K1763">
        <v>1999</v>
      </c>
      <c r="L1763">
        <v>10</v>
      </c>
      <c r="M1763">
        <v>2</v>
      </c>
      <c r="N1763">
        <v>28.4</v>
      </c>
      <c r="P1763" s="2">
        <v>36435</v>
      </c>
      <c r="Q1763">
        <v>28.3</v>
      </c>
      <c r="R1763">
        <v>28.4</v>
      </c>
      <c r="U1763" s="2">
        <v>36361</v>
      </c>
      <c r="V1763">
        <v>26.5</v>
      </c>
      <c r="W1763">
        <v>26.8</v>
      </c>
      <c r="Y1763" s="2">
        <v>36438</v>
      </c>
      <c r="Z1763">
        <v>29.7</v>
      </c>
      <c r="AA1763">
        <v>30.9</v>
      </c>
    </row>
    <row r="1764" spans="2:27" x14ac:dyDescent="0.35">
      <c r="B1764">
        <f t="shared" si="82"/>
        <v>27.7</v>
      </c>
      <c r="C1764" s="2">
        <f t="shared" si="81"/>
        <v>36436</v>
      </c>
      <c r="D1764">
        <v>1999</v>
      </c>
      <c r="E1764">
        <v>10</v>
      </c>
      <c r="F1764">
        <v>3</v>
      </c>
      <c r="G1764">
        <v>27.7</v>
      </c>
      <c r="J1764">
        <f t="shared" si="83"/>
        <v>28.4</v>
      </c>
      <c r="K1764">
        <v>1999</v>
      </c>
      <c r="L1764">
        <v>10</v>
      </c>
      <c r="M1764">
        <v>3</v>
      </c>
      <c r="N1764">
        <v>28.4</v>
      </c>
      <c r="P1764" s="2">
        <v>36436</v>
      </c>
      <c r="Q1764">
        <v>27.7</v>
      </c>
      <c r="R1764">
        <v>28.4</v>
      </c>
      <c r="U1764" s="2">
        <v>36394</v>
      </c>
      <c r="V1764">
        <v>26.5</v>
      </c>
      <c r="W1764">
        <v>27.2</v>
      </c>
      <c r="Y1764" s="2">
        <v>36439</v>
      </c>
      <c r="Z1764">
        <v>28.7</v>
      </c>
      <c r="AA1764">
        <v>29.7</v>
      </c>
    </row>
    <row r="1765" spans="2:27" x14ac:dyDescent="0.35">
      <c r="B1765">
        <f t="shared" si="82"/>
        <v>29.1</v>
      </c>
      <c r="C1765" s="2">
        <f t="shared" si="81"/>
        <v>36437</v>
      </c>
      <c r="D1765">
        <v>1999</v>
      </c>
      <c r="E1765">
        <v>10</v>
      </c>
      <c r="F1765">
        <v>4</v>
      </c>
      <c r="G1765">
        <v>29.1</v>
      </c>
      <c r="J1765">
        <f t="shared" si="83"/>
        <v>30.1</v>
      </c>
      <c r="K1765">
        <v>1999</v>
      </c>
      <c r="L1765">
        <v>10</v>
      </c>
      <c r="M1765">
        <v>4</v>
      </c>
      <c r="N1765">
        <v>30.1</v>
      </c>
      <c r="P1765" s="2">
        <v>36437</v>
      </c>
      <c r="Q1765">
        <v>29.1</v>
      </c>
      <c r="R1765">
        <v>30.1</v>
      </c>
      <c r="U1765" s="2">
        <v>36563</v>
      </c>
      <c r="V1765">
        <v>26.5</v>
      </c>
      <c r="W1765">
        <v>26.4</v>
      </c>
      <c r="Y1765" s="2">
        <v>36440</v>
      </c>
      <c r="Z1765">
        <v>29.4</v>
      </c>
      <c r="AA1765">
        <v>30</v>
      </c>
    </row>
    <row r="1766" spans="2:27" x14ac:dyDescent="0.35">
      <c r="B1766">
        <f t="shared" si="82"/>
        <v>29.7</v>
      </c>
      <c r="C1766" s="2">
        <f t="shared" si="81"/>
        <v>36438</v>
      </c>
      <c r="D1766">
        <v>1999</v>
      </c>
      <c r="E1766">
        <v>10</v>
      </c>
      <c r="F1766">
        <v>5</v>
      </c>
      <c r="G1766">
        <v>29.7</v>
      </c>
      <c r="J1766">
        <f t="shared" si="83"/>
        <v>30.9</v>
      </c>
      <c r="K1766">
        <v>1999</v>
      </c>
      <c r="L1766">
        <v>10</v>
      </c>
      <c r="M1766">
        <v>5</v>
      </c>
      <c r="N1766">
        <v>30.9</v>
      </c>
      <c r="P1766" s="2">
        <v>36438</v>
      </c>
      <c r="Q1766">
        <v>29.7</v>
      </c>
      <c r="R1766">
        <v>30.9</v>
      </c>
      <c r="U1766" s="2">
        <v>36661</v>
      </c>
      <c r="V1766">
        <v>26.5</v>
      </c>
      <c r="W1766">
        <v>27.3</v>
      </c>
      <c r="Y1766" s="2">
        <v>36441</v>
      </c>
      <c r="Z1766">
        <v>28.7</v>
      </c>
      <c r="AA1766">
        <v>29.4</v>
      </c>
    </row>
    <row r="1767" spans="2:27" x14ac:dyDescent="0.35">
      <c r="B1767">
        <f t="shared" si="82"/>
        <v>28.7</v>
      </c>
      <c r="C1767" s="2">
        <f t="shared" si="81"/>
        <v>36439</v>
      </c>
      <c r="D1767">
        <v>1999</v>
      </c>
      <c r="E1767">
        <v>10</v>
      </c>
      <c r="F1767">
        <v>6</v>
      </c>
      <c r="G1767">
        <v>28.7</v>
      </c>
      <c r="J1767">
        <f t="shared" si="83"/>
        <v>29.7</v>
      </c>
      <c r="K1767">
        <v>1999</v>
      </c>
      <c r="L1767">
        <v>10</v>
      </c>
      <c r="M1767">
        <v>6</v>
      </c>
      <c r="N1767">
        <v>29.7</v>
      </c>
      <c r="P1767" s="2">
        <v>36439</v>
      </c>
      <c r="Q1767">
        <v>28.7</v>
      </c>
      <c r="R1767">
        <v>29.7</v>
      </c>
      <c r="U1767" s="2">
        <v>36758</v>
      </c>
      <c r="V1767">
        <v>26.5</v>
      </c>
      <c r="W1767">
        <v>27</v>
      </c>
      <c r="Y1767" s="2">
        <v>36442</v>
      </c>
      <c r="Z1767">
        <v>28</v>
      </c>
      <c r="AA1767">
        <v>28.7</v>
      </c>
    </row>
    <row r="1768" spans="2:27" x14ac:dyDescent="0.35">
      <c r="B1768">
        <f t="shared" si="82"/>
        <v>29.4</v>
      </c>
      <c r="C1768" s="2">
        <f t="shared" si="81"/>
        <v>36440</v>
      </c>
      <c r="D1768">
        <v>1999</v>
      </c>
      <c r="E1768">
        <v>10</v>
      </c>
      <c r="F1768">
        <v>7</v>
      </c>
      <c r="G1768">
        <v>29.4</v>
      </c>
      <c r="J1768">
        <f t="shared" si="83"/>
        <v>30</v>
      </c>
      <c r="K1768">
        <v>1999</v>
      </c>
      <c r="L1768">
        <v>10</v>
      </c>
      <c r="M1768">
        <v>7</v>
      </c>
      <c r="N1768">
        <v>30</v>
      </c>
      <c r="P1768" s="2">
        <v>36440</v>
      </c>
      <c r="Q1768">
        <v>29.4</v>
      </c>
      <c r="R1768">
        <v>30</v>
      </c>
      <c r="U1768" s="2">
        <v>35238</v>
      </c>
      <c r="V1768">
        <v>26.4</v>
      </c>
      <c r="W1768">
        <v>26.5</v>
      </c>
      <c r="Y1768" s="2">
        <v>36443</v>
      </c>
      <c r="Z1768">
        <v>27.6</v>
      </c>
      <c r="AA1768">
        <v>28.8</v>
      </c>
    </row>
    <row r="1769" spans="2:27" x14ac:dyDescent="0.35">
      <c r="B1769">
        <f t="shared" si="82"/>
        <v>28.7</v>
      </c>
      <c r="C1769" s="2">
        <f t="shared" si="81"/>
        <v>36441</v>
      </c>
      <c r="D1769">
        <v>1999</v>
      </c>
      <c r="E1769">
        <v>10</v>
      </c>
      <c r="F1769">
        <v>8</v>
      </c>
      <c r="G1769">
        <v>28.7</v>
      </c>
      <c r="J1769">
        <f t="shared" si="83"/>
        <v>29.4</v>
      </c>
      <c r="K1769">
        <v>1999</v>
      </c>
      <c r="L1769">
        <v>10</v>
      </c>
      <c r="M1769">
        <v>8</v>
      </c>
      <c r="N1769">
        <v>29.4</v>
      </c>
      <c r="P1769" s="2">
        <v>36441</v>
      </c>
      <c r="Q1769">
        <v>28.7</v>
      </c>
      <c r="R1769">
        <v>29.4</v>
      </c>
      <c r="U1769" s="2">
        <v>35578</v>
      </c>
      <c r="V1769">
        <v>26.4</v>
      </c>
      <c r="W1769">
        <v>26.8</v>
      </c>
      <c r="Y1769" s="2">
        <v>36444</v>
      </c>
      <c r="Z1769">
        <v>27.5</v>
      </c>
      <c r="AA1769">
        <v>28.8</v>
      </c>
    </row>
    <row r="1770" spans="2:27" x14ac:dyDescent="0.35">
      <c r="B1770">
        <f t="shared" si="82"/>
        <v>28</v>
      </c>
      <c r="C1770" s="2">
        <f t="shared" si="81"/>
        <v>36442</v>
      </c>
      <c r="D1770">
        <v>1999</v>
      </c>
      <c r="E1770">
        <v>10</v>
      </c>
      <c r="F1770">
        <v>9</v>
      </c>
      <c r="G1770">
        <v>28</v>
      </c>
      <c r="J1770">
        <f t="shared" si="83"/>
        <v>28.7</v>
      </c>
      <c r="K1770">
        <v>1999</v>
      </c>
      <c r="L1770">
        <v>10</v>
      </c>
      <c r="M1770">
        <v>9</v>
      </c>
      <c r="N1770">
        <v>28.7</v>
      </c>
      <c r="P1770" s="2">
        <v>36442</v>
      </c>
      <c r="Q1770">
        <v>28</v>
      </c>
      <c r="R1770">
        <v>28.7</v>
      </c>
      <c r="U1770" s="2">
        <v>35586</v>
      </c>
      <c r="V1770">
        <v>26.4</v>
      </c>
      <c r="W1770">
        <v>26.4</v>
      </c>
      <c r="Y1770" s="2">
        <v>36445</v>
      </c>
      <c r="Z1770">
        <v>28.2</v>
      </c>
      <c r="AA1770">
        <v>29.2</v>
      </c>
    </row>
    <row r="1771" spans="2:27" x14ac:dyDescent="0.35">
      <c r="B1771">
        <f t="shared" si="82"/>
        <v>27.6</v>
      </c>
      <c r="C1771" s="2">
        <f t="shared" si="81"/>
        <v>36443</v>
      </c>
      <c r="D1771">
        <v>1999</v>
      </c>
      <c r="E1771">
        <v>10</v>
      </c>
      <c r="F1771">
        <v>10</v>
      </c>
      <c r="G1771">
        <v>27.6</v>
      </c>
      <c r="J1771">
        <f t="shared" si="83"/>
        <v>28.8</v>
      </c>
      <c r="K1771">
        <v>1999</v>
      </c>
      <c r="L1771">
        <v>10</v>
      </c>
      <c r="M1771">
        <v>10</v>
      </c>
      <c r="N1771">
        <v>28.8</v>
      </c>
      <c r="P1771" s="2">
        <v>36443</v>
      </c>
      <c r="Q1771">
        <v>27.6</v>
      </c>
      <c r="R1771">
        <v>28.8</v>
      </c>
      <c r="U1771" s="2">
        <v>35685</v>
      </c>
      <c r="V1771">
        <v>26.4</v>
      </c>
      <c r="W1771">
        <v>26.4</v>
      </c>
      <c r="Y1771" s="2">
        <v>36446</v>
      </c>
      <c r="Z1771">
        <v>29</v>
      </c>
      <c r="AA1771">
        <v>29.9</v>
      </c>
    </row>
    <row r="1772" spans="2:27" x14ac:dyDescent="0.35">
      <c r="B1772">
        <f t="shared" si="82"/>
        <v>27.5</v>
      </c>
      <c r="C1772" s="2">
        <f t="shared" si="81"/>
        <v>36444</v>
      </c>
      <c r="D1772">
        <v>1999</v>
      </c>
      <c r="E1772">
        <v>10</v>
      </c>
      <c r="F1772">
        <v>11</v>
      </c>
      <c r="G1772">
        <v>27.5</v>
      </c>
      <c r="J1772">
        <f t="shared" si="83"/>
        <v>28.8</v>
      </c>
      <c r="K1772">
        <v>1999</v>
      </c>
      <c r="L1772">
        <v>10</v>
      </c>
      <c r="M1772">
        <v>11</v>
      </c>
      <c r="N1772">
        <v>28.8</v>
      </c>
      <c r="P1772" s="2">
        <v>36444</v>
      </c>
      <c r="Q1772">
        <v>27.5</v>
      </c>
      <c r="R1772">
        <v>28.8</v>
      </c>
      <c r="U1772" s="2">
        <v>36002</v>
      </c>
      <c r="V1772">
        <v>26.4</v>
      </c>
      <c r="W1772">
        <v>27</v>
      </c>
      <c r="Y1772" s="2">
        <v>36447</v>
      </c>
      <c r="Z1772">
        <v>28.5</v>
      </c>
      <c r="AA1772">
        <v>30</v>
      </c>
    </row>
    <row r="1773" spans="2:27" x14ac:dyDescent="0.35">
      <c r="B1773">
        <f t="shared" si="82"/>
        <v>28.2</v>
      </c>
      <c r="C1773" s="2">
        <f t="shared" si="81"/>
        <v>36445</v>
      </c>
      <c r="D1773">
        <v>1999</v>
      </c>
      <c r="E1773">
        <v>10</v>
      </c>
      <c r="F1773">
        <v>12</v>
      </c>
      <c r="G1773">
        <v>28.2</v>
      </c>
      <c r="J1773">
        <f t="shared" si="83"/>
        <v>29.2</v>
      </c>
      <c r="K1773">
        <v>1999</v>
      </c>
      <c r="L1773">
        <v>10</v>
      </c>
      <c r="M1773">
        <v>12</v>
      </c>
      <c r="N1773">
        <v>29.2</v>
      </c>
      <c r="P1773" s="2">
        <v>36445</v>
      </c>
      <c r="Q1773">
        <v>28.2</v>
      </c>
      <c r="R1773">
        <v>29.2</v>
      </c>
      <c r="U1773" s="2">
        <v>36013</v>
      </c>
      <c r="V1773">
        <v>26.4</v>
      </c>
      <c r="W1773">
        <v>27.2</v>
      </c>
      <c r="Y1773" s="2">
        <v>36448</v>
      </c>
      <c r="Z1773">
        <v>29.2</v>
      </c>
      <c r="AA1773">
        <v>30.5</v>
      </c>
    </row>
    <row r="1774" spans="2:27" x14ac:dyDescent="0.35">
      <c r="B1774">
        <f t="shared" si="82"/>
        <v>29</v>
      </c>
      <c r="C1774" s="2">
        <f t="shared" si="81"/>
        <v>36446</v>
      </c>
      <c r="D1774">
        <v>1999</v>
      </c>
      <c r="E1774">
        <v>10</v>
      </c>
      <c r="F1774">
        <v>13</v>
      </c>
      <c r="G1774">
        <v>29</v>
      </c>
      <c r="J1774">
        <f t="shared" si="83"/>
        <v>29.9</v>
      </c>
      <c r="K1774">
        <v>1999</v>
      </c>
      <c r="L1774">
        <v>10</v>
      </c>
      <c r="M1774">
        <v>13</v>
      </c>
      <c r="N1774">
        <v>29.9</v>
      </c>
      <c r="P1774" s="2">
        <v>36446</v>
      </c>
      <c r="Q1774">
        <v>29</v>
      </c>
      <c r="R1774">
        <v>29.9</v>
      </c>
      <c r="U1774" s="2">
        <v>36043</v>
      </c>
      <c r="V1774">
        <v>26.4</v>
      </c>
      <c r="W1774">
        <v>27.1</v>
      </c>
      <c r="Y1774" s="2">
        <v>36449</v>
      </c>
      <c r="Z1774">
        <v>28.7</v>
      </c>
      <c r="AA1774">
        <v>29.9</v>
      </c>
    </row>
    <row r="1775" spans="2:27" x14ac:dyDescent="0.35">
      <c r="B1775">
        <f t="shared" si="82"/>
        <v>28.5</v>
      </c>
      <c r="C1775" s="2">
        <f t="shared" si="81"/>
        <v>36447</v>
      </c>
      <c r="D1775">
        <v>1999</v>
      </c>
      <c r="E1775">
        <v>10</v>
      </c>
      <c r="F1775">
        <v>14</v>
      </c>
      <c r="G1775">
        <v>28.5</v>
      </c>
      <c r="J1775">
        <f t="shared" si="83"/>
        <v>30</v>
      </c>
      <c r="K1775">
        <v>1999</v>
      </c>
      <c r="L1775">
        <v>10</v>
      </c>
      <c r="M1775">
        <v>14</v>
      </c>
      <c r="N1775">
        <v>30</v>
      </c>
      <c r="P1775" s="2">
        <v>36447</v>
      </c>
      <c r="Q1775">
        <v>28.5</v>
      </c>
      <c r="R1775">
        <v>30</v>
      </c>
      <c r="U1775" s="2">
        <v>36289</v>
      </c>
      <c r="V1775">
        <v>26.4</v>
      </c>
      <c r="W1775">
        <v>27</v>
      </c>
      <c r="Y1775" s="2">
        <v>36450</v>
      </c>
      <c r="Z1775">
        <v>30.2</v>
      </c>
      <c r="AA1775">
        <v>31.2</v>
      </c>
    </row>
    <row r="1776" spans="2:27" x14ac:dyDescent="0.35">
      <c r="B1776">
        <f t="shared" si="82"/>
        <v>29.2</v>
      </c>
      <c r="C1776" s="2">
        <f t="shared" si="81"/>
        <v>36448</v>
      </c>
      <c r="D1776">
        <v>1999</v>
      </c>
      <c r="E1776">
        <v>10</v>
      </c>
      <c r="F1776">
        <v>15</v>
      </c>
      <c r="G1776">
        <v>29.2</v>
      </c>
      <c r="J1776">
        <f t="shared" si="83"/>
        <v>30.5</v>
      </c>
      <c r="K1776">
        <v>1999</v>
      </c>
      <c r="L1776">
        <v>10</v>
      </c>
      <c r="M1776">
        <v>15</v>
      </c>
      <c r="N1776">
        <v>30.5</v>
      </c>
      <c r="P1776" s="2">
        <v>36448</v>
      </c>
      <c r="Q1776">
        <v>29.2</v>
      </c>
      <c r="R1776">
        <v>30.5</v>
      </c>
      <c r="U1776" s="2">
        <v>36355</v>
      </c>
      <c r="V1776">
        <v>26.4</v>
      </c>
      <c r="W1776">
        <v>27.3</v>
      </c>
      <c r="Y1776" s="2">
        <v>36451</v>
      </c>
      <c r="Z1776">
        <v>29.1</v>
      </c>
      <c r="AA1776">
        <v>30</v>
      </c>
    </row>
    <row r="1777" spans="2:27" x14ac:dyDescent="0.35">
      <c r="B1777">
        <f t="shared" si="82"/>
        <v>28.7</v>
      </c>
      <c r="C1777" s="2">
        <f t="shared" si="81"/>
        <v>36449</v>
      </c>
      <c r="D1777">
        <v>1999</v>
      </c>
      <c r="E1777">
        <v>10</v>
      </c>
      <c r="F1777">
        <v>16</v>
      </c>
      <c r="G1777">
        <v>28.7</v>
      </c>
      <c r="J1777">
        <f t="shared" si="83"/>
        <v>29.9</v>
      </c>
      <c r="K1777">
        <v>1999</v>
      </c>
      <c r="L1777">
        <v>10</v>
      </c>
      <c r="M1777">
        <v>16</v>
      </c>
      <c r="N1777">
        <v>29.9</v>
      </c>
      <c r="P1777" s="2">
        <v>36449</v>
      </c>
      <c r="Q1777">
        <v>28.7</v>
      </c>
      <c r="R1777">
        <v>29.9</v>
      </c>
      <c r="U1777" s="2">
        <v>36667</v>
      </c>
      <c r="V1777">
        <v>26.4</v>
      </c>
      <c r="W1777">
        <v>26.4</v>
      </c>
      <c r="Y1777" s="2">
        <v>36452</v>
      </c>
      <c r="Z1777">
        <v>28.3</v>
      </c>
      <c r="AA1777">
        <v>29.4</v>
      </c>
    </row>
    <row r="1778" spans="2:27" x14ac:dyDescent="0.35">
      <c r="B1778">
        <f t="shared" si="82"/>
        <v>30.2</v>
      </c>
      <c r="C1778" s="2">
        <f t="shared" si="81"/>
        <v>36450</v>
      </c>
      <c r="D1778">
        <v>1999</v>
      </c>
      <c r="E1778">
        <v>10</v>
      </c>
      <c r="F1778">
        <v>17</v>
      </c>
      <c r="G1778">
        <v>30.2</v>
      </c>
      <c r="J1778">
        <f t="shared" si="83"/>
        <v>31.2</v>
      </c>
      <c r="K1778">
        <v>1999</v>
      </c>
      <c r="L1778">
        <v>10</v>
      </c>
      <c r="M1778">
        <v>17</v>
      </c>
      <c r="N1778">
        <v>31.2</v>
      </c>
      <c r="P1778" s="2">
        <v>36450</v>
      </c>
      <c r="Q1778">
        <v>30.2</v>
      </c>
      <c r="R1778">
        <v>31.2</v>
      </c>
      <c r="U1778" s="2">
        <v>36724</v>
      </c>
      <c r="V1778">
        <v>26.4</v>
      </c>
      <c r="W1778">
        <v>26.6</v>
      </c>
      <c r="Y1778" s="2">
        <v>36453</v>
      </c>
      <c r="Z1778">
        <v>28.9</v>
      </c>
      <c r="AA1778">
        <v>29.5</v>
      </c>
    </row>
    <row r="1779" spans="2:27" x14ac:dyDescent="0.35">
      <c r="B1779">
        <f t="shared" si="82"/>
        <v>29.1</v>
      </c>
      <c r="C1779" s="2">
        <f t="shared" si="81"/>
        <v>36451</v>
      </c>
      <c r="D1779">
        <v>1999</v>
      </c>
      <c r="E1779">
        <v>10</v>
      </c>
      <c r="F1779">
        <v>18</v>
      </c>
      <c r="G1779">
        <v>29.1</v>
      </c>
      <c r="J1779">
        <f t="shared" si="83"/>
        <v>30</v>
      </c>
      <c r="K1779">
        <v>1999</v>
      </c>
      <c r="L1779">
        <v>10</v>
      </c>
      <c r="M1779">
        <v>18</v>
      </c>
      <c r="N1779">
        <v>30</v>
      </c>
      <c r="P1779" s="2">
        <v>36451</v>
      </c>
      <c r="Q1779">
        <v>29.1</v>
      </c>
      <c r="R1779">
        <v>30</v>
      </c>
      <c r="U1779" s="2">
        <v>34848</v>
      </c>
      <c r="V1779">
        <v>26.3</v>
      </c>
      <c r="W1779">
        <v>26.5</v>
      </c>
      <c r="Y1779" s="2">
        <v>36454</v>
      </c>
      <c r="Z1779">
        <v>29.2</v>
      </c>
      <c r="AA1779">
        <v>30.1</v>
      </c>
    </row>
    <row r="1780" spans="2:27" x14ac:dyDescent="0.35">
      <c r="B1780">
        <f t="shared" si="82"/>
        <v>28.3</v>
      </c>
      <c r="C1780" s="2">
        <f t="shared" si="81"/>
        <v>36452</v>
      </c>
      <c r="D1780">
        <v>1999</v>
      </c>
      <c r="E1780">
        <v>10</v>
      </c>
      <c r="F1780">
        <v>19</v>
      </c>
      <c r="G1780">
        <v>28.3</v>
      </c>
      <c r="J1780">
        <f t="shared" si="83"/>
        <v>29.4</v>
      </c>
      <c r="K1780">
        <v>1999</v>
      </c>
      <c r="L1780">
        <v>10</v>
      </c>
      <c r="M1780">
        <v>19</v>
      </c>
      <c r="N1780">
        <v>29.4</v>
      </c>
      <c r="P1780" s="2">
        <v>36452</v>
      </c>
      <c r="Q1780">
        <v>28.3</v>
      </c>
      <c r="R1780">
        <v>29.4</v>
      </c>
      <c r="U1780" s="2">
        <v>34893</v>
      </c>
      <c r="V1780">
        <v>26.3</v>
      </c>
      <c r="W1780">
        <v>26.4</v>
      </c>
      <c r="Y1780" s="2">
        <v>36455</v>
      </c>
      <c r="Z1780">
        <v>29.8</v>
      </c>
      <c r="AA1780">
        <v>29.8</v>
      </c>
    </row>
    <row r="1781" spans="2:27" x14ac:dyDescent="0.35">
      <c r="B1781">
        <f t="shared" si="82"/>
        <v>28.9</v>
      </c>
      <c r="C1781" s="2">
        <f t="shared" si="81"/>
        <v>36453</v>
      </c>
      <c r="D1781">
        <v>1999</v>
      </c>
      <c r="E1781">
        <v>10</v>
      </c>
      <c r="F1781">
        <v>20</v>
      </c>
      <c r="G1781">
        <v>28.9</v>
      </c>
      <c r="J1781">
        <f t="shared" si="83"/>
        <v>29.5</v>
      </c>
      <c r="K1781">
        <v>1999</v>
      </c>
      <c r="L1781">
        <v>10</v>
      </c>
      <c r="M1781">
        <v>20</v>
      </c>
      <c r="N1781">
        <v>29.5</v>
      </c>
      <c r="P1781" s="2">
        <v>36453</v>
      </c>
      <c r="Q1781">
        <v>28.9</v>
      </c>
      <c r="R1781">
        <v>29.5</v>
      </c>
      <c r="U1781" s="2">
        <v>34912</v>
      </c>
      <c r="V1781">
        <v>26.3</v>
      </c>
      <c r="W1781">
        <v>26.1</v>
      </c>
      <c r="Y1781" s="2">
        <v>36456</v>
      </c>
      <c r="Z1781">
        <v>29.2</v>
      </c>
      <c r="AA1781">
        <v>29.8</v>
      </c>
    </row>
    <row r="1782" spans="2:27" x14ac:dyDescent="0.35">
      <c r="B1782">
        <f t="shared" si="82"/>
        <v>29.2</v>
      </c>
      <c r="C1782" s="2">
        <f t="shared" si="81"/>
        <v>36454</v>
      </c>
      <c r="D1782">
        <v>1999</v>
      </c>
      <c r="E1782">
        <v>10</v>
      </c>
      <c r="F1782">
        <v>21</v>
      </c>
      <c r="G1782">
        <v>29.2</v>
      </c>
      <c r="J1782">
        <f t="shared" si="83"/>
        <v>30.1</v>
      </c>
      <c r="K1782">
        <v>1999</v>
      </c>
      <c r="L1782">
        <v>10</v>
      </c>
      <c r="M1782">
        <v>21</v>
      </c>
      <c r="N1782">
        <v>30.1</v>
      </c>
      <c r="P1782" s="2">
        <v>36454</v>
      </c>
      <c r="Q1782">
        <v>29.2</v>
      </c>
      <c r="R1782">
        <v>30.1</v>
      </c>
      <c r="U1782" s="2">
        <v>34945</v>
      </c>
      <c r="V1782">
        <v>26.3</v>
      </c>
      <c r="W1782">
        <v>26.5</v>
      </c>
      <c r="Y1782" s="2">
        <v>36457</v>
      </c>
      <c r="Z1782">
        <v>31.7</v>
      </c>
      <c r="AA1782">
        <v>31.8</v>
      </c>
    </row>
    <row r="1783" spans="2:27" x14ac:dyDescent="0.35">
      <c r="B1783">
        <f t="shared" si="82"/>
        <v>29.8</v>
      </c>
      <c r="C1783" s="2">
        <f t="shared" si="81"/>
        <v>36455</v>
      </c>
      <c r="D1783">
        <v>1999</v>
      </c>
      <c r="E1783">
        <v>10</v>
      </c>
      <c r="F1783">
        <v>22</v>
      </c>
      <c r="G1783">
        <v>29.8</v>
      </c>
      <c r="J1783">
        <f t="shared" si="83"/>
        <v>29.8</v>
      </c>
      <c r="K1783">
        <v>1999</v>
      </c>
      <c r="L1783">
        <v>10</v>
      </c>
      <c r="M1783">
        <v>22</v>
      </c>
      <c r="N1783">
        <v>29.8</v>
      </c>
      <c r="P1783" s="2">
        <v>36455</v>
      </c>
      <c r="Q1783">
        <v>29.8</v>
      </c>
      <c r="R1783">
        <v>29.8</v>
      </c>
      <c r="U1783" s="2">
        <v>34952</v>
      </c>
      <c r="V1783">
        <v>26.3</v>
      </c>
      <c r="W1783">
        <v>26.8</v>
      </c>
      <c r="Y1783" s="2">
        <v>36458</v>
      </c>
      <c r="Z1783">
        <v>31.9</v>
      </c>
      <c r="AA1783">
        <v>32.299999999999997</v>
      </c>
    </row>
    <row r="1784" spans="2:27" x14ac:dyDescent="0.35">
      <c r="B1784">
        <f t="shared" si="82"/>
        <v>29.2</v>
      </c>
      <c r="C1784" s="2">
        <f t="shared" si="81"/>
        <v>36456</v>
      </c>
      <c r="D1784">
        <v>1999</v>
      </c>
      <c r="E1784">
        <v>10</v>
      </c>
      <c r="F1784">
        <v>23</v>
      </c>
      <c r="G1784">
        <v>29.2</v>
      </c>
      <c r="J1784">
        <f t="shared" si="83"/>
        <v>29.8</v>
      </c>
      <c r="K1784">
        <v>1999</v>
      </c>
      <c r="L1784">
        <v>10</v>
      </c>
      <c r="M1784">
        <v>23</v>
      </c>
      <c r="N1784">
        <v>29.8</v>
      </c>
      <c r="P1784" s="2">
        <v>36456</v>
      </c>
      <c r="Q1784">
        <v>29.2</v>
      </c>
      <c r="R1784">
        <v>29.8</v>
      </c>
      <c r="U1784" s="2">
        <v>35623</v>
      </c>
      <c r="V1784">
        <v>26.3</v>
      </c>
      <c r="W1784">
        <v>26.2</v>
      </c>
      <c r="Y1784" s="2">
        <v>36459</v>
      </c>
      <c r="Z1784">
        <v>30.6</v>
      </c>
      <c r="AA1784">
        <v>31.6</v>
      </c>
    </row>
    <row r="1785" spans="2:27" x14ac:dyDescent="0.35">
      <c r="B1785">
        <f t="shared" si="82"/>
        <v>31.7</v>
      </c>
      <c r="C1785" s="2">
        <f t="shared" si="81"/>
        <v>36457</v>
      </c>
      <c r="D1785">
        <v>1999</v>
      </c>
      <c r="E1785">
        <v>10</v>
      </c>
      <c r="F1785">
        <v>24</v>
      </c>
      <c r="G1785">
        <v>31.7</v>
      </c>
      <c r="J1785">
        <f t="shared" si="83"/>
        <v>31.8</v>
      </c>
      <c r="K1785">
        <v>1999</v>
      </c>
      <c r="L1785">
        <v>10</v>
      </c>
      <c r="M1785">
        <v>24</v>
      </c>
      <c r="N1785">
        <v>31.8</v>
      </c>
      <c r="P1785" s="2">
        <v>36457</v>
      </c>
      <c r="Q1785">
        <v>31.7</v>
      </c>
      <c r="R1785">
        <v>31.8</v>
      </c>
      <c r="U1785" s="2">
        <v>35686</v>
      </c>
      <c r="V1785">
        <v>26.3</v>
      </c>
      <c r="W1785">
        <v>27.2</v>
      </c>
      <c r="Y1785" s="2">
        <v>36460</v>
      </c>
      <c r="Z1785">
        <v>30.3</v>
      </c>
      <c r="AA1785">
        <v>31.3</v>
      </c>
    </row>
    <row r="1786" spans="2:27" x14ac:dyDescent="0.35">
      <c r="B1786">
        <f t="shared" si="82"/>
        <v>31.9</v>
      </c>
      <c r="C1786" s="2">
        <f t="shared" si="81"/>
        <v>36458</v>
      </c>
      <c r="D1786">
        <v>1999</v>
      </c>
      <c r="E1786">
        <v>10</v>
      </c>
      <c r="F1786">
        <v>25</v>
      </c>
      <c r="G1786">
        <v>31.9</v>
      </c>
      <c r="J1786">
        <f t="shared" si="83"/>
        <v>32.299999999999997</v>
      </c>
      <c r="K1786">
        <v>1999</v>
      </c>
      <c r="L1786">
        <v>10</v>
      </c>
      <c r="M1786">
        <v>25</v>
      </c>
      <c r="N1786">
        <v>32.299999999999997</v>
      </c>
      <c r="P1786" s="2">
        <v>36458</v>
      </c>
      <c r="Q1786">
        <v>31.9</v>
      </c>
      <c r="R1786">
        <v>32.299999999999997</v>
      </c>
      <c r="U1786" s="2">
        <v>35687</v>
      </c>
      <c r="V1786">
        <v>26.3</v>
      </c>
      <c r="W1786">
        <v>26.5</v>
      </c>
      <c r="Y1786" s="2">
        <v>36461</v>
      </c>
      <c r="Z1786">
        <v>31.1</v>
      </c>
      <c r="AA1786">
        <v>32.200000000000003</v>
      </c>
    </row>
    <row r="1787" spans="2:27" x14ac:dyDescent="0.35">
      <c r="B1787">
        <f t="shared" si="82"/>
        <v>30.6</v>
      </c>
      <c r="C1787" s="2">
        <f t="shared" si="81"/>
        <v>36459</v>
      </c>
      <c r="D1787">
        <v>1999</v>
      </c>
      <c r="E1787">
        <v>10</v>
      </c>
      <c r="F1787">
        <v>26</v>
      </c>
      <c r="G1787">
        <v>30.6</v>
      </c>
      <c r="J1787">
        <f t="shared" si="83"/>
        <v>31.6</v>
      </c>
      <c r="K1787">
        <v>1999</v>
      </c>
      <c r="L1787">
        <v>10</v>
      </c>
      <c r="M1787">
        <v>26</v>
      </c>
      <c r="N1787">
        <v>31.6</v>
      </c>
      <c r="P1787" s="2">
        <v>36459</v>
      </c>
      <c r="Q1787">
        <v>30.6</v>
      </c>
      <c r="R1787">
        <v>31.6</v>
      </c>
      <c r="U1787" s="2">
        <v>35858</v>
      </c>
      <c r="V1787">
        <v>26.3</v>
      </c>
      <c r="W1787">
        <v>26.2</v>
      </c>
      <c r="Y1787" s="2">
        <v>36462</v>
      </c>
      <c r="Z1787">
        <v>30.6</v>
      </c>
      <c r="AA1787">
        <v>31.6</v>
      </c>
    </row>
    <row r="1788" spans="2:27" x14ac:dyDescent="0.35">
      <c r="B1788">
        <f t="shared" si="82"/>
        <v>30.3</v>
      </c>
      <c r="C1788" s="2">
        <f t="shared" si="81"/>
        <v>36460</v>
      </c>
      <c r="D1788">
        <v>1999</v>
      </c>
      <c r="E1788">
        <v>10</v>
      </c>
      <c r="F1788">
        <v>27</v>
      </c>
      <c r="G1788">
        <v>30.3</v>
      </c>
      <c r="J1788">
        <f t="shared" si="83"/>
        <v>31.3</v>
      </c>
      <c r="K1788">
        <v>1999</v>
      </c>
      <c r="L1788">
        <v>10</v>
      </c>
      <c r="M1788">
        <v>27</v>
      </c>
      <c r="N1788">
        <v>31.3</v>
      </c>
      <c r="P1788" s="2">
        <v>36460</v>
      </c>
      <c r="Q1788">
        <v>30.3</v>
      </c>
      <c r="R1788">
        <v>31.3</v>
      </c>
      <c r="U1788" s="2">
        <v>36291</v>
      </c>
      <c r="V1788">
        <v>26.3</v>
      </c>
      <c r="W1788">
        <v>27.1</v>
      </c>
      <c r="Y1788" s="2">
        <v>36463</v>
      </c>
      <c r="Z1788">
        <v>30.4</v>
      </c>
      <c r="AA1788">
        <v>31.4</v>
      </c>
    </row>
    <row r="1789" spans="2:27" x14ac:dyDescent="0.35">
      <c r="B1789">
        <f t="shared" si="82"/>
        <v>31.1</v>
      </c>
      <c r="C1789" s="2">
        <f t="shared" si="81"/>
        <v>36461</v>
      </c>
      <c r="D1789">
        <v>1999</v>
      </c>
      <c r="E1789">
        <v>10</v>
      </c>
      <c r="F1789">
        <v>28</v>
      </c>
      <c r="G1789">
        <v>31.1</v>
      </c>
      <c r="J1789">
        <f t="shared" si="83"/>
        <v>32.200000000000003</v>
      </c>
      <c r="K1789">
        <v>1999</v>
      </c>
      <c r="L1789">
        <v>10</v>
      </c>
      <c r="M1789">
        <v>28</v>
      </c>
      <c r="N1789">
        <v>32.200000000000003</v>
      </c>
      <c r="P1789" s="2">
        <v>36461</v>
      </c>
      <c r="Q1789">
        <v>31.1</v>
      </c>
      <c r="R1789">
        <v>32.200000000000003</v>
      </c>
      <c r="U1789" s="2">
        <v>36519</v>
      </c>
      <c r="V1789">
        <v>26.3</v>
      </c>
      <c r="W1789">
        <v>26.6</v>
      </c>
      <c r="Y1789" s="2">
        <v>36464</v>
      </c>
      <c r="Z1789">
        <v>31</v>
      </c>
      <c r="AA1789">
        <v>31.7</v>
      </c>
    </row>
    <row r="1790" spans="2:27" x14ac:dyDescent="0.35">
      <c r="B1790">
        <f t="shared" si="82"/>
        <v>30.6</v>
      </c>
      <c r="C1790" s="2">
        <f t="shared" si="81"/>
        <v>36462</v>
      </c>
      <c r="D1790">
        <v>1999</v>
      </c>
      <c r="E1790">
        <v>10</v>
      </c>
      <c r="F1790">
        <v>29</v>
      </c>
      <c r="G1790">
        <v>30.6</v>
      </c>
      <c r="J1790">
        <f t="shared" si="83"/>
        <v>31.6</v>
      </c>
      <c r="K1790">
        <v>1999</v>
      </c>
      <c r="L1790">
        <v>10</v>
      </c>
      <c r="M1790">
        <v>29</v>
      </c>
      <c r="N1790">
        <v>31.6</v>
      </c>
      <c r="P1790" s="2">
        <v>36462</v>
      </c>
      <c r="Q1790">
        <v>30.6</v>
      </c>
      <c r="R1790">
        <v>31.6</v>
      </c>
      <c r="U1790" s="2">
        <v>36698</v>
      </c>
      <c r="V1790">
        <v>26.3</v>
      </c>
      <c r="W1790">
        <v>27.5</v>
      </c>
      <c r="Y1790" s="2">
        <v>36465</v>
      </c>
      <c r="Z1790">
        <v>31.1</v>
      </c>
      <c r="AA1790">
        <v>31.7</v>
      </c>
    </row>
    <row r="1791" spans="2:27" x14ac:dyDescent="0.35">
      <c r="B1791">
        <f t="shared" si="82"/>
        <v>30.4</v>
      </c>
      <c r="C1791" s="2">
        <f t="shared" si="81"/>
        <v>36463</v>
      </c>
      <c r="D1791">
        <v>1999</v>
      </c>
      <c r="E1791">
        <v>10</v>
      </c>
      <c r="F1791">
        <v>30</v>
      </c>
      <c r="G1791">
        <v>30.4</v>
      </c>
      <c r="J1791">
        <f t="shared" si="83"/>
        <v>31.4</v>
      </c>
      <c r="K1791">
        <v>1999</v>
      </c>
      <c r="L1791">
        <v>10</v>
      </c>
      <c r="M1791">
        <v>30</v>
      </c>
      <c r="N1791">
        <v>31.4</v>
      </c>
      <c r="P1791" s="2">
        <v>36463</v>
      </c>
      <c r="Q1791">
        <v>30.4</v>
      </c>
      <c r="R1791">
        <v>31.4</v>
      </c>
      <c r="U1791" s="2">
        <v>34866</v>
      </c>
      <c r="V1791">
        <v>26.2</v>
      </c>
      <c r="W1791">
        <v>26.2</v>
      </c>
      <c r="Y1791" s="2">
        <v>36466</v>
      </c>
      <c r="Z1791">
        <v>31</v>
      </c>
      <c r="AA1791">
        <v>32</v>
      </c>
    </row>
    <row r="1792" spans="2:27" x14ac:dyDescent="0.35">
      <c r="B1792">
        <f t="shared" si="82"/>
        <v>31</v>
      </c>
      <c r="C1792" s="2">
        <f t="shared" si="81"/>
        <v>36464</v>
      </c>
      <c r="D1792">
        <v>1999</v>
      </c>
      <c r="E1792">
        <v>10</v>
      </c>
      <c r="F1792">
        <v>31</v>
      </c>
      <c r="G1792">
        <v>31</v>
      </c>
      <c r="J1792">
        <f t="shared" si="83"/>
        <v>31.7</v>
      </c>
      <c r="K1792">
        <v>1999</v>
      </c>
      <c r="L1792">
        <v>10</v>
      </c>
      <c r="M1792">
        <v>31</v>
      </c>
      <c r="N1792">
        <v>31.7</v>
      </c>
      <c r="P1792" s="2">
        <v>36464</v>
      </c>
      <c r="Q1792">
        <v>31</v>
      </c>
      <c r="R1792">
        <v>31.7</v>
      </c>
      <c r="U1792" s="2">
        <v>34932</v>
      </c>
      <c r="V1792">
        <v>26.2</v>
      </c>
      <c r="W1792">
        <v>26.4</v>
      </c>
      <c r="Y1792" s="2">
        <v>36467</v>
      </c>
      <c r="Z1792">
        <v>30.6</v>
      </c>
      <c r="AA1792">
        <v>32</v>
      </c>
    </row>
    <row r="1793" spans="2:27" x14ac:dyDescent="0.35">
      <c r="B1793">
        <f t="shared" si="82"/>
        <v>31.1</v>
      </c>
      <c r="C1793" s="2">
        <f t="shared" si="81"/>
        <v>36465</v>
      </c>
      <c r="D1793">
        <v>1999</v>
      </c>
      <c r="E1793">
        <v>11</v>
      </c>
      <c r="F1793">
        <v>1</v>
      </c>
      <c r="G1793">
        <v>31.1</v>
      </c>
      <c r="J1793">
        <f t="shared" si="83"/>
        <v>31.7</v>
      </c>
      <c r="K1793">
        <v>1999</v>
      </c>
      <c r="L1793">
        <v>11</v>
      </c>
      <c r="M1793">
        <v>1</v>
      </c>
      <c r="N1793">
        <v>31.7</v>
      </c>
      <c r="P1793" s="2">
        <v>36465</v>
      </c>
      <c r="Q1793">
        <v>31.1</v>
      </c>
      <c r="R1793">
        <v>31.7</v>
      </c>
      <c r="U1793" s="2">
        <v>35275</v>
      </c>
      <c r="V1793">
        <v>26.2</v>
      </c>
      <c r="W1793">
        <v>26.4</v>
      </c>
      <c r="Y1793" s="2">
        <v>36468</v>
      </c>
      <c r="Z1793">
        <v>29.7</v>
      </c>
      <c r="AA1793">
        <v>31.2</v>
      </c>
    </row>
    <row r="1794" spans="2:27" x14ac:dyDescent="0.35">
      <c r="B1794">
        <f t="shared" si="82"/>
        <v>31</v>
      </c>
      <c r="C1794" s="2">
        <f t="shared" si="81"/>
        <v>36466</v>
      </c>
      <c r="D1794">
        <v>1999</v>
      </c>
      <c r="E1794">
        <v>11</v>
      </c>
      <c r="F1794">
        <v>2</v>
      </c>
      <c r="G1794">
        <v>31</v>
      </c>
      <c r="J1794">
        <f t="shared" si="83"/>
        <v>32</v>
      </c>
      <c r="K1794">
        <v>1999</v>
      </c>
      <c r="L1794">
        <v>11</v>
      </c>
      <c r="M1794">
        <v>2</v>
      </c>
      <c r="N1794">
        <v>32</v>
      </c>
      <c r="P1794" s="2">
        <v>36466</v>
      </c>
      <c r="Q1794">
        <v>31</v>
      </c>
      <c r="R1794">
        <v>32</v>
      </c>
      <c r="U1794" s="2">
        <v>35315</v>
      </c>
      <c r="V1794">
        <v>26.2</v>
      </c>
      <c r="W1794">
        <v>26.6</v>
      </c>
      <c r="Y1794" s="2">
        <v>36469</v>
      </c>
      <c r="Z1794">
        <v>29.4</v>
      </c>
      <c r="AA1794">
        <v>30.3</v>
      </c>
    </row>
    <row r="1795" spans="2:27" x14ac:dyDescent="0.35">
      <c r="B1795">
        <f t="shared" si="82"/>
        <v>30.6</v>
      </c>
      <c r="C1795" s="2">
        <f t="shared" si="81"/>
        <v>36467</v>
      </c>
      <c r="D1795">
        <v>1999</v>
      </c>
      <c r="E1795">
        <v>11</v>
      </c>
      <c r="F1795">
        <v>3</v>
      </c>
      <c r="G1795">
        <v>30.6</v>
      </c>
      <c r="J1795">
        <f t="shared" si="83"/>
        <v>32</v>
      </c>
      <c r="K1795">
        <v>1999</v>
      </c>
      <c r="L1795">
        <v>11</v>
      </c>
      <c r="M1795">
        <v>3</v>
      </c>
      <c r="N1795">
        <v>32</v>
      </c>
      <c r="P1795" s="2">
        <v>36467</v>
      </c>
      <c r="Q1795">
        <v>30.6</v>
      </c>
      <c r="R1795">
        <v>32</v>
      </c>
      <c r="U1795" s="2">
        <v>35316</v>
      </c>
      <c r="V1795">
        <v>26.2</v>
      </c>
      <c r="W1795">
        <v>26.8</v>
      </c>
      <c r="Y1795" s="2">
        <v>36470</v>
      </c>
      <c r="Z1795">
        <v>29</v>
      </c>
      <c r="AA1795">
        <v>30.1</v>
      </c>
    </row>
    <row r="1796" spans="2:27" x14ac:dyDescent="0.35">
      <c r="B1796">
        <f t="shared" si="82"/>
        <v>29.7</v>
      </c>
      <c r="C1796" s="2">
        <f t="shared" si="81"/>
        <v>36468</v>
      </c>
      <c r="D1796">
        <v>1999</v>
      </c>
      <c r="E1796">
        <v>11</v>
      </c>
      <c r="F1796">
        <v>4</v>
      </c>
      <c r="G1796">
        <v>29.7</v>
      </c>
      <c r="J1796">
        <f t="shared" si="83"/>
        <v>31.2</v>
      </c>
      <c r="K1796">
        <v>1999</v>
      </c>
      <c r="L1796">
        <v>11</v>
      </c>
      <c r="M1796">
        <v>4</v>
      </c>
      <c r="N1796">
        <v>31.2</v>
      </c>
      <c r="P1796" s="2">
        <v>36468</v>
      </c>
      <c r="Q1796">
        <v>29.7</v>
      </c>
      <c r="R1796">
        <v>31.2</v>
      </c>
      <c r="U1796" s="2">
        <v>35560</v>
      </c>
      <c r="V1796">
        <v>26.2</v>
      </c>
      <c r="W1796">
        <v>25.9</v>
      </c>
      <c r="Y1796" s="2">
        <v>36471</v>
      </c>
      <c r="Z1796">
        <v>30.6</v>
      </c>
      <c r="AA1796">
        <v>31.5</v>
      </c>
    </row>
    <row r="1797" spans="2:27" x14ac:dyDescent="0.35">
      <c r="B1797">
        <f t="shared" si="82"/>
        <v>29.4</v>
      </c>
      <c r="C1797" s="2">
        <f t="shared" ref="C1797:C1860" si="84">DATE(D1797,E1797,F1797)</f>
        <v>36469</v>
      </c>
      <c r="D1797">
        <v>1999</v>
      </c>
      <c r="E1797">
        <v>11</v>
      </c>
      <c r="F1797">
        <v>5</v>
      </c>
      <c r="G1797">
        <v>29.4</v>
      </c>
      <c r="J1797">
        <f t="shared" si="83"/>
        <v>30.3</v>
      </c>
      <c r="K1797">
        <v>1999</v>
      </c>
      <c r="L1797">
        <v>11</v>
      </c>
      <c r="M1797">
        <v>5</v>
      </c>
      <c r="N1797">
        <v>30.3</v>
      </c>
      <c r="P1797" s="2">
        <v>36469</v>
      </c>
      <c r="Q1797">
        <v>29.4</v>
      </c>
      <c r="R1797">
        <v>30.3</v>
      </c>
      <c r="U1797" s="2">
        <v>35600</v>
      </c>
      <c r="V1797">
        <v>26.2</v>
      </c>
      <c r="W1797">
        <v>26.7</v>
      </c>
      <c r="Y1797" s="2">
        <v>36472</v>
      </c>
      <c r="Z1797">
        <v>31.6</v>
      </c>
      <c r="AA1797">
        <v>32.1</v>
      </c>
    </row>
    <row r="1798" spans="2:27" x14ac:dyDescent="0.35">
      <c r="B1798">
        <f t="shared" ref="B1798:B1861" si="85">IF(ISNUMBER(G1798),G1798,"?")</f>
        <v>29</v>
      </c>
      <c r="C1798" s="2">
        <f t="shared" si="84"/>
        <v>36470</v>
      </c>
      <c r="D1798">
        <v>1999</v>
      </c>
      <c r="E1798">
        <v>11</v>
      </c>
      <c r="F1798">
        <v>6</v>
      </c>
      <c r="G1798">
        <v>29</v>
      </c>
      <c r="J1798">
        <f t="shared" ref="J1798:J1861" si="86">IF(ISNUMBER(N1798),N1798,"?")</f>
        <v>30.1</v>
      </c>
      <c r="K1798">
        <v>1999</v>
      </c>
      <c r="L1798">
        <v>11</v>
      </c>
      <c r="M1798">
        <v>6</v>
      </c>
      <c r="N1798">
        <v>30.1</v>
      </c>
      <c r="P1798" s="2">
        <v>36470</v>
      </c>
      <c r="Q1798">
        <v>29</v>
      </c>
      <c r="R1798">
        <v>30.1</v>
      </c>
      <c r="U1798" s="2">
        <v>35624</v>
      </c>
      <c r="V1798">
        <v>26.2</v>
      </c>
      <c r="W1798">
        <v>26.8</v>
      </c>
      <c r="Y1798" s="2">
        <v>36473</v>
      </c>
      <c r="Z1798">
        <v>33.4</v>
      </c>
      <c r="AA1798">
        <v>33.9</v>
      </c>
    </row>
    <row r="1799" spans="2:27" x14ac:dyDescent="0.35">
      <c r="B1799">
        <f t="shared" si="85"/>
        <v>30.6</v>
      </c>
      <c r="C1799" s="2">
        <f t="shared" si="84"/>
        <v>36471</v>
      </c>
      <c r="D1799">
        <v>1999</v>
      </c>
      <c r="E1799">
        <v>11</v>
      </c>
      <c r="F1799">
        <v>7</v>
      </c>
      <c r="G1799">
        <v>30.6</v>
      </c>
      <c r="J1799">
        <f t="shared" si="86"/>
        <v>31.5</v>
      </c>
      <c r="K1799">
        <v>1999</v>
      </c>
      <c r="L1799">
        <v>11</v>
      </c>
      <c r="M1799">
        <v>7</v>
      </c>
      <c r="N1799">
        <v>31.5</v>
      </c>
      <c r="P1799" s="2">
        <v>36471</v>
      </c>
      <c r="Q1799">
        <v>30.6</v>
      </c>
      <c r="R1799">
        <v>31.5</v>
      </c>
      <c r="U1799" s="2">
        <v>35663</v>
      </c>
      <c r="V1799">
        <v>26.2</v>
      </c>
      <c r="W1799">
        <v>26.6</v>
      </c>
      <c r="Y1799" s="2">
        <v>36474</v>
      </c>
      <c r="Z1799">
        <v>31.2</v>
      </c>
      <c r="AA1799">
        <v>31.8</v>
      </c>
    </row>
    <row r="1800" spans="2:27" x14ac:dyDescent="0.35">
      <c r="B1800">
        <f t="shared" si="85"/>
        <v>31.6</v>
      </c>
      <c r="C1800" s="2">
        <f t="shared" si="84"/>
        <v>36472</v>
      </c>
      <c r="D1800">
        <v>1999</v>
      </c>
      <c r="E1800">
        <v>11</v>
      </c>
      <c r="F1800">
        <v>8</v>
      </c>
      <c r="G1800">
        <v>31.6</v>
      </c>
      <c r="J1800">
        <f t="shared" si="86"/>
        <v>32.1</v>
      </c>
      <c r="K1800">
        <v>1999</v>
      </c>
      <c r="L1800">
        <v>11</v>
      </c>
      <c r="M1800">
        <v>8</v>
      </c>
      <c r="N1800">
        <v>32.1</v>
      </c>
      <c r="P1800" s="2">
        <v>36472</v>
      </c>
      <c r="Q1800">
        <v>31.6</v>
      </c>
      <c r="R1800">
        <v>32.1</v>
      </c>
      <c r="U1800" s="2">
        <v>35688</v>
      </c>
      <c r="V1800">
        <v>26.2</v>
      </c>
      <c r="W1800">
        <v>26.7</v>
      </c>
      <c r="Y1800" s="2">
        <v>36475</v>
      </c>
      <c r="Z1800">
        <v>29.4</v>
      </c>
      <c r="AA1800">
        <v>30</v>
      </c>
    </row>
    <row r="1801" spans="2:27" x14ac:dyDescent="0.35">
      <c r="B1801">
        <f t="shared" si="85"/>
        <v>33.4</v>
      </c>
      <c r="C1801" s="2">
        <f t="shared" si="84"/>
        <v>36473</v>
      </c>
      <c r="D1801">
        <v>1999</v>
      </c>
      <c r="E1801">
        <v>11</v>
      </c>
      <c r="F1801">
        <v>9</v>
      </c>
      <c r="G1801">
        <v>33.4</v>
      </c>
      <c r="J1801">
        <f t="shared" si="86"/>
        <v>33.9</v>
      </c>
      <c r="K1801">
        <v>1999</v>
      </c>
      <c r="L1801">
        <v>11</v>
      </c>
      <c r="M1801">
        <v>9</v>
      </c>
      <c r="N1801">
        <v>33.9</v>
      </c>
      <c r="P1801" s="2">
        <v>36473</v>
      </c>
      <c r="Q1801">
        <v>33.4</v>
      </c>
      <c r="R1801">
        <v>33.9</v>
      </c>
      <c r="U1801" s="2">
        <v>35955</v>
      </c>
      <c r="V1801">
        <v>26.2</v>
      </c>
      <c r="W1801">
        <v>26.6</v>
      </c>
      <c r="Y1801" s="2">
        <v>36476</v>
      </c>
      <c r="Z1801">
        <v>29.4</v>
      </c>
      <c r="AA1801">
        <v>30</v>
      </c>
    </row>
    <row r="1802" spans="2:27" x14ac:dyDescent="0.35">
      <c r="B1802">
        <f t="shared" si="85"/>
        <v>31.2</v>
      </c>
      <c r="C1802" s="2">
        <f t="shared" si="84"/>
        <v>36474</v>
      </c>
      <c r="D1802">
        <v>1999</v>
      </c>
      <c r="E1802">
        <v>11</v>
      </c>
      <c r="F1802">
        <v>10</v>
      </c>
      <c r="G1802">
        <v>31.2</v>
      </c>
      <c r="J1802">
        <f t="shared" si="86"/>
        <v>31.8</v>
      </c>
      <c r="K1802">
        <v>1999</v>
      </c>
      <c r="L1802">
        <v>11</v>
      </c>
      <c r="M1802">
        <v>10</v>
      </c>
      <c r="N1802">
        <v>31.8</v>
      </c>
      <c r="P1802" s="2">
        <v>36474</v>
      </c>
      <c r="Q1802">
        <v>31.2</v>
      </c>
      <c r="R1802">
        <v>31.8</v>
      </c>
      <c r="U1802" s="2">
        <v>35995</v>
      </c>
      <c r="V1802">
        <v>26.2</v>
      </c>
      <c r="W1802">
        <v>26.4</v>
      </c>
      <c r="Y1802" s="2">
        <v>36477</v>
      </c>
      <c r="Z1802">
        <v>28.7</v>
      </c>
      <c r="AA1802">
        <v>29.5</v>
      </c>
    </row>
    <row r="1803" spans="2:27" x14ac:dyDescent="0.35">
      <c r="B1803">
        <f t="shared" si="85"/>
        <v>29.4</v>
      </c>
      <c r="C1803" s="2">
        <f t="shared" si="84"/>
        <v>36475</v>
      </c>
      <c r="D1803">
        <v>1999</v>
      </c>
      <c r="E1803">
        <v>11</v>
      </c>
      <c r="F1803">
        <v>11</v>
      </c>
      <c r="G1803">
        <v>29.4</v>
      </c>
      <c r="J1803">
        <f t="shared" si="86"/>
        <v>30</v>
      </c>
      <c r="K1803">
        <v>1999</v>
      </c>
      <c r="L1803">
        <v>11</v>
      </c>
      <c r="M1803">
        <v>11</v>
      </c>
      <c r="N1803">
        <v>30</v>
      </c>
      <c r="P1803" s="2">
        <v>36475</v>
      </c>
      <c r="Q1803">
        <v>29.4</v>
      </c>
      <c r="R1803">
        <v>30</v>
      </c>
      <c r="U1803" s="2">
        <v>36100</v>
      </c>
      <c r="V1803">
        <v>26.2</v>
      </c>
      <c r="W1803">
        <v>26.5</v>
      </c>
      <c r="Y1803" s="2">
        <v>36478</v>
      </c>
      <c r="Z1803">
        <v>28.5</v>
      </c>
      <c r="AA1803">
        <v>29.5</v>
      </c>
    </row>
    <row r="1804" spans="2:27" x14ac:dyDescent="0.35">
      <c r="B1804">
        <f t="shared" si="85"/>
        <v>29.4</v>
      </c>
      <c r="C1804" s="2">
        <f t="shared" si="84"/>
        <v>36476</v>
      </c>
      <c r="D1804">
        <v>1999</v>
      </c>
      <c r="E1804">
        <v>11</v>
      </c>
      <c r="F1804">
        <v>12</v>
      </c>
      <c r="G1804">
        <v>29.4</v>
      </c>
      <c r="J1804">
        <f t="shared" si="86"/>
        <v>30</v>
      </c>
      <c r="K1804">
        <v>1999</v>
      </c>
      <c r="L1804">
        <v>11</v>
      </c>
      <c r="M1804">
        <v>12</v>
      </c>
      <c r="N1804">
        <v>30</v>
      </c>
      <c r="P1804" s="2">
        <v>36476</v>
      </c>
      <c r="Q1804">
        <v>29.4</v>
      </c>
      <c r="R1804">
        <v>30</v>
      </c>
      <c r="U1804" s="2">
        <v>36307</v>
      </c>
      <c r="V1804">
        <v>26.2</v>
      </c>
      <c r="W1804">
        <v>27.3</v>
      </c>
      <c r="Y1804" s="2">
        <v>36479</v>
      </c>
      <c r="Z1804">
        <v>28.9</v>
      </c>
      <c r="AA1804">
        <v>29.7</v>
      </c>
    </row>
    <row r="1805" spans="2:27" x14ac:dyDescent="0.35">
      <c r="B1805">
        <f t="shared" si="85"/>
        <v>28.7</v>
      </c>
      <c r="C1805" s="2">
        <f t="shared" si="84"/>
        <v>36477</v>
      </c>
      <c r="D1805">
        <v>1999</v>
      </c>
      <c r="E1805">
        <v>11</v>
      </c>
      <c r="F1805">
        <v>13</v>
      </c>
      <c r="G1805">
        <v>28.7</v>
      </c>
      <c r="J1805">
        <f t="shared" si="86"/>
        <v>29.5</v>
      </c>
      <c r="K1805">
        <v>1999</v>
      </c>
      <c r="L1805">
        <v>11</v>
      </c>
      <c r="M1805">
        <v>13</v>
      </c>
      <c r="N1805">
        <v>29.5</v>
      </c>
      <c r="P1805" s="2">
        <v>36477</v>
      </c>
      <c r="Q1805">
        <v>28.7</v>
      </c>
      <c r="R1805">
        <v>29.5</v>
      </c>
      <c r="U1805" s="2">
        <v>36396</v>
      </c>
      <c r="V1805">
        <v>26.2</v>
      </c>
      <c r="W1805">
        <v>26.9</v>
      </c>
      <c r="Y1805" s="2">
        <v>36480</v>
      </c>
      <c r="Z1805">
        <v>30</v>
      </c>
      <c r="AA1805">
        <v>30.5</v>
      </c>
    </row>
    <row r="1806" spans="2:27" x14ac:dyDescent="0.35">
      <c r="B1806">
        <f t="shared" si="85"/>
        <v>28.5</v>
      </c>
      <c r="C1806" s="2">
        <f t="shared" si="84"/>
        <v>36478</v>
      </c>
      <c r="D1806">
        <v>1999</v>
      </c>
      <c r="E1806">
        <v>11</v>
      </c>
      <c r="F1806">
        <v>14</v>
      </c>
      <c r="G1806">
        <v>28.5</v>
      </c>
      <c r="J1806">
        <f t="shared" si="86"/>
        <v>29.5</v>
      </c>
      <c r="K1806">
        <v>1999</v>
      </c>
      <c r="L1806">
        <v>11</v>
      </c>
      <c r="M1806">
        <v>14</v>
      </c>
      <c r="N1806">
        <v>29.5</v>
      </c>
      <c r="P1806" s="2">
        <v>36478</v>
      </c>
      <c r="Q1806">
        <v>28.5</v>
      </c>
      <c r="R1806">
        <v>29.5</v>
      </c>
      <c r="U1806" s="2">
        <v>36733</v>
      </c>
      <c r="V1806">
        <v>26.2</v>
      </c>
      <c r="W1806">
        <v>27</v>
      </c>
      <c r="Y1806" s="2">
        <v>36481</v>
      </c>
      <c r="Z1806">
        <v>31</v>
      </c>
      <c r="AA1806">
        <v>31.7</v>
      </c>
    </row>
    <row r="1807" spans="2:27" x14ac:dyDescent="0.35">
      <c r="B1807">
        <f t="shared" si="85"/>
        <v>28.9</v>
      </c>
      <c r="C1807" s="2">
        <f t="shared" si="84"/>
        <v>36479</v>
      </c>
      <c r="D1807">
        <v>1999</v>
      </c>
      <c r="E1807">
        <v>11</v>
      </c>
      <c r="F1807">
        <v>15</v>
      </c>
      <c r="G1807">
        <v>28.9</v>
      </c>
      <c r="J1807">
        <f t="shared" si="86"/>
        <v>29.7</v>
      </c>
      <c r="K1807">
        <v>1999</v>
      </c>
      <c r="L1807">
        <v>11</v>
      </c>
      <c r="M1807">
        <v>15</v>
      </c>
      <c r="N1807">
        <v>29.7</v>
      </c>
      <c r="P1807" s="2">
        <v>36479</v>
      </c>
      <c r="Q1807">
        <v>28.9</v>
      </c>
      <c r="R1807">
        <v>29.7</v>
      </c>
      <c r="U1807" s="2">
        <v>34876</v>
      </c>
      <c r="V1807">
        <v>26.1</v>
      </c>
      <c r="W1807">
        <v>26.2</v>
      </c>
      <c r="Y1807" s="2">
        <v>36482</v>
      </c>
      <c r="Z1807">
        <v>30</v>
      </c>
      <c r="AA1807">
        <v>30.5</v>
      </c>
    </row>
    <row r="1808" spans="2:27" x14ac:dyDescent="0.35">
      <c r="B1808">
        <f t="shared" si="85"/>
        <v>30</v>
      </c>
      <c r="C1808" s="2">
        <f t="shared" si="84"/>
        <v>36480</v>
      </c>
      <c r="D1808">
        <v>1999</v>
      </c>
      <c r="E1808">
        <v>11</v>
      </c>
      <c r="F1808">
        <v>16</v>
      </c>
      <c r="G1808">
        <v>30</v>
      </c>
      <c r="J1808">
        <f t="shared" si="86"/>
        <v>30.5</v>
      </c>
      <c r="K1808">
        <v>1999</v>
      </c>
      <c r="L1808">
        <v>11</v>
      </c>
      <c r="M1808">
        <v>16</v>
      </c>
      <c r="N1808">
        <v>30.5</v>
      </c>
      <c r="P1808" s="2">
        <v>36480</v>
      </c>
      <c r="Q1808">
        <v>30</v>
      </c>
      <c r="R1808">
        <v>30.5</v>
      </c>
      <c r="U1808" s="2">
        <v>34904</v>
      </c>
      <c r="V1808">
        <v>26.1</v>
      </c>
      <c r="W1808">
        <v>26.4</v>
      </c>
      <c r="Y1808" s="2">
        <v>36483</v>
      </c>
      <c r="Z1808">
        <v>28.6</v>
      </c>
      <c r="AA1808">
        <v>29.8</v>
      </c>
    </row>
    <row r="1809" spans="2:27" x14ac:dyDescent="0.35">
      <c r="B1809">
        <f t="shared" si="85"/>
        <v>31</v>
      </c>
      <c r="C1809" s="2">
        <f t="shared" si="84"/>
        <v>36481</v>
      </c>
      <c r="D1809">
        <v>1999</v>
      </c>
      <c r="E1809">
        <v>11</v>
      </c>
      <c r="F1809">
        <v>17</v>
      </c>
      <c r="G1809">
        <v>31</v>
      </c>
      <c r="J1809">
        <f t="shared" si="86"/>
        <v>31.7</v>
      </c>
      <c r="K1809">
        <v>1999</v>
      </c>
      <c r="L1809">
        <v>11</v>
      </c>
      <c r="M1809">
        <v>17</v>
      </c>
      <c r="N1809">
        <v>31.7</v>
      </c>
      <c r="P1809" s="2">
        <v>36481</v>
      </c>
      <c r="Q1809">
        <v>31</v>
      </c>
      <c r="R1809">
        <v>31.7</v>
      </c>
      <c r="U1809" s="2">
        <v>34929</v>
      </c>
      <c r="V1809">
        <v>26.1</v>
      </c>
      <c r="W1809">
        <v>26.2</v>
      </c>
      <c r="Y1809" s="2">
        <v>36484</v>
      </c>
      <c r="Z1809">
        <v>28</v>
      </c>
      <c r="AA1809">
        <v>28.4</v>
      </c>
    </row>
    <row r="1810" spans="2:27" x14ac:dyDescent="0.35">
      <c r="B1810">
        <f t="shared" si="85"/>
        <v>30</v>
      </c>
      <c r="C1810" s="2">
        <f t="shared" si="84"/>
        <v>36482</v>
      </c>
      <c r="D1810">
        <v>1999</v>
      </c>
      <c r="E1810">
        <v>11</v>
      </c>
      <c r="F1810">
        <v>18</v>
      </c>
      <c r="G1810">
        <v>30</v>
      </c>
      <c r="J1810">
        <f t="shared" si="86"/>
        <v>30.5</v>
      </c>
      <c r="K1810">
        <v>1999</v>
      </c>
      <c r="L1810">
        <v>11</v>
      </c>
      <c r="M1810">
        <v>18</v>
      </c>
      <c r="N1810">
        <v>30.5</v>
      </c>
      <c r="P1810" s="2">
        <v>36482</v>
      </c>
      <c r="Q1810">
        <v>30</v>
      </c>
      <c r="R1810">
        <v>30.5</v>
      </c>
      <c r="U1810" s="2">
        <v>34930</v>
      </c>
      <c r="V1810">
        <v>26.1</v>
      </c>
      <c r="W1810">
        <v>26.2</v>
      </c>
      <c r="Y1810" s="2">
        <v>36485</v>
      </c>
      <c r="Z1810">
        <v>28.5</v>
      </c>
      <c r="AA1810">
        <v>29.6</v>
      </c>
    </row>
    <row r="1811" spans="2:27" x14ac:dyDescent="0.35">
      <c r="B1811">
        <f t="shared" si="85"/>
        <v>28.6</v>
      </c>
      <c r="C1811" s="2">
        <f t="shared" si="84"/>
        <v>36483</v>
      </c>
      <c r="D1811">
        <v>1999</v>
      </c>
      <c r="E1811">
        <v>11</v>
      </c>
      <c r="F1811">
        <v>19</v>
      </c>
      <c r="G1811">
        <v>28.6</v>
      </c>
      <c r="J1811">
        <f t="shared" si="86"/>
        <v>29.8</v>
      </c>
      <c r="K1811">
        <v>1999</v>
      </c>
      <c r="L1811">
        <v>11</v>
      </c>
      <c r="M1811">
        <v>19</v>
      </c>
      <c r="N1811">
        <v>29.8</v>
      </c>
      <c r="P1811" s="2">
        <v>36483</v>
      </c>
      <c r="Q1811">
        <v>28.6</v>
      </c>
      <c r="R1811">
        <v>29.8</v>
      </c>
      <c r="U1811" s="2">
        <v>34959</v>
      </c>
      <c r="V1811">
        <v>26.1</v>
      </c>
      <c r="W1811">
        <v>26.4</v>
      </c>
      <c r="Y1811" s="2">
        <v>36486</v>
      </c>
      <c r="Z1811">
        <v>28.2</v>
      </c>
      <c r="AA1811">
        <v>28.8</v>
      </c>
    </row>
    <row r="1812" spans="2:27" x14ac:dyDescent="0.35">
      <c r="B1812">
        <f t="shared" si="85"/>
        <v>28</v>
      </c>
      <c r="C1812" s="2">
        <f t="shared" si="84"/>
        <v>36484</v>
      </c>
      <c r="D1812">
        <v>1999</v>
      </c>
      <c r="E1812">
        <v>11</v>
      </c>
      <c r="F1812">
        <v>20</v>
      </c>
      <c r="G1812">
        <v>28</v>
      </c>
      <c r="J1812">
        <f t="shared" si="86"/>
        <v>28.4</v>
      </c>
      <c r="K1812">
        <v>1999</v>
      </c>
      <c r="L1812">
        <v>11</v>
      </c>
      <c r="M1812">
        <v>20</v>
      </c>
      <c r="N1812">
        <v>28.4</v>
      </c>
      <c r="P1812" s="2">
        <v>36484</v>
      </c>
      <c r="Q1812">
        <v>28</v>
      </c>
      <c r="R1812">
        <v>28.4</v>
      </c>
      <c r="U1812" s="2">
        <v>35233</v>
      </c>
      <c r="V1812">
        <v>26.1</v>
      </c>
      <c r="W1812">
        <v>26.3</v>
      </c>
      <c r="Y1812" s="2">
        <v>36487</v>
      </c>
      <c r="Z1812">
        <v>28.5</v>
      </c>
      <c r="AA1812">
        <v>29.5</v>
      </c>
    </row>
    <row r="1813" spans="2:27" x14ac:dyDescent="0.35">
      <c r="B1813">
        <f t="shared" si="85"/>
        <v>28.5</v>
      </c>
      <c r="C1813" s="2">
        <f t="shared" si="84"/>
        <v>36485</v>
      </c>
      <c r="D1813">
        <v>1999</v>
      </c>
      <c r="E1813">
        <v>11</v>
      </c>
      <c r="F1813">
        <v>21</v>
      </c>
      <c r="G1813">
        <v>28.5</v>
      </c>
      <c r="J1813">
        <f t="shared" si="86"/>
        <v>29.6</v>
      </c>
      <c r="K1813">
        <v>1999</v>
      </c>
      <c r="L1813">
        <v>11</v>
      </c>
      <c r="M1813">
        <v>21</v>
      </c>
      <c r="N1813">
        <v>29.6</v>
      </c>
      <c r="P1813" s="2">
        <v>36485</v>
      </c>
      <c r="Q1813">
        <v>28.5</v>
      </c>
      <c r="R1813">
        <v>29.6</v>
      </c>
      <c r="U1813" s="2">
        <v>35265</v>
      </c>
      <c r="V1813">
        <v>26.1</v>
      </c>
      <c r="W1813">
        <v>26.3</v>
      </c>
      <c r="Y1813" s="2">
        <v>36488</v>
      </c>
      <c r="Z1813">
        <v>29.5</v>
      </c>
      <c r="AA1813">
        <v>30.2</v>
      </c>
    </row>
    <row r="1814" spans="2:27" x14ac:dyDescent="0.35">
      <c r="B1814">
        <f t="shared" si="85"/>
        <v>28.2</v>
      </c>
      <c r="C1814" s="2">
        <f t="shared" si="84"/>
        <v>36486</v>
      </c>
      <c r="D1814">
        <v>1999</v>
      </c>
      <c r="E1814">
        <v>11</v>
      </c>
      <c r="F1814">
        <v>22</v>
      </c>
      <c r="G1814">
        <v>28.2</v>
      </c>
      <c r="J1814">
        <f t="shared" si="86"/>
        <v>28.8</v>
      </c>
      <c r="K1814">
        <v>1999</v>
      </c>
      <c r="L1814">
        <v>11</v>
      </c>
      <c r="M1814">
        <v>22</v>
      </c>
      <c r="N1814">
        <v>28.8</v>
      </c>
      <c r="P1814" s="2">
        <v>36486</v>
      </c>
      <c r="Q1814">
        <v>28.2</v>
      </c>
      <c r="R1814">
        <v>28.8</v>
      </c>
      <c r="U1814" s="2">
        <v>35290</v>
      </c>
      <c r="V1814">
        <v>26.1</v>
      </c>
      <c r="W1814">
        <v>26.4</v>
      </c>
      <c r="Y1814" s="2">
        <v>36489</v>
      </c>
      <c r="Z1814">
        <v>30.3</v>
      </c>
      <c r="AA1814">
        <v>30.5</v>
      </c>
    </row>
    <row r="1815" spans="2:27" x14ac:dyDescent="0.35">
      <c r="B1815">
        <f t="shared" si="85"/>
        <v>28.5</v>
      </c>
      <c r="C1815" s="2">
        <f t="shared" si="84"/>
        <v>36487</v>
      </c>
      <c r="D1815">
        <v>1999</v>
      </c>
      <c r="E1815">
        <v>11</v>
      </c>
      <c r="F1815">
        <v>23</v>
      </c>
      <c r="G1815">
        <v>28.5</v>
      </c>
      <c r="J1815">
        <f t="shared" si="86"/>
        <v>29.5</v>
      </c>
      <c r="K1815">
        <v>1999</v>
      </c>
      <c r="L1815">
        <v>11</v>
      </c>
      <c r="M1815">
        <v>23</v>
      </c>
      <c r="N1815">
        <v>29.5</v>
      </c>
      <c r="P1815" s="2">
        <v>36487</v>
      </c>
      <c r="Q1815">
        <v>28.5</v>
      </c>
      <c r="R1815">
        <v>29.5</v>
      </c>
      <c r="U1815" s="2">
        <v>35300</v>
      </c>
      <c r="V1815">
        <v>26.1</v>
      </c>
      <c r="W1815">
        <v>26.1</v>
      </c>
      <c r="Y1815" s="2">
        <v>36490</v>
      </c>
      <c r="Z1815">
        <v>27.5</v>
      </c>
      <c r="AA1815">
        <v>28.1</v>
      </c>
    </row>
    <row r="1816" spans="2:27" x14ac:dyDescent="0.35">
      <c r="B1816">
        <f t="shared" si="85"/>
        <v>29.5</v>
      </c>
      <c r="C1816" s="2">
        <f t="shared" si="84"/>
        <v>36488</v>
      </c>
      <c r="D1816">
        <v>1999</v>
      </c>
      <c r="E1816">
        <v>11</v>
      </c>
      <c r="F1816">
        <v>24</v>
      </c>
      <c r="G1816">
        <v>29.5</v>
      </c>
      <c r="J1816">
        <f t="shared" si="86"/>
        <v>30.2</v>
      </c>
      <c r="K1816">
        <v>1999</v>
      </c>
      <c r="L1816">
        <v>11</v>
      </c>
      <c r="M1816">
        <v>24</v>
      </c>
      <c r="N1816">
        <v>30.2</v>
      </c>
      <c r="P1816" s="2">
        <v>36488</v>
      </c>
      <c r="Q1816">
        <v>29.5</v>
      </c>
      <c r="R1816">
        <v>30.2</v>
      </c>
      <c r="U1816" s="2">
        <v>35585</v>
      </c>
      <c r="V1816">
        <v>26.1</v>
      </c>
      <c r="W1816">
        <v>26.2</v>
      </c>
      <c r="Y1816" s="2">
        <v>36491</v>
      </c>
      <c r="Z1816">
        <v>24.7</v>
      </c>
      <c r="AA1816">
        <v>24.6</v>
      </c>
    </row>
    <row r="1817" spans="2:27" x14ac:dyDescent="0.35">
      <c r="B1817">
        <f t="shared" si="85"/>
        <v>30.3</v>
      </c>
      <c r="C1817" s="2">
        <f t="shared" si="84"/>
        <v>36489</v>
      </c>
      <c r="D1817">
        <v>1999</v>
      </c>
      <c r="E1817">
        <v>11</v>
      </c>
      <c r="F1817">
        <v>25</v>
      </c>
      <c r="G1817">
        <v>30.3</v>
      </c>
      <c r="J1817">
        <f t="shared" si="86"/>
        <v>30.5</v>
      </c>
      <c r="K1817">
        <v>1999</v>
      </c>
      <c r="L1817">
        <v>11</v>
      </c>
      <c r="M1817">
        <v>25</v>
      </c>
      <c r="N1817">
        <v>30.5</v>
      </c>
      <c r="P1817" s="2">
        <v>36489</v>
      </c>
      <c r="Q1817">
        <v>30.3</v>
      </c>
      <c r="R1817">
        <v>30.5</v>
      </c>
      <c r="U1817" s="2">
        <v>35587</v>
      </c>
      <c r="V1817">
        <v>26.1</v>
      </c>
      <c r="W1817">
        <v>26.2</v>
      </c>
      <c r="Y1817" s="2">
        <v>36492</v>
      </c>
      <c r="Z1817">
        <v>27</v>
      </c>
      <c r="AA1817">
        <v>28.1</v>
      </c>
    </row>
    <row r="1818" spans="2:27" x14ac:dyDescent="0.35">
      <c r="B1818">
        <f t="shared" si="85"/>
        <v>27.5</v>
      </c>
      <c r="C1818" s="2">
        <f t="shared" si="84"/>
        <v>36490</v>
      </c>
      <c r="D1818">
        <v>1999</v>
      </c>
      <c r="E1818">
        <v>11</v>
      </c>
      <c r="F1818">
        <v>26</v>
      </c>
      <c r="G1818">
        <v>27.5</v>
      </c>
      <c r="J1818">
        <f t="shared" si="86"/>
        <v>28.1</v>
      </c>
      <c r="K1818">
        <v>1999</v>
      </c>
      <c r="L1818">
        <v>11</v>
      </c>
      <c r="M1818">
        <v>26</v>
      </c>
      <c r="N1818">
        <v>28.1</v>
      </c>
      <c r="P1818" s="2">
        <v>36490</v>
      </c>
      <c r="Q1818">
        <v>27.5</v>
      </c>
      <c r="R1818">
        <v>28.1</v>
      </c>
      <c r="U1818" s="2">
        <v>35592</v>
      </c>
      <c r="V1818">
        <v>26.1</v>
      </c>
      <c r="W1818">
        <v>26.4</v>
      </c>
      <c r="Y1818" s="2">
        <v>36493</v>
      </c>
      <c r="Z1818">
        <v>28.6</v>
      </c>
      <c r="AA1818">
        <v>28.9</v>
      </c>
    </row>
    <row r="1819" spans="2:27" x14ac:dyDescent="0.35">
      <c r="B1819">
        <f t="shared" si="85"/>
        <v>24.7</v>
      </c>
      <c r="C1819" s="2">
        <f t="shared" si="84"/>
        <v>36491</v>
      </c>
      <c r="D1819">
        <v>1999</v>
      </c>
      <c r="E1819">
        <v>11</v>
      </c>
      <c r="F1819">
        <v>27</v>
      </c>
      <c r="G1819">
        <v>24.7</v>
      </c>
      <c r="J1819">
        <f t="shared" si="86"/>
        <v>24.6</v>
      </c>
      <c r="K1819">
        <v>1999</v>
      </c>
      <c r="L1819">
        <v>11</v>
      </c>
      <c r="M1819">
        <v>27</v>
      </c>
      <c r="N1819">
        <v>24.6</v>
      </c>
      <c r="P1819" s="2">
        <v>36491</v>
      </c>
      <c r="Q1819">
        <v>24.7</v>
      </c>
      <c r="R1819">
        <v>24.6</v>
      </c>
      <c r="U1819" s="2">
        <v>35605</v>
      </c>
      <c r="V1819">
        <v>26.1</v>
      </c>
      <c r="W1819">
        <v>27</v>
      </c>
      <c r="Y1819" s="2">
        <v>36494</v>
      </c>
      <c r="Z1819">
        <v>28.4</v>
      </c>
      <c r="AA1819">
        <v>28.3</v>
      </c>
    </row>
    <row r="1820" spans="2:27" x14ac:dyDescent="0.35">
      <c r="B1820">
        <f t="shared" si="85"/>
        <v>27</v>
      </c>
      <c r="C1820" s="2">
        <f t="shared" si="84"/>
        <v>36492</v>
      </c>
      <c r="D1820">
        <v>1999</v>
      </c>
      <c r="E1820">
        <v>11</v>
      </c>
      <c r="F1820">
        <v>28</v>
      </c>
      <c r="G1820">
        <v>27</v>
      </c>
      <c r="J1820">
        <f t="shared" si="86"/>
        <v>28.1</v>
      </c>
      <c r="K1820">
        <v>1999</v>
      </c>
      <c r="L1820">
        <v>11</v>
      </c>
      <c r="M1820">
        <v>28</v>
      </c>
      <c r="N1820">
        <v>28.1</v>
      </c>
      <c r="P1820" s="2">
        <v>36492</v>
      </c>
      <c r="Q1820">
        <v>27</v>
      </c>
      <c r="R1820">
        <v>28.1</v>
      </c>
      <c r="U1820" s="2">
        <v>35930</v>
      </c>
      <c r="V1820">
        <v>26.1</v>
      </c>
      <c r="W1820">
        <v>26.2</v>
      </c>
      <c r="Y1820" s="2">
        <v>36495</v>
      </c>
      <c r="Z1820">
        <v>29.2</v>
      </c>
      <c r="AA1820">
        <v>29.6</v>
      </c>
    </row>
    <row r="1821" spans="2:27" x14ac:dyDescent="0.35">
      <c r="B1821">
        <f t="shared" si="85"/>
        <v>28.6</v>
      </c>
      <c r="C1821" s="2">
        <f t="shared" si="84"/>
        <v>36493</v>
      </c>
      <c r="D1821">
        <v>1999</v>
      </c>
      <c r="E1821">
        <v>11</v>
      </c>
      <c r="F1821">
        <v>29</v>
      </c>
      <c r="G1821">
        <v>28.6</v>
      </c>
      <c r="J1821">
        <f t="shared" si="86"/>
        <v>28.9</v>
      </c>
      <c r="K1821">
        <v>1999</v>
      </c>
      <c r="L1821">
        <v>11</v>
      </c>
      <c r="M1821">
        <v>29</v>
      </c>
      <c r="N1821">
        <v>28.9</v>
      </c>
      <c r="P1821" s="2">
        <v>36493</v>
      </c>
      <c r="Q1821">
        <v>28.6</v>
      </c>
      <c r="R1821">
        <v>28.9</v>
      </c>
      <c r="U1821" s="2">
        <v>36017</v>
      </c>
      <c r="V1821">
        <v>26.1</v>
      </c>
      <c r="W1821">
        <v>26.8</v>
      </c>
      <c r="Y1821" s="2">
        <v>36496</v>
      </c>
      <c r="Z1821">
        <v>29.4</v>
      </c>
      <c r="AA1821">
        <v>29.8</v>
      </c>
    </row>
    <row r="1822" spans="2:27" x14ac:dyDescent="0.35">
      <c r="B1822">
        <f t="shared" si="85"/>
        <v>28.4</v>
      </c>
      <c r="C1822" s="2">
        <f t="shared" si="84"/>
        <v>36494</v>
      </c>
      <c r="D1822">
        <v>1999</v>
      </c>
      <c r="E1822">
        <v>11</v>
      </c>
      <c r="F1822">
        <v>30</v>
      </c>
      <c r="G1822">
        <v>28.4</v>
      </c>
      <c r="J1822">
        <f t="shared" si="86"/>
        <v>28.3</v>
      </c>
      <c r="K1822">
        <v>1999</v>
      </c>
      <c r="L1822">
        <v>11</v>
      </c>
      <c r="M1822">
        <v>30</v>
      </c>
      <c r="N1822">
        <v>28.3</v>
      </c>
      <c r="P1822" s="2">
        <v>36494</v>
      </c>
      <c r="Q1822">
        <v>28.4</v>
      </c>
      <c r="R1822">
        <v>28.3</v>
      </c>
      <c r="U1822" s="2">
        <v>36021</v>
      </c>
      <c r="V1822">
        <v>26.1</v>
      </c>
      <c r="W1822">
        <v>27.2</v>
      </c>
      <c r="Y1822" s="2">
        <v>36497</v>
      </c>
      <c r="Z1822">
        <v>29.2</v>
      </c>
      <c r="AA1822">
        <v>29.4</v>
      </c>
    </row>
    <row r="1823" spans="2:27" x14ac:dyDescent="0.35">
      <c r="B1823">
        <f t="shared" si="85"/>
        <v>29.2</v>
      </c>
      <c r="C1823" s="2">
        <f t="shared" si="84"/>
        <v>36495</v>
      </c>
      <c r="D1823">
        <v>1999</v>
      </c>
      <c r="E1823">
        <v>12</v>
      </c>
      <c r="F1823">
        <v>1</v>
      </c>
      <c r="G1823">
        <v>29.2</v>
      </c>
      <c r="J1823">
        <f t="shared" si="86"/>
        <v>29.6</v>
      </c>
      <c r="K1823">
        <v>1999</v>
      </c>
      <c r="L1823">
        <v>12</v>
      </c>
      <c r="M1823">
        <v>1</v>
      </c>
      <c r="N1823">
        <v>29.6</v>
      </c>
      <c r="P1823" s="2">
        <v>36495</v>
      </c>
      <c r="Q1823">
        <v>29.2</v>
      </c>
      <c r="R1823">
        <v>29.6</v>
      </c>
      <c r="U1823" s="2">
        <v>36389</v>
      </c>
      <c r="V1823">
        <v>26.1</v>
      </c>
      <c r="W1823">
        <v>26.8</v>
      </c>
      <c r="Y1823" s="2">
        <v>36498</v>
      </c>
      <c r="Z1823">
        <v>28.9</v>
      </c>
      <c r="AA1823">
        <v>29.9</v>
      </c>
    </row>
    <row r="1824" spans="2:27" x14ac:dyDescent="0.35">
      <c r="B1824">
        <f t="shared" si="85"/>
        <v>29.4</v>
      </c>
      <c r="C1824" s="2">
        <f t="shared" si="84"/>
        <v>36496</v>
      </c>
      <c r="D1824">
        <v>1999</v>
      </c>
      <c r="E1824">
        <v>12</v>
      </c>
      <c r="F1824">
        <v>2</v>
      </c>
      <c r="G1824">
        <v>29.4</v>
      </c>
      <c r="J1824">
        <f t="shared" si="86"/>
        <v>29.8</v>
      </c>
      <c r="K1824">
        <v>1999</v>
      </c>
      <c r="L1824">
        <v>12</v>
      </c>
      <c r="M1824">
        <v>2</v>
      </c>
      <c r="N1824">
        <v>29.8</v>
      </c>
      <c r="P1824" s="2">
        <v>36496</v>
      </c>
      <c r="Q1824">
        <v>29.4</v>
      </c>
      <c r="R1824">
        <v>29.8</v>
      </c>
      <c r="U1824" s="2">
        <v>36773</v>
      </c>
      <c r="V1824">
        <v>26.1</v>
      </c>
      <c r="W1824">
        <v>27.3</v>
      </c>
      <c r="Y1824" s="2">
        <v>36499</v>
      </c>
      <c r="Z1824">
        <v>29.8</v>
      </c>
      <c r="AA1824">
        <v>30.3</v>
      </c>
    </row>
    <row r="1825" spans="2:27" x14ac:dyDescent="0.35">
      <c r="B1825">
        <f t="shared" si="85"/>
        <v>29.2</v>
      </c>
      <c r="C1825" s="2">
        <f t="shared" si="84"/>
        <v>36497</v>
      </c>
      <c r="D1825">
        <v>1999</v>
      </c>
      <c r="E1825">
        <v>12</v>
      </c>
      <c r="F1825">
        <v>3</v>
      </c>
      <c r="G1825">
        <v>29.2</v>
      </c>
      <c r="J1825">
        <f t="shared" si="86"/>
        <v>29.4</v>
      </c>
      <c r="K1825">
        <v>1999</v>
      </c>
      <c r="L1825">
        <v>12</v>
      </c>
      <c r="M1825">
        <v>3</v>
      </c>
      <c r="N1825">
        <v>29.4</v>
      </c>
      <c r="P1825" s="2">
        <v>36497</v>
      </c>
      <c r="Q1825">
        <v>29.2</v>
      </c>
      <c r="R1825">
        <v>29.4</v>
      </c>
      <c r="U1825" s="2">
        <v>34847</v>
      </c>
      <c r="V1825">
        <v>26</v>
      </c>
      <c r="W1825">
        <v>25.9</v>
      </c>
      <c r="Y1825" s="2">
        <v>36500</v>
      </c>
      <c r="Z1825">
        <v>29</v>
      </c>
      <c r="AA1825">
        <v>30.1</v>
      </c>
    </row>
    <row r="1826" spans="2:27" x14ac:dyDescent="0.35">
      <c r="B1826">
        <f t="shared" si="85"/>
        <v>28.9</v>
      </c>
      <c r="C1826" s="2">
        <f t="shared" si="84"/>
        <v>36498</v>
      </c>
      <c r="D1826">
        <v>1999</v>
      </c>
      <c r="E1826">
        <v>12</v>
      </c>
      <c r="F1826">
        <v>4</v>
      </c>
      <c r="G1826">
        <v>28.9</v>
      </c>
      <c r="J1826">
        <f t="shared" si="86"/>
        <v>29.9</v>
      </c>
      <c r="K1826">
        <v>1999</v>
      </c>
      <c r="L1826">
        <v>12</v>
      </c>
      <c r="M1826">
        <v>4</v>
      </c>
      <c r="N1826">
        <v>29.9</v>
      </c>
      <c r="P1826" s="2">
        <v>36498</v>
      </c>
      <c r="Q1826">
        <v>28.9</v>
      </c>
      <c r="R1826">
        <v>29.9</v>
      </c>
      <c r="U1826" s="2">
        <v>34898</v>
      </c>
      <c r="V1826">
        <v>26</v>
      </c>
      <c r="W1826">
        <v>26.1</v>
      </c>
      <c r="Y1826" s="2">
        <v>36501</v>
      </c>
      <c r="Z1826">
        <v>29.5</v>
      </c>
      <c r="AA1826">
        <v>30.8</v>
      </c>
    </row>
    <row r="1827" spans="2:27" x14ac:dyDescent="0.35">
      <c r="B1827">
        <f t="shared" si="85"/>
        <v>29.8</v>
      </c>
      <c r="C1827" s="2">
        <f t="shared" si="84"/>
        <v>36499</v>
      </c>
      <c r="D1827">
        <v>1999</v>
      </c>
      <c r="E1827">
        <v>12</v>
      </c>
      <c r="F1827">
        <v>5</v>
      </c>
      <c r="G1827">
        <v>29.8</v>
      </c>
      <c r="J1827">
        <f t="shared" si="86"/>
        <v>30.3</v>
      </c>
      <c r="K1827">
        <v>1999</v>
      </c>
      <c r="L1827">
        <v>12</v>
      </c>
      <c r="M1827">
        <v>5</v>
      </c>
      <c r="N1827">
        <v>30.3</v>
      </c>
      <c r="P1827" s="2">
        <v>36499</v>
      </c>
      <c r="Q1827">
        <v>29.8</v>
      </c>
      <c r="R1827">
        <v>30.3</v>
      </c>
      <c r="U1827" s="2">
        <v>34953</v>
      </c>
      <c r="V1827">
        <v>26</v>
      </c>
      <c r="W1827">
        <v>26.5</v>
      </c>
      <c r="Y1827" s="2">
        <v>36502</v>
      </c>
      <c r="Z1827">
        <v>29.2</v>
      </c>
      <c r="AA1827">
        <v>30.2</v>
      </c>
    </row>
    <row r="1828" spans="2:27" x14ac:dyDescent="0.35">
      <c r="B1828">
        <f t="shared" si="85"/>
        <v>29</v>
      </c>
      <c r="C1828" s="2">
        <f t="shared" si="84"/>
        <v>36500</v>
      </c>
      <c r="D1828">
        <v>1999</v>
      </c>
      <c r="E1828">
        <v>12</v>
      </c>
      <c r="F1828">
        <v>6</v>
      </c>
      <c r="G1828">
        <v>29</v>
      </c>
      <c r="J1828">
        <f t="shared" si="86"/>
        <v>30.1</v>
      </c>
      <c r="K1828">
        <v>1999</v>
      </c>
      <c r="L1828">
        <v>12</v>
      </c>
      <c r="M1828">
        <v>6</v>
      </c>
      <c r="N1828">
        <v>30.1</v>
      </c>
      <c r="P1828" s="2">
        <v>36500</v>
      </c>
      <c r="Q1828">
        <v>29</v>
      </c>
      <c r="R1828">
        <v>30.1</v>
      </c>
      <c r="U1828" s="2">
        <v>35235</v>
      </c>
      <c r="V1828">
        <v>26</v>
      </c>
      <c r="W1828">
        <v>26.4</v>
      </c>
      <c r="Y1828" s="2">
        <v>36503</v>
      </c>
      <c r="Z1828">
        <v>28.9</v>
      </c>
      <c r="AA1828">
        <v>30</v>
      </c>
    </row>
    <row r="1829" spans="2:27" x14ac:dyDescent="0.35">
      <c r="B1829">
        <f t="shared" si="85"/>
        <v>29.5</v>
      </c>
      <c r="C1829" s="2">
        <f t="shared" si="84"/>
        <v>36501</v>
      </c>
      <c r="D1829">
        <v>1999</v>
      </c>
      <c r="E1829">
        <v>12</v>
      </c>
      <c r="F1829">
        <v>7</v>
      </c>
      <c r="G1829">
        <v>29.5</v>
      </c>
      <c r="J1829">
        <f t="shared" si="86"/>
        <v>30.8</v>
      </c>
      <c r="K1829">
        <v>1999</v>
      </c>
      <c r="L1829">
        <v>12</v>
      </c>
      <c r="M1829">
        <v>7</v>
      </c>
      <c r="N1829">
        <v>30.8</v>
      </c>
      <c r="P1829" s="2">
        <v>36501</v>
      </c>
      <c r="Q1829">
        <v>29.5</v>
      </c>
      <c r="R1829">
        <v>30.8</v>
      </c>
      <c r="U1829" s="2">
        <v>35236</v>
      </c>
      <c r="V1829">
        <v>26</v>
      </c>
      <c r="W1829">
        <v>25.9</v>
      </c>
      <c r="Y1829" s="2">
        <v>36504</v>
      </c>
      <c r="Z1829">
        <v>29.5</v>
      </c>
      <c r="AA1829">
        <v>30.5</v>
      </c>
    </row>
    <row r="1830" spans="2:27" x14ac:dyDescent="0.35">
      <c r="B1830">
        <f t="shared" si="85"/>
        <v>29.2</v>
      </c>
      <c r="C1830" s="2">
        <f t="shared" si="84"/>
        <v>36502</v>
      </c>
      <c r="D1830">
        <v>1999</v>
      </c>
      <c r="E1830">
        <v>12</v>
      </c>
      <c r="F1830">
        <v>8</v>
      </c>
      <c r="G1830">
        <v>29.2</v>
      </c>
      <c r="J1830">
        <f t="shared" si="86"/>
        <v>30.2</v>
      </c>
      <c r="K1830">
        <v>1999</v>
      </c>
      <c r="L1830">
        <v>12</v>
      </c>
      <c r="M1830">
        <v>8</v>
      </c>
      <c r="N1830">
        <v>30.2</v>
      </c>
      <c r="P1830" s="2">
        <v>36502</v>
      </c>
      <c r="Q1830">
        <v>29.2</v>
      </c>
      <c r="R1830">
        <v>30.2</v>
      </c>
      <c r="U1830" s="2">
        <v>35247</v>
      </c>
      <c r="V1830">
        <v>26</v>
      </c>
      <c r="W1830">
        <v>26.5</v>
      </c>
      <c r="Y1830" s="2">
        <v>36505</v>
      </c>
      <c r="Z1830">
        <v>31</v>
      </c>
      <c r="AA1830">
        <v>31.6</v>
      </c>
    </row>
    <row r="1831" spans="2:27" x14ac:dyDescent="0.35">
      <c r="B1831">
        <f t="shared" si="85"/>
        <v>28.9</v>
      </c>
      <c r="C1831" s="2">
        <f t="shared" si="84"/>
        <v>36503</v>
      </c>
      <c r="D1831">
        <v>1999</v>
      </c>
      <c r="E1831">
        <v>12</v>
      </c>
      <c r="F1831">
        <v>9</v>
      </c>
      <c r="G1831">
        <v>28.9</v>
      </c>
      <c r="J1831">
        <f t="shared" si="86"/>
        <v>30</v>
      </c>
      <c r="K1831">
        <v>1999</v>
      </c>
      <c r="L1831">
        <v>12</v>
      </c>
      <c r="M1831">
        <v>9</v>
      </c>
      <c r="N1831">
        <v>30</v>
      </c>
      <c r="P1831" s="2">
        <v>36503</v>
      </c>
      <c r="Q1831">
        <v>28.9</v>
      </c>
      <c r="R1831">
        <v>30</v>
      </c>
      <c r="U1831" s="2">
        <v>35614</v>
      </c>
      <c r="V1831">
        <v>26</v>
      </c>
      <c r="W1831">
        <v>26</v>
      </c>
      <c r="Y1831" s="2">
        <v>36506</v>
      </c>
      <c r="Z1831">
        <v>29.9</v>
      </c>
      <c r="AA1831">
        <v>30.9</v>
      </c>
    </row>
    <row r="1832" spans="2:27" x14ac:dyDescent="0.35">
      <c r="B1832">
        <f t="shared" si="85"/>
        <v>29.5</v>
      </c>
      <c r="C1832" s="2">
        <f t="shared" si="84"/>
        <v>36504</v>
      </c>
      <c r="D1832">
        <v>1999</v>
      </c>
      <c r="E1832">
        <v>12</v>
      </c>
      <c r="F1832">
        <v>10</v>
      </c>
      <c r="G1832">
        <v>29.5</v>
      </c>
      <c r="J1832">
        <f t="shared" si="86"/>
        <v>30.5</v>
      </c>
      <c r="K1832">
        <v>1999</v>
      </c>
      <c r="L1832">
        <v>12</v>
      </c>
      <c r="M1832">
        <v>10</v>
      </c>
      <c r="N1832">
        <v>30.5</v>
      </c>
      <c r="P1832" s="2">
        <v>36504</v>
      </c>
      <c r="Q1832">
        <v>29.5</v>
      </c>
      <c r="R1832">
        <v>30.5</v>
      </c>
      <c r="U1832" s="2">
        <v>35650</v>
      </c>
      <c r="V1832">
        <v>26</v>
      </c>
      <c r="W1832">
        <v>26.3</v>
      </c>
      <c r="Y1832" s="2">
        <v>36507</v>
      </c>
      <c r="Z1832">
        <v>30.2</v>
      </c>
      <c r="AA1832">
        <v>31.3</v>
      </c>
    </row>
    <row r="1833" spans="2:27" x14ac:dyDescent="0.35">
      <c r="B1833">
        <f t="shared" si="85"/>
        <v>31</v>
      </c>
      <c r="C1833" s="2">
        <f t="shared" si="84"/>
        <v>36505</v>
      </c>
      <c r="D1833">
        <v>1999</v>
      </c>
      <c r="E1833">
        <v>12</v>
      </c>
      <c r="F1833">
        <v>11</v>
      </c>
      <c r="G1833">
        <v>31</v>
      </c>
      <c r="J1833">
        <f t="shared" si="86"/>
        <v>31.6</v>
      </c>
      <c r="K1833">
        <v>1999</v>
      </c>
      <c r="L1833">
        <v>12</v>
      </c>
      <c r="M1833">
        <v>11</v>
      </c>
      <c r="N1833">
        <v>31.6</v>
      </c>
      <c r="P1833" s="2">
        <v>36505</v>
      </c>
      <c r="Q1833">
        <v>31</v>
      </c>
      <c r="R1833">
        <v>31.6</v>
      </c>
      <c r="U1833" s="2">
        <v>35654</v>
      </c>
      <c r="V1833">
        <v>26</v>
      </c>
      <c r="W1833">
        <v>26.8</v>
      </c>
      <c r="Y1833" s="2">
        <v>36508</v>
      </c>
      <c r="Z1833">
        <v>29.3</v>
      </c>
      <c r="AA1833">
        <v>29.5</v>
      </c>
    </row>
    <row r="1834" spans="2:27" x14ac:dyDescent="0.35">
      <c r="B1834">
        <f t="shared" si="85"/>
        <v>29.9</v>
      </c>
      <c r="C1834" s="2">
        <f t="shared" si="84"/>
        <v>36506</v>
      </c>
      <c r="D1834">
        <v>1999</v>
      </c>
      <c r="E1834">
        <v>12</v>
      </c>
      <c r="F1834">
        <v>12</v>
      </c>
      <c r="G1834">
        <v>29.9</v>
      </c>
      <c r="J1834">
        <f t="shared" si="86"/>
        <v>30.9</v>
      </c>
      <c r="K1834">
        <v>1999</v>
      </c>
      <c r="L1834">
        <v>12</v>
      </c>
      <c r="M1834">
        <v>12</v>
      </c>
      <c r="N1834">
        <v>30.9</v>
      </c>
      <c r="P1834" s="2">
        <v>36506</v>
      </c>
      <c r="Q1834">
        <v>29.9</v>
      </c>
      <c r="R1834">
        <v>30.9</v>
      </c>
      <c r="U1834" s="2">
        <v>35804</v>
      </c>
      <c r="V1834">
        <v>26</v>
      </c>
      <c r="W1834">
        <v>26</v>
      </c>
      <c r="Y1834" s="2">
        <v>36509</v>
      </c>
      <c r="Z1834">
        <v>29.7</v>
      </c>
      <c r="AA1834">
        <v>30.6</v>
      </c>
    </row>
    <row r="1835" spans="2:27" x14ac:dyDescent="0.35">
      <c r="B1835">
        <f t="shared" si="85"/>
        <v>30.2</v>
      </c>
      <c r="C1835" s="2">
        <f t="shared" si="84"/>
        <v>36507</v>
      </c>
      <c r="D1835">
        <v>1999</v>
      </c>
      <c r="E1835">
        <v>12</v>
      </c>
      <c r="F1835">
        <v>13</v>
      </c>
      <c r="G1835">
        <v>30.2</v>
      </c>
      <c r="J1835">
        <f t="shared" si="86"/>
        <v>31.3</v>
      </c>
      <c r="K1835">
        <v>1999</v>
      </c>
      <c r="L1835">
        <v>12</v>
      </c>
      <c r="M1835">
        <v>13</v>
      </c>
      <c r="N1835">
        <v>31.3</v>
      </c>
      <c r="P1835" s="2">
        <v>36507</v>
      </c>
      <c r="Q1835">
        <v>30.2</v>
      </c>
      <c r="R1835">
        <v>31.3</v>
      </c>
      <c r="U1835" s="2">
        <v>35929</v>
      </c>
      <c r="V1835">
        <v>26</v>
      </c>
      <c r="W1835">
        <v>26</v>
      </c>
      <c r="Y1835" s="2">
        <v>36510</v>
      </c>
      <c r="Z1835">
        <v>29.4</v>
      </c>
      <c r="AA1835">
        <v>30.5</v>
      </c>
    </row>
    <row r="1836" spans="2:27" x14ac:dyDescent="0.35">
      <c r="B1836">
        <f t="shared" si="85"/>
        <v>29.3</v>
      </c>
      <c r="C1836" s="2">
        <f t="shared" si="84"/>
        <v>36508</v>
      </c>
      <c r="D1836">
        <v>1999</v>
      </c>
      <c r="E1836">
        <v>12</v>
      </c>
      <c r="F1836">
        <v>14</v>
      </c>
      <c r="G1836">
        <v>29.3</v>
      </c>
      <c r="J1836">
        <f t="shared" si="86"/>
        <v>29.5</v>
      </c>
      <c r="K1836">
        <v>1999</v>
      </c>
      <c r="L1836">
        <v>12</v>
      </c>
      <c r="M1836">
        <v>14</v>
      </c>
      <c r="N1836">
        <v>29.5</v>
      </c>
      <c r="P1836" s="2">
        <v>36508</v>
      </c>
      <c r="Q1836">
        <v>29.3</v>
      </c>
      <c r="R1836">
        <v>29.5</v>
      </c>
      <c r="U1836" s="2">
        <v>35947</v>
      </c>
      <c r="V1836">
        <v>26</v>
      </c>
      <c r="W1836">
        <v>26.1</v>
      </c>
      <c r="Y1836" s="2">
        <v>36511</v>
      </c>
      <c r="Z1836">
        <v>31.1</v>
      </c>
      <c r="AA1836">
        <v>32.1</v>
      </c>
    </row>
    <row r="1837" spans="2:27" x14ac:dyDescent="0.35">
      <c r="B1837">
        <f t="shared" si="85"/>
        <v>29.7</v>
      </c>
      <c r="C1837" s="2">
        <f t="shared" si="84"/>
        <v>36509</v>
      </c>
      <c r="D1837">
        <v>1999</v>
      </c>
      <c r="E1837">
        <v>12</v>
      </c>
      <c r="F1837">
        <v>15</v>
      </c>
      <c r="G1837">
        <v>29.7</v>
      </c>
      <c r="J1837">
        <f t="shared" si="86"/>
        <v>30.6</v>
      </c>
      <c r="K1837">
        <v>1999</v>
      </c>
      <c r="L1837">
        <v>12</v>
      </c>
      <c r="M1837">
        <v>15</v>
      </c>
      <c r="N1837">
        <v>30.6</v>
      </c>
      <c r="P1837" s="2">
        <v>36509</v>
      </c>
      <c r="Q1837">
        <v>29.7</v>
      </c>
      <c r="R1837">
        <v>30.6</v>
      </c>
      <c r="U1837" s="2">
        <v>35956</v>
      </c>
      <c r="V1837">
        <v>26</v>
      </c>
      <c r="W1837">
        <v>25.8</v>
      </c>
      <c r="Y1837" s="2">
        <v>36512</v>
      </c>
      <c r="Z1837">
        <v>32.4</v>
      </c>
      <c r="AA1837">
        <v>32.5</v>
      </c>
    </row>
    <row r="1838" spans="2:27" x14ac:dyDescent="0.35">
      <c r="B1838">
        <f t="shared" si="85"/>
        <v>29.4</v>
      </c>
      <c r="C1838" s="2">
        <f t="shared" si="84"/>
        <v>36510</v>
      </c>
      <c r="D1838">
        <v>1999</v>
      </c>
      <c r="E1838">
        <v>12</v>
      </c>
      <c r="F1838">
        <v>16</v>
      </c>
      <c r="G1838">
        <v>29.4</v>
      </c>
      <c r="J1838">
        <f t="shared" si="86"/>
        <v>30.5</v>
      </c>
      <c r="K1838">
        <v>1999</v>
      </c>
      <c r="L1838">
        <v>12</v>
      </c>
      <c r="M1838">
        <v>16</v>
      </c>
      <c r="N1838">
        <v>30.5</v>
      </c>
      <c r="P1838" s="2">
        <v>36510</v>
      </c>
      <c r="Q1838">
        <v>29.4</v>
      </c>
      <c r="R1838">
        <v>30.5</v>
      </c>
      <c r="U1838" s="2">
        <v>35993</v>
      </c>
      <c r="V1838">
        <v>26</v>
      </c>
      <c r="W1838">
        <v>26.1</v>
      </c>
      <c r="Y1838" s="2">
        <v>36513</v>
      </c>
      <c r="Z1838">
        <v>32.5</v>
      </c>
      <c r="AA1838">
        <v>33.4</v>
      </c>
    </row>
    <row r="1839" spans="2:27" x14ac:dyDescent="0.35">
      <c r="B1839">
        <f t="shared" si="85"/>
        <v>31.1</v>
      </c>
      <c r="C1839" s="2">
        <f t="shared" si="84"/>
        <v>36511</v>
      </c>
      <c r="D1839">
        <v>1999</v>
      </c>
      <c r="E1839">
        <v>12</v>
      </c>
      <c r="F1839">
        <v>17</v>
      </c>
      <c r="G1839">
        <v>31.1</v>
      </c>
      <c r="J1839">
        <f t="shared" si="86"/>
        <v>32.1</v>
      </c>
      <c r="K1839">
        <v>1999</v>
      </c>
      <c r="L1839">
        <v>12</v>
      </c>
      <c r="M1839">
        <v>17</v>
      </c>
      <c r="N1839">
        <v>32.1</v>
      </c>
      <c r="P1839" s="2">
        <v>36511</v>
      </c>
      <c r="Q1839">
        <v>31.1</v>
      </c>
      <c r="R1839">
        <v>32.1</v>
      </c>
      <c r="U1839" s="2">
        <v>36018</v>
      </c>
      <c r="V1839">
        <v>26</v>
      </c>
      <c r="W1839">
        <v>26.6</v>
      </c>
      <c r="Y1839" s="2">
        <v>36514</v>
      </c>
      <c r="Z1839">
        <v>31.6</v>
      </c>
      <c r="AA1839">
        <v>32.1</v>
      </c>
    </row>
    <row r="1840" spans="2:27" x14ac:dyDescent="0.35">
      <c r="B1840">
        <f t="shared" si="85"/>
        <v>32.4</v>
      </c>
      <c r="C1840" s="2">
        <f t="shared" si="84"/>
        <v>36512</v>
      </c>
      <c r="D1840">
        <v>1999</v>
      </c>
      <c r="E1840">
        <v>12</v>
      </c>
      <c r="F1840">
        <v>18</v>
      </c>
      <c r="G1840">
        <v>32.4</v>
      </c>
      <c r="J1840">
        <f t="shared" si="86"/>
        <v>32.5</v>
      </c>
      <c r="K1840">
        <v>1999</v>
      </c>
      <c r="L1840">
        <v>12</v>
      </c>
      <c r="M1840">
        <v>18</v>
      </c>
      <c r="N1840">
        <v>32.5</v>
      </c>
      <c r="P1840" s="2">
        <v>36512</v>
      </c>
      <c r="Q1840">
        <v>32.4</v>
      </c>
      <c r="R1840">
        <v>32.5</v>
      </c>
      <c r="U1840" s="2">
        <v>36055</v>
      </c>
      <c r="V1840">
        <v>26</v>
      </c>
      <c r="W1840">
        <v>26.5</v>
      </c>
      <c r="Y1840" s="2">
        <v>36515</v>
      </c>
      <c r="Z1840">
        <v>31</v>
      </c>
      <c r="AA1840">
        <v>30.9</v>
      </c>
    </row>
    <row r="1841" spans="2:27" x14ac:dyDescent="0.35">
      <c r="B1841">
        <f t="shared" si="85"/>
        <v>32.5</v>
      </c>
      <c r="C1841" s="2">
        <f t="shared" si="84"/>
        <v>36513</v>
      </c>
      <c r="D1841">
        <v>1999</v>
      </c>
      <c r="E1841">
        <v>12</v>
      </c>
      <c r="F1841">
        <v>19</v>
      </c>
      <c r="G1841">
        <v>32.5</v>
      </c>
      <c r="J1841">
        <f t="shared" si="86"/>
        <v>33.4</v>
      </c>
      <c r="K1841">
        <v>1999</v>
      </c>
      <c r="L1841">
        <v>12</v>
      </c>
      <c r="M1841">
        <v>19</v>
      </c>
      <c r="N1841">
        <v>33.4</v>
      </c>
      <c r="P1841" s="2">
        <v>36513</v>
      </c>
      <c r="Q1841">
        <v>32.5</v>
      </c>
      <c r="R1841">
        <v>33.4</v>
      </c>
      <c r="U1841" s="2">
        <v>36298</v>
      </c>
      <c r="V1841">
        <v>26</v>
      </c>
      <c r="W1841">
        <v>26.2</v>
      </c>
      <c r="Y1841" s="2">
        <v>36516</v>
      </c>
      <c r="Z1841">
        <v>30.1</v>
      </c>
      <c r="AA1841">
        <v>30.4</v>
      </c>
    </row>
    <row r="1842" spans="2:27" x14ac:dyDescent="0.35">
      <c r="B1842">
        <f t="shared" si="85"/>
        <v>31.6</v>
      </c>
      <c r="C1842" s="2">
        <f t="shared" si="84"/>
        <v>36514</v>
      </c>
      <c r="D1842">
        <v>1999</v>
      </c>
      <c r="E1842">
        <v>12</v>
      </c>
      <c r="F1842">
        <v>20</v>
      </c>
      <c r="G1842">
        <v>31.6</v>
      </c>
      <c r="J1842">
        <f t="shared" si="86"/>
        <v>32.1</v>
      </c>
      <c r="K1842">
        <v>1999</v>
      </c>
      <c r="L1842">
        <v>12</v>
      </c>
      <c r="M1842">
        <v>20</v>
      </c>
      <c r="N1842">
        <v>32.1</v>
      </c>
      <c r="P1842" s="2">
        <v>36514</v>
      </c>
      <c r="Q1842">
        <v>31.6</v>
      </c>
      <c r="R1842">
        <v>32.1</v>
      </c>
      <c r="U1842" s="2">
        <v>36357</v>
      </c>
      <c r="V1842">
        <v>26</v>
      </c>
      <c r="W1842">
        <v>27</v>
      </c>
      <c r="Y1842" s="2">
        <v>36517</v>
      </c>
      <c r="Z1842">
        <v>28.5</v>
      </c>
      <c r="AA1842">
        <v>28.8</v>
      </c>
    </row>
    <row r="1843" spans="2:27" x14ac:dyDescent="0.35">
      <c r="B1843">
        <f t="shared" si="85"/>
        <v>31</v>
      </c>
      <c r="C1843" s="2">
        <f t="shared" si="84"/>
        <v>36515</v>
      </c>
      <c r="D1843">
        <v>1999</v>
      </c>
      <c r="E1843">
        <v>12</v>
      </c>
      <c r="F1843">
        <v>21</v>
      </c>
      <c r="G1843">
        <v>31</v>
      </c>
      <c r="J1843">
        <f t="shared" si="86"/>
        <v>30.9</v>
      </c>
      <c r="K1843">
        <v>1999</v>
      </c>
      <c r="L1843">
        <v>12</v>
      </c>
      <c r="M1843">
        <v>21</v>
      </c>
      <c r="N1843">
        <v>30.9</v>
      </c>
      <c r="P1843" s="2">
        <v>36515</v>
      </c>
      <c r="Q1843">
        <v>31</v>
      </c>
      <c r="R1843">
        <v>30.9</v>
      </c>
      <c r="U1843" s="2">
        <v>36390</v>
      </c>
      <c r="V1843">
        <v>26</v>
      </c>
      <c r="W1843">
        <v>26.6</v>
      </c>
      <c r="Y1843" s="2">
        <v>36518</v>
      </c>
      <c r="Z1843">
        <v>27.6</v>
      </c>
      <c r="AA1843">
        <v>28.4</v>
      </c>
    </row>
    <row r="1844" spans="2:27" x14ac:dyDescent="0.35">
      <c r="B1844">
        <f t="shared" si="85"/>
        <v>30.1</v>
      </c>
      <c r="C1844" s="2">
        <f t="shared" si="84"/>
        <v>36516</v>
      </c>
      <c r="D1844">
        <v>1999</v>
      </c>
      <c r="E1844">
        <v>12</v>
      </c>
      <c r="F1844">
        <v>22</v>
      </c>
      <c r="G1844">
        <v>30.1</v>
      </c>
      <c r="J1844">
        <f t="shared" si="86"/>
        <v>30.4</v>
      </c>
      <c r="K1844">
        <v>1999</v>
      </c>
      <c r="L1844">
        <v>12</v>
      </c>
      <c r="M1844">
        <v>22</v>
      </c>
      <c r="N1844">
        <v>30.4</v>
      </c>
      <c r="P1844" s="2">
        <v>36516</v>
      </c>
      <c r="Q1844">
        <v>30.1</v>
      </c>
      <c r="R1844">
        <v>30.4</v>
      </c>
      <c r="U1844" s="2">
        <v>36401</v>
      </c>
      <c r="V1844">
        <v>26</v>
      </c>
      <c r="W1844">
        <v>26.8</v>
      </c>
      <c r="Y1844" s="2">
        <v>36519</v>
      </c>
      <c r="Z1844">
        <v>26.3</v>
      </c>
      <c r="AA1844">
        <v>26.6</v>
      </c>
    </row>
    <row r="1845" spans="2:27" x14ac:dyDescent="0.35">
      <c r="B1845">
        <f t="shared" si="85"/>
        <v>28.5</v>
      </c>
      <c r="C1845" s="2">
        <f t="shared" si="84"/>
        <v>36517</v>
      </c>
      <c r="D1845">
        <v>1999</v>
      </c>
      <c r="E1845">
        <v>12</v>
      </c>
      <c r="F1845">
        <v>23</v>
      </c>
      <c r="G1845">
        <v>28.5</v>
      </c>
      <c r="J1845">
        <f t="shared" si="86"/>
        <v>28.8</v>
      </c>
      <c r="K1845">
        <v>1999</v>
      </c>
      <c r="L1845">
        <v>12</v>
      </c>
      <c r="M1845">
        <v>23</v>
      </c>
      <c r="N1845">
        <v>28.8</v>
      </c>
      <c r="P1845" s="2">
        <v>36517</v>
      </c>
      <c r="Q1845">
        <v>28.5</v>
      </c>
      <c r="R1845">
        <v>28.8</v>
      </c>
      <c r="U1845" s="2">
        <v>36666</v>
      </c>
      <c r="V1845">
        <v>26</v>
      </c>
      <c r="W1845">
        <v>26.1</v>
      </c>
      <c r="Y1845" s="2">
        <v>36520</v>
      </c>
      <c r="Z1845">
        <v>29.3</v>
      </c>
      <c r="AA1845">
        <v>29.7</v>
      </c>
    </row>
    <row r="1846" spans="2:27" x14ac:dyDescent="0.35">
      <c r="B1846">
        <f t="shared" si="85"/>
        <v>27.6</v>
      </c>
      <c r="C1846" s="2">
        <f t="shared" si="84"/>
        <v>36518</v>
      </c>
      <c r="D1846">
        <v>1999</v>
      </c>
      <c r="E1846">
        <v>12</v>
      </c>
      <c r="F1846">
        <v>24</v>
      </c>
      <c r="G1846">
        <v>27.6</v>
      </c>
      <c r="J1846">
        <f t="shared" si="86"/>
        <v>28.4</v>
      </c>
      <c r="K1846">
        <v>1999</v>
      </c>
      <c r="L1846">
        <v>12</v>
      </c>
      <c r="M1846">
        <v>24</v>
      </c>
      <c r="N1846">
        <v>28.4</v>
      </c>
      <c r="P1846" s="2">
        <v>36518</v>
      </c>
      <c r="Q1846">
        <v>27.6</v>
      </c>
      <c r="R1846">
        <v>28.4</v>
      </c>
      <c r="U1846" s="2">
        <v>36728</v>
      </c>
      <c r="V1846">
        <v>26</v>
      </c>
      <c r="W1846">
        <v>26.5</v>
      </c>
      <c r="Y1846" s="2">
        <v>36521</v>
      </c>
      <c r="Z1846">
        <v>31</v>
      </c>
      <c r="AA1846">
        <v>32.200000000000003</v>
      </c>
    </row>
    <row r="1847" spans="2:27" x14ac:dyDescent="0.35">
      <c r="B1847">
        <f t="shared" si="85"/>
        <v>26.3</v>
      </c>
      <c r="C1847" s="2">
        <f t="shared" si="84"/>
        <v>36519</v>
      </c>
      <c r="D1847">
        <v>1999</v>
      </c>
      <c r="E1847">
        <v>12</v>
      </c>
      <c r="F1847">
        <v>25</v>
      </c>
      <c r="G1847">
        <v>26.3</v>
      </c>
      <c r="J1847">
        <f t="shared" si="86"/>
        <v>26.6</v>
      </c>
      <c r="K1847">
        <v>1999</v>
      </c>
      <c r="L1847">
        <v>12</v>
      </c>
      <c r="M1847">
        <v>25</v>
      </c>
      <c r="N1847">
        <v>26.6</v>
      </c>
      <c r="P1847" s="2">
        <v>36519</v>
      </c>
      <c r="Q1847">
        <v>26.3</v>
      </c>
      <c r="R1847">
        <v>26.6</v>
      </c>
      <c r="U1847" s="2">
        <v>36751</v>
      </c>
      <c r="V1847">
        <v>26</v>
      </c>
      <c r="W1847">
        <v>26.6</v>
      </c>
      <c r="Y1847" s="2">
        <v>36522</v>
      </c>
      <c r="Z1847">
        <v>33.700000000000003</v>
      </c>
      <c r="AA1847">
        <v>33.6</v>
      </c>
    </row>
    <row r="1848" spans="2:27" x14ac:dyDescent="0.35">
      <c r="B1848">
        <f t="shared" si="85"/>
        <v>29.3</v>
      </c>
      <c r="C1848" s="2">
        <f t="shared" si="84"/>
        <v>36520</v>
      </c>
      <c r="D1848">
        <v>1999</v>
      </c>
      <c r="E1848">
        <v>12</v>
      </c>
      <c r="F1848">
        <v>26</v>
      </c>
      <c r="G1848">
        <v>29.3</v>
      </c>
      <c r="J1848">
        <f t="shared" si="86"/>
        <v>29.7</v>
      </c>
      <c r="K1848">
        <v>1999</v>
      </c>
      <c r="L1848">
        <v>12</v>
      </c>
      <c r="M1848">
        <v>26</v>
      </c>
      <c r="N1848">
        <v>29.7</v>
      </c>
      <c r="P1848" s="2">
        <v>36520</v>
      </c>
      <c r="Q1848">
        <v>29.3</v>
      </c>
      <c r="R1848">
        <v>29.7</v>
      </c>
      <c r="U1848" s="2">
        <v>36774</v>
      </c>
      <c r="V1848">
        <v>26</v>
      </c>
      <c r="W1848">
        <v>27.1</v>
      </c>
      <c r="Y1848" s="2">
        <v>36523</v>
      </c>
      <c r="Z1848">
        <v>34</v>
      </c>
      <c r="AA1848">
        <v>34.799999999999997</v>
      </c>
    </row>
    <row r="1849" spans="2:27" x14ac:dyDescent="0.35">
      <c r="B1849">
        <f t="shared" si="85"/>
        <v>31</v>
      </c>
      <c r="C1849" s="2">
        <f t="shared" si="84"/>
        <v>36521</v>
      </c>
      <c r="D1849">
        <v>1999</v>
      </c>
      <c r="E1849">
        <v>12</v>
      </c>
      <c r="F1849">
        <v>27</v>
      </c>
      <c r="G1849">
        <v>31</v>
      </c>
      <c r="J1849">
        <f t="shared" si="86"/>
        <v>32.200000000000003</v>
      </c>
      <c r="K1849">
        <v>1999</v>
      </c>
      <c r="L1849">
        <v>12</v>
      </c>
      <c r="M1849">
        <v>27</v>
      </c>
      <c r="N1849">
        <v>32.200000000000003</v>
      </c>
      <c r="P1849" s="2">
        <v>36521</v>
      </c>
      <c r="Q1849">
        <v>31</v>
      </c>
      <c r="R1849">
        <v>32.200000000000003</v>
      </c>
      <c r="U1849" s="2">
        <v>34871</v>
      </c>
      <c r="V1849">
        <v>25.9</v>
      </c>
      <c r="W1849">
        <v>25.8</v>
      </c>
      <c r="Y1849" s="2">
        <v>36524</v>
      </c>
      <c r="Z1849">
        <v>31.7</v>
      </c>
      <c r="AA1849">
        <v>32.4</v>
      </c>
    </row>
    <row r="1850" spans="2:27" x14ac:dyDescent="0.35">
      <c r="B1850">
        <f t="shared" si="85"/>
        <v>33.700000000000003</v>
      </c>
      <c r="C1850" s="2">
        <f t="shared" si="84"/>
        <v>36522</v>
      </c>
      <c r="D1850">
        <v>1999</v>
      </c>
      <c r="E1850">
        <v>12</v>
      </c>
      <c r="F1850">
        <v>28</v>
      </c>
      <c r="G1850">
        <v>33.700000000000003</v>
      </c>
      <c r="J1850">
        <f t="shared" si="86"/>
        <v>33.6</v>
      </c>
      <c r="K1850">
        <v>1999</v>
      </c>
      <c r="L1850">
        <v>12</v>
      </c>
      <c r="M1850">
        <v>28</v>
      </c>
      <c r="N1850">
        <v>33.6</v>
      </c>
      <c r="P1850" s="2">
        <v>36522</v>
      </c>
      <c r="Q1850">
        <v>33.700000000000003</v>
      </c>
      <c r="R1850">
        <v>33.6</v>
      </c>
      <c r="U1850" s="2">
        <v>35277</v>
      </c>
      <c r="V1850">
        <v>25.9</v>
      </c>
      <c r="W1850">
        <v>26.4</v>
      </c>
      <c r="Y1850" s="2">
        <v>36525</v>
      </c>
      <c r="Z1850">
        <v>34</v>
      </c>
      <c r="AA1850">
        <v>34.5</v>
      </c>
    </row>
    <row r="1851" spans="2:27" x14ac:dyDescent="0.35">
      <c r="B1851">
        <f t="shared" si="85"/>
        <v>34</v>
      </c>
      <c r="C1851" s="2">
        <f t="shared" si="84"/>
        <v>36523</v>
      </c>
      <c r="D1851">
        <v>1999</v>
      </c>
      <c r="E1851">
        <v>12</v>
      </c>
      <c r="F1851">
        <v>29</v>
      </c>
      <c r="G1851">
        <v>34</v>
      </c>
      <c r="J1851">
        <f t="shared" si="86"/>
        <v>34.799999999999997</v>
      </c>
      <c r="K1851">
        <v>1999</v>
      </c>
      <c r="L1851">
        <v>12</v>
      </c>
      <c r="M1851">
        <v>29</v>
      </c>
      <c r="N1851">
        <v>34.799999999999997</v>
      </c>
      <c r="P1851" s="2">
        <v>36523</v>
      </c>
      <c r="Q1851">
        <v>34</v>
      </c>
      <c r="R1851">
        <v>34.799999999999997</v>
      </c>
      <c r="U1851" s="2">
        <v>35289</v>
      </c>
      <c r="V1851">
        <v>25.9</v>
      </c>
      <c r="W1851">
        <v>27</v>
      </c>
      <c r="Y1851" s="2">
        <v>36526</v>
      </c>
      <c r="Z1851">
        <v>32.6</v>
      </c>
      <c r="AA1851">
        <v>33.5</v>
      </c>
    </row>
    <row r="1852" spans="2:27" x14ac:dyDescent="0.35">
      <c r="B1852">
        <f t="shared" si="85"/>
        <v>31.7</v>
      </c>
      <c r="C1852" s="2">
        <f t="shared" si="84"/>
        <v>36524</v>
      </c>
      <c r="D1852">
        <v>1999</v>
      </c>
      <c r="E1852">
        <v>12</v>
      </c>
      <c r="F1852">
        <v>30</v>
      </c>
      <c r="G1852">
        <v>31.7</v>
      </c>
      <c r="J1852">
        <f t="shared" si="86"/>
        <v>32.4</v>
      </c>
      <c r="K1852">
        <v>1999</v>
      </c>
      <c r="L1852">
        <v>12</v>
      </c>
      <c r="M1852">
        <v>30</v>
      </c>
      <c r="N1852">
        <v>32.4</v>
      </c>
      <c r="P1852" s="2">
        <v>36524</v>
      </c>
      <c r="Q1852">
        <v>31.7</v>
      </c>
      <c r="R1852">
        <v>32.4</v>
      </c>
      <c r="U1852" s="2">
        <v>35291</v>
      </c>
      <c r="V1852">
        <v>25.9</v>
      </c>
      <c r="W1852">
        <v>25.9</v>
      </c>
      <c r="Y1852" s="2">
        <v>36527</v>
      </c>
      <c r="Z1852">
        <v>31.4</v>
      </c>
      <c r="AA1852">
        <v>32.200000000000003</v>
      </c>
    </row>
    <row r="1853" spans="2:27" x14ac:dyDescent="0.35">
      <c r="B1853">
        <f t="shared" si="85"/>
        <v>34</v>
      </c>
      <c r="C1853" s="2">
        <f t="shared" si="84"/>
        <v>36525</v>
      </c>
      <c r="D1853">
        <v>1999</v>
      </c>
      <c r="E1853">
        <v>12</v>
      </c>
      <c r="F1853">
        <v>31</v>
      </c>
      <c r="G1853">
        <v>34</v>
      </c>
      <c r="J1853">
        <f t="shared" si="86"/>
        <v>34.5</v>
      </c>
      <c r="K1853">
        <v>1999</v>
      </c>
      <c r="L1853">
        <v>12</v>
      </c>
      <c r="M1853">
        <v>31</v>
      </c>
      <c r="N1853">
        <v>34.5</v>
      </c>
      <c r="P1853" s="2">
        <v>36525</v>
      </c>
      <c r="Q1853">
        <v>34</v>
      </c>
      <c r="R1853">
        <v>34.5</v>
      </c>
      <c r="U1853" s="2">
        <v>35292</v>
      </c>
      <c r="V1853">
        <v>25.9</v>
      </c>
      <c r="W1853">
        <v>26.3</v>
      </c>
      <c r="Y1853" s="2">
        <v>36528</v>
      </c>
      <c r="Z1853">
        <v>30.5</v>
      </c>
      <c r="AA1853">
        <v>32.700000000000003</v>
      </c>
    </row>
    <row r="1854" spans="2:27" x14ac:dyDescent="0.35">
      <c r="B1854">
        <f t="shared" si="85"/>
        <v>32.6</v>
      </c>
      <c r="C1854" s="2">
        <f t="shared" si="84"/>
        <v>36526</v>
      </c>
      <c r="D1854">
        <v>2000</v>
      </c>
      <c r="E1854">
        <v>1</v>
      </c>
      <c r="F1854">
        <v>1</v>
      </c>
      <c r="G1854">
        <v>32.6</v>
      </c>
      <c r="J1854">
        <f t="shared" si="86"/>
        <v>33.5</v>
      </c>
      <c r="K1854">
        <v>2000</v>
      </c>
      <c r="L1854">
        <v>1</v>
      </c>
      <c r="M1854">
        <v>1</v>
      </c>
      <c r="N1854">
        <v>33.5</v>
      </c>
      <c r="P1854" s="2">
        <v>36526</v>
      </c>
      <c r="Q1854">
        <v>32.6</v>
      </c>
      <c r="R1854">
        <v>33.5</v>
      </c>
      <c r="U1854" s="2">
        <v>35331</v>
      </c>
      <c r="V1854">
        <v>25.9</v>
      </c>
      <c r="W1854">
        <v>26</v>
      </c>
      <c r="Y1854" s="2">
        <v>36529</v>
      </c>
      <c r="Z1854">
        <v>30.5</v>
      </c>
      <c r="AA1854">
        <v>31.2</v>
      </c>
    </row>
    <row r="1855" spans="2:27" x14ac:dyDescent="0.35">
      <c r="B1855">
        <f t="shared" si="85"/>
        <v>31.4</v>
      </c>
      <c r="C1855" s="2">
        <f t="shared" si="84"/>
        <v>36527</v>
      </c>
      <c r="D1855">
        <v>2000</v>
      </c>
      <c r="E1855">
        <v>1</v>
      </c>
      <c r="F1855">
        <v>2</v>
      </c>
      <c r="G1855">
        <v>31.4</v>
      </c>
      <c r="J1855">
        <f t="shared" si="86"/>
        <v>32.200000000000003</v>
      </c>
      <c r="K1855">
        <v>2000</v>
      </c>
      <c r="L1855">
        <v>1</v>
      </c>
      <c r="M1855">
        <v>2</v>
      </c>
      <c r="N1855">
        <v>32.200000000000003</v>
      </c>
      <c r="P1855" s="2">
        <v>36527</v>
      </c>
      <c r="Q1855">
        <v>31.4</v>
      </c>
      <c r="R1855">
        <v>32.200000000000003</v>
      </c>
      <c r="U1855" s="2">
        <v>35572</v>
      </c>
      <c r="V1855">
        <v>25.9</v>
      </c>
      <c r="W1855">
        <v>26.3</v>
      </c>
      <c r="Y1855" s="2">
        <v>36530</v>
      </c>
      <c r="Z1855">
        <v>30.1</v>
      </c>
      <c r="AA1855">
        <v>31</v>
      </c>
    </row>
    <row r="1856" spans="2:27" x14ac:dyDescent="0.35">
      <c r="B1856">
        <f t="shared" si="85"/>
        <v>30.5</v>
      </c>
      <c r="C1856" s="2">
        <f t="shared" si="84"/>
        <v>36528</v>
      </c>
      <c r="D1856">
        <v>2000</v>
      </c>
      <c r="E1856">
        <v>1</v>
      </c>
      <c r="F1856">
        <v>3</v>
      </c>
      <c r="G1856">
        <v>30.5</v>
      </c>
      <c r="J1856">
        <f t="shared" si="86"/>
        <v>32.700000000000003</v>
      </c>
      <c r="K1856">
        <v>2000</v>
      </c>
      <c r="L1856">
        <v>1</v>
      </c>
      <c r="M1856">
        <v>3</v>
      </c>
      <c r="N1856">
        <v>32.700000000000003</v>
      </c>
      <c r="P1856" s="2">
        <v>36528</v>
      </c>
      <c r="Q1856">
        <v>30.5</v>
      </c>
      <c r="R1856">
        <v>32.700000000000003</v>
      </c>
      <c r="U1856" s="2">
        <v>35684</v>
      </c>
      <c r="V1856">
        <v>25.9</v>
      </c>
      <c r="W1856">
        <v>26.5</v>
      </c>
      <c r="Y1856" s="2">
        <v>36531</v>
      </c>
      <c r="Z1856">
        <v>30.5</v>
      </c>
      <c r="AA1856">
        <v>31.5</v>
      </c>
    </row>
    <row r="1857" spans="2:27" x14ac:dyDescent="0.35">
      <c r="B1857">
        <f t="shared" si="85"/>
        <v>30.5</v>
      </c>
      <c r="C1857" s="2">
        <f t="shared" si="84"/>
        <v>36529</v>
      </c>
      <c r="D1857">
        <v>2000</v>
      </c>
      <c r="E1857">
        <v>1</v>
      </c>
      <c r="F1857">
        <v>4</v>
      </c>
      <c r="G1857">
        <v>30.5</v>
      </c>
      <c r="J1857">
        <f t="shared" si="86"/>
        <v>31.2</v>
      </c>
      <c r="K1857">
        <v>2000</v>
      </c>
      <c r="L1857">
        <v>1</v>
      </c>
      <c r="M1857">
        <v>4</v>
      </c>
      <c r="N1857">
        <v>31.2</v>
      </c>
      <c r="P1857" s="2">
        <v>36529</v>
      </c>
      <c r="Q1857">
        <v>30.5</v>
      </c>
      <c r="R1857">
        <v>31.2</v>
      </c>
      <c r="U1857" s="2">
        <v>35941</v>
      </c>
      <c r="V1857">
        <v>25.9</v>
      </c>
      <c r="W1857">
        <v>25.8</v>
      </c>
      <c r="Y1857" s="2">
        <v>36532</v>
      </c>
      <c r="Z1857">
        <v>30.4</v>
      </c>
      <c r="AA1857">
        <v>31.9</v>
      </c>
    </row>
    <row r="1858" spans="2:27" x14ac:dyDescent="0.35">
      <c r="B1858">
        <f t="shared" si="85"/>
        <v>30.1</v>
      </c>
      <c r="C1858" s="2">
        <f t="shared" si="84"/>
        <v>36530</v>
      </c>
      <c r="D1858">
        <v>2000</v>
      </c>
      <c r="E1858">
        <v>1</v>
      </c>
      <c r="F1858">
        <v>5</v>
      </c>
      <c r="G1858">
        <v>30.1</v>
      </c>
      <c r="J1858">
        <f t="shared" si="86"/>
        <v>31</v>
      </c>
      <c r="K1858">
        <v>2000</v>
      </c>
      <c r="L1858">
        <v>1</v>
      </c>
      <c r="M1858">
        <v>5</v>
      </c>
      <c r="N1858">
        <v>31</v>
      </c>
      <c r="P1858" s="2">
        <v>36530</v>
      </c>
      <c r="Q1858">
        <v>30.1</v>
      </c>
      <c r="R1858">
        <v>31</v>
      </c>
      <c r="U1858" s="2">
        <v>35983</v>
      </c>
      <c r="V1858">
        <v>25.9</v>
      </c>
      <c r="W1858">
        <v>26.5</v>
      </c>
      <c r="Y1858" s="2">
        <v>36533</v>
      </c>
      <c r="Z1858">
        <v>31</v>
      </c>
      <c r="AA1858">
        <v>31.8</v>
      </c>
    </row>
    <row r="1859" spans="2:27" x14ac:dyDescent="0.35">
      <c r="B1859">
        <f t="shared" si="85"/>
        <v>30.5</v>
      </c>
      <c r="C1859" s="2">
        <f t="shared" si="84"/>
        <v>36531</v>
      </c>
      <c r="D1859">
        <v>2000</v>
      </c>
      <c r="E1859">
        <v>1</v>
      </c>
      <c r="F1859">
        <v>6</v>
      </c>
      <c r="G1859">
        <v>30.5</v>
      </c>
      <c r="J1859">
        <f t="shared" si="86"/>
        <v>31.5</v>
      </c>
      <c r="K1859">
        <v>2000</v>
      </c>
      <c r="L1859">
        <v>1</v>
      </c>
      <c r="M1859">
        <v>6</v>
      </c>
      <c r="N1859">
        <v>31.5</v>
      </c>
      <c r="P1859" s="2">
        <v>36531</v>
      </c>
      <c r="Q1859">
        <v>30.5</v>
      </c>
      <c r="R1859">
        <v>31.5</v>
      </c>
      <c r="U1859" s="2">
        <v>36347</v>
      </c>
      <c r="V1859">
        <v>25.9</v>
      </c>
      <c r="W1859">
        <v>26.1</v>
      </c>
      <c r="Y1859" s="2">
        <v>36534</v>
      </c>
      <c r="Z1859">
        <v>31.2</v>
      </c>
      <c r="AA1859">
        <v>32.299999999999997</v>
      </c>
    </row>
    <row r="1860" spans="2:27" x14ac:dyDescent="0.35">
      <c r="B1860">
        <f t="shared" si="85"/>
        <v>30.4</v>
      </c>
      <c r="C1860" s="2">
        <f t="shared" si="84"/>
        <v>36532</v>
      </c>
      <c r="D1860">
        <v>2000</v>
      </c>
      <c r="E1860">
        <v>1</v>
      </c>
      <c r="F1860">
        <v>7</v>
      </c>
      <c r="G1860">
        <v>30.4</v>
      </c>
      <c r="J1860">
        <f t="shared" si="86"/>
        <v>31.9</v>
      </c>
      <c r="K1860">
        <v>2000</v>
      </c>
      <c r="L1860">
        <v>1</v>
      </c>
      <c r="M1860">
        <v>7</v>
      </c>
      <c r="N1860">
        <v>31.9</v>
      </c>
      <c r="P1860" s="2">
        <v>36532</v>
      </c>
      <c r="Q1860">
        <v>30.4</v>
      </c>
      <c r="R1860">
        <v>31.9</v>
      </c>
      <c r="U1860" s="2">
        <v>36354</v>
      </c>
      <c r="V1860">
        <v>25.9</v>
      </c>
      <c r="W1860">
        <v>26.9</v>
      </c>
      <c r="Y1860" s="2">
        <v>36535</v>
      </c>
      <c r="Z1860">
        <v>30.4</v>
      </c>
      <c r="AA1860">
        <v>31.9</v>
      </c>
    </row>
    <row r="1861" spans="2:27" x14ac:dyDescent="0.35">
      <c r="B1861">
        <f t="shared" si="85"/>
        <v>31</v>
      </c>
      <c r="C1861" s="2">
        <f t="shared" ref="C1861:C1924" si="87">DATE(D1861,E1861,F1861)</f>
        <v>36533</v>
      </c>
      <c r="D1861">
        <v>2000</v>
      </c>
      <c r="E1861">
        <v>1</v>
      </c>
      <c r="F1861">
        <v>8</v>
      </c>
      <c r="G1861">
        <v>31</v>
      </c>
      <c r="J1861">
        <f t="shared" si="86"/>
        <v>31.8</v>
      </c>
      <c r="K1861">
        <v>2000</v>
      </c>
      <c r="L1861">
        <v>1</v>
      </c>
      <c r="M1861">
        <v>8</v>
      </c>
      <c r="N1861">
        <v>31.8</v>
      </c>
      <c r="P1861" s="2">
        <v>36533</v>
      </c>
      <c r="Q1861">
        <v>31</v>
      </c>
      <c r="R1861">
        <v>31.8</v>
      </c>
      <c r="U1861" s="2">
        <v>36382</v>
      </c>
      <c r="V1861">
        <v>25.9</v>
      </c>
      <c r="W1861">
        <v>26.9</v>
      </c>
      <c r="Y1861" s="2">
        <v>36536</v>
      </c>
      <c r="Z1861">
        <v>30.7</v>
      </c>
      <c r="AA1861">
        <v>30.8</v>
      </c>
    </row>
    <row r="1862" spans="2:27" x14ac:dyDescent="0.35">
      <c r="B1862">
        <f t="shared" ref="B1862:B1925" si="88">IF(ISNUMBER(G1862),G1862,"?")</f>
        <v>31.2</v>
      </c>
      <c r="C1862" s="2">
        <f t="shared" si="87"/>
        <v>36534</v>
      </c>
      <c r="D1862">
        <v>2000</v>
      </c>
      <c r="E1862">
        <v>1</v>
      </c>
      <c r="F1862">
        <v>9</v>
      </c>
      <c r="G1862">
        <v>31.2</v>
      </c>
      <c r="J1862">
        <f t="shared" ref="J1862:J1925" si="89">IF(ISNUMBER(N1862),N1862,"?")</f>
        <v>32.299999999999997</v>
      </c>
      <c r="K1862">
        <v>2000</v>
      </c>
      <c r="L1862">
        <v>1</v>
      </c>
      <c r="M1862">
        <v>9</v>
      </c>
      <c r="N1862">
        <v>32.299999999999997</v>
      </c>
      <c r="P1862" s="2">
        <v>36534</v>
      </c>
      <c r="Q1862">
        <v>31.2</v>
      </c>
      <c r="R1862">
        <v>32.299999999999997</v>
      </c>
      <c r="U1862" s="2">
        <v>36395</v>
      </c>
      <c r="V1862">
        <v>25.9</v>
      </c>
      <c r="W1862">
        <v>26.8</v>
      </c>
      <c r="Y1862" s="2">
        <v>36537</v>
      </c>
      <c r="Z1862">
        <v>26.6</v>
      </c>
      <c r="AA1862">
        <v>27</v>
      </c>
    </row>
    <row r="1863" spans="2:27" x14ac:dyDescent="0.35">
      <c r="B1863">
        <f t="shared" si="88"/>
        <v>30.4</v>
      </c>
      <c r="C1863" s="2">
        <f t="shared" si="87"/>
        <v>36535</v>
      </c>
      <c r="D1863">
        <v>2000</v>
      </c>
      <c r="E1863">
        <v>1</v>
      </c>
      <c r="F1863">
        <v>10</v>
      </c>
      <c r="G1863">
        <v>30.4</v>
      </c>
      <c r="J1863">
        <f t="shared" si="89"/>
        <v>31.9</v>
      </c>
      <c r="K1863">
        <v>2000</v>
      </c>
      <c r="L1863">
        <v>1</v>
      </c>
      <c r="M1863">
        <v>10</v>
      </c>
      <c r="N1863">
        <v>31.9</v>
      </c>
      <c r="P1863" s="2">
        <v>36535</v>
      </c>
      <c r="Q1863">
        <v>30.4</v>
      </c>
      <c r="R1863">
        <v>31.9</v>
      </c>
      <c r="U1863" s="2">
        <v>36844</v>
      </c>
      <c r="V1863">
        <v>25.9</v>
      </c>
      <c r="W1863">
        <v>25.6</v>
      </c>
      <c r="Y1863" s="2">
        <v>36538</v>
      </c>
      <c r="Z1863">
        <v>28</v>
      </c>
      <c r="AA1863">
        <v>28.1</v>
      </c>
    </row>
    <row r="1864" spans="2:27" x14ac:dyDescent="0.35">
      <c r="B1864">
        <f t="shared" si="88"/>
        <v>30.7</v>
      </c>
      <c r="C1864" s="2">
        <f t="shared" si="87"/>
        <v>36536</v>
      </c>
      <c r="D1864">
        <v>2000</v>
      </c>
      <c r="E1864">
        <v>1</v>
      </c>
      <c r="F1864">
        <v>11</v>
      </c>
      <c r="G1864">
        <v>30.7</v>
      </c>
      <c r="J1864">
        <f t="shared" si="89"/>
        <v>30.8</v>
      </c>
      <c r="K1864">
        <v>2000</v>
      </c>
      <c r="L1864">
        <v>1</v>
      </c>
      <c r="M1864">
        <v>11</v>
      </c>
      <c r="N1864">
        <v>30.8</v>
      </c>
      <c r="P1864" s="2">
        <v>36536</v>
      </c>
      <c r="Q1864">
        <v>30.7</v>
      </c>
      <c r="R1864">
        <v>30.8</v>
      </c>
      <c r="U1864" s="2">
        <v>34829</v>
      </c>
      <c r="V1864">
        <v>25.8</v>
      </c>
      <c r="W1864">
        <v>26</v>
      </c>
      <c r="Y1864" s="2">
        <v>36539</v>
      </c>
      <c r="Z1864">
        <v>29.2</v>
      </c>
      <c r="AA1864">
        <v>29.7</v>
      </c>
    </row>
    <row r="1865" spans="2:27" x14ac:dyDescent="0.35">
      <c r="B1865">
        <f t="shared" si="88"/>
        <v>26.6</v>
      </c>
      <c r="C1865" s="2">
        <f t="shared" si="87"/>
        <v>36537</v>
      </c>
      <c r="D1865">
        <v>2000</v>
      </c>
      <c r="E1865">
        <v>1</v>
      </c>
      <c r="F1865">
        <v>12</v>
      </c>
      <c r="G1865">
        <v>26.6</v>
      </c>
      <c r="J1865">
        <f t="shared" si="89"/>
        <v>27</v>
      </c>
      <c r="K1865">
        <v>2000</v>
      </c>
      <c r="L1865">
        <v>1</v>
      </c>
      <c r="M1865">
        <v>12</v>
      </c>
      <c r="N1865">
        <v>27</v>
      </c>
      <c r="P1865" s="2">
        <v>36537</v>
      </c>
      <c r="Q1865">
        <v>26.6</v>
      </c>
      <c r="R1865">
        <v>27</v>
      </c>
      <c r="U1865" s="2">
        <v>34915</v>
      </c>
      <c r="V1865">
        <v>25.8</v>
      </c>
      <c r="W1865">
        <v>26.2</v>
      </c>
      <c r="Y1865" s="2">
        <v>36540</v>
      </c>
      <c r="Z1865">
        <v>29.6</v>
      </c>
      <c r="AA1865">
        <v>30.1</v>
      </c>
    </row>
    <row r="1866" spans="2:27" x14ac:dyDescent="0.35">
      <c r="B1866">
        <f t="shared" si="88"/>
        <v>28</v>
      </c>
      <c r="C1866" s="2">
        <f t="shared" si="87"/>
        <v>36538</v>
      </c>
      <c r="D1866">
        <v>2000</v>
      </c>
      <c r="E1866">
        <v>1</v>
      </c>
      <c r="F1866">
        <v>13</v>
      </c>
      <c r="G1866">
        <v>28</v>
      </c>
      <c r="J1866">
        <f t="shared" si="89"/>
        <v>28.1</v>
      </c>
      <c r="K1866">
        <v>2000</v>
      </c>
      <c r="L1866">
        <v>1</v>
      </c>
      <c r="M1866">
        <v>13</v>
      </c>
      <c r="N1866">
        <v>28.1</v>
      </c>
      <c r="P1866" s="2">
        <v>36538</v>
      </c>
      <c r="Q1866">
        <v>28</v>
      </c>
      <c r="R1866">
        <v>28.1</v>
      </c>
      <c r="U1866" s="2">
        <v>34916</v>
      </c>
      <c r="V1866">
        <v>25.8</v>
      </c>
      <c r="W1866">
        <v>23.3</v>
      </c>
      <c r="Y1866" s="2">
        <v>36541</v>
      </c>
      <c r="Z1866">
        <v>31.2</v>
      </c>
      <c r="AA1866">
        <v>31.5</v>
      </c>
    </row>
    <row r="1867" spans="2:27" x14ac:dyDescent="0.35">
      <c r="B1867">
        <f t="shared" si="88"/>
        <v>29.2</v>
      </c>
      <c r="C1867" s="2">
        <f t="shared" si="87"/>
        <v>36539</v>
      </c>
      <c r="D1867">
        <v>2000</v>
      </c>
      <c r="E1867">
        <v>1</v>
      </c>
      <c r="F1867">
        <v>14</v>
      </c>
      <c r="G1867">
        <v>29.2</v>
      </c>
      <c r="J1867">
        <f t="shared" si="89"/>
        <v>29.7</v>
      </c>
      <c r="K1867">
        <v>2000</v>
      </c>
      <c r="L1867">
        <v>1</v>
      </c>
      <c r="M1867">
        <v>14</v>
      </c>
      <c r="N1867">
        <v>29.7</v>
      </c>
      <c r="P1867" s="2">
        <v>36539</v>
      </c>
      <c r="Q1867">
        <v>29.2</v>
      </c>
      <c r="R1867">
        <v>29.7</v>
      </c>
      <c r="U1867" s="2">
        <v>34923</v>
      </c>
      <c r="V1867">
        <v>25.8</v>
      </c>
      <c r="W1867">
        <v>26.3</v>
      </c>
      <c r="Y1867" s="2">
        <v>36542</v>
      </c>
      <c r="Z1867">
        <v>30.5</v>
      </c>
      <c r="AA1867">
        <v>30.9</v>
      </c>
    </row>
    <row r="1868" spans="2:27" x14ac:dyDescent="0.35">
      <c r="B1868">
        <f t="shared" si="88"/>
        <v>29.6</v>
      </c>
      <c r="C1868" s="2">
        <f t="shared" si="87"/>
        <v>36540</v>
      </c>
      <c r="D1868">
        <v>2000</v>
      </c>
      <c r="E1868">
        <v>1</v>
      </c>
      <c r="F1868">
        <v>15</v>
      </c>
      <c r="G1868">
        <v>29.6</v>
      </c>
      <c r="J1868">
        <f t="shared" si="89"/>
        <v>30.1</v>
      </c>
      <c r="K1868">
        <v>2000</v>
      </c>
      <c r="L1868">
        <v>1</v>
      </c>
      <c r="M1868">
        <v>15</v>
      </c>
      <c r="N1868">
        <v>30.1</v>
      </c>
      <c r="P1868" s="2">
        <v>36540</v>
      </c>
      <c r="Q1868">
        <v>29.6</v>
      </c>
      <c r="R1868">
        <v>30.1</v>
      </c>
      <c r="U1868" s="2">
        <v>34925</v>
      </c>
      <c r="V1868">
        <v>25.8</v>
      </c>
      <c r="W1868">
        <v>25.7</v>
      </c>
      <c r="Y1868" s="2">
        <v>36543</v>
      </c>
      <c r="Z1868">
        <v>30.3</v>
      </c>
      <c r="AA1868">
        <v>31</v>
      </c>
    </row>
    <row r="1869" spans="2:27" x14ac:dyDescent="0.35">
      <c r="B1869">
        <f t="shared" si="88"/>
        <v>31.2</v>
      </c>
      <c r="C1869" s="2">
        <f t="shared" si="87"/>
        <v>36541</v>
      </c>
      <c r="D1869">
        <v>2000</v>
      </c>
      <c r="E1869">
        <v>1</v>
      </c>
      <c r="F1869">
        <v>16</v>
      </c>
      <c r="G1869">
        <v>31.2</v>
      </c>
      <c r="J1869">
        <f t="shared" si="89"/>
        <v>31.5</v>
      </c>
      <c r="K1869">
        <v>2000</v>
      </c>
      <c r="L1869">
        <v>1</v>
      </c>
      <c r="M1869">
        <v>16</v>
      </c>
      <c r="N1869">
        <v>31.5</v>
      </c>
      <c r="P1869" s="2">
        <v>36541</v>
      </c>
      <c r="Q1869">
        <v>31.2</v>
      </c>
      <c r="R1869">
        <v>31.5</v>
      </c>
      <c r="U1869" s="2">
        <v>34942</v>
      </c>
      <c r="V1869">
        <v>25.8</v>
      </c>
      <c r="W1869">
        <v>26.2</v>
      </c>
      <c r="Y1869" s="2">
        <v>36544</v>
      </c>
      <c r="Z1869">
        <v>29.9</v>
      </c>
      <c r="AA1869">
        <v>30.6</v>
      </c>
    </row>
    <row r="1870" spans="2:27" x14ac:dyDescent="0.35">
      <c r="B1870">
        <f t="shared" si="88"/>
        <v>30.5</v>
      </c>
      <c r="C1870" s="2">
        <f t="shared" si="87"/>
        <v>36542</v>
      </c>
      <c r="D1870">
        <v>2000</v>
      </c>
      <c r="E1870">
        <v>1</v>
      </c>
      <c r="F1870">
        <v>17</v>
      </c>
      <c r="G1870">
        <v>30.5</v>
      </c>
      <c r="J1870">
        <f t="shared" si="89"/>
        <v>30.9</v>
      </c>
      <c r="K1870">
        <v>2000</v>
      </c>
      <c r="L1870">
        <v>1</v>
      </c>
      <c r="M1870">
        <v>17</v>
      </c>
      <c r="N1870">
        <v>30.9</v>
      </c>
      <c r="P1870" s="2">
        <v>36542</v>
      </c>
      <c r="Q1870">
        <v>30.5</v>
      </c>
      <c r="R1870">
        <v>30.9</v>
      </c>
      <c r="U1870" s="2">
        <v>35231</v>
      </c>
      <c r="V1870">
        <v>25.8</v>
      </c>
      <c r="W1870">
        <v>26</v>
      </c>
      <c r="Y1870" s="2">
        <v>36545</v>
      </c>
      <c r="Z1870">
        <v>31.9</v>
      </c>
      <c r="AA1870">
        <v>33.200000000000003</v>
      </c>
    </row>
    <row r="1871" spans="2:27" x14ac:dyDescent="0.35">
      <c r="B1871">
        <f t="shared" si="88"/>
        <v>30.3</v>
      </c>
      <c r="C1871" s="2">
        <f t="shared" si="87"/>
        <v>36543</v>
      </c>
      <c r="D1871">
        <v>2000</v>
      </c>
      <c r="E1871">
        <v>1</v>
      </c>
      <c r="F1871">
        <v>18</v>
      </c>
      <c r="G1871">
        <v>30.3</v>
      </c>
      <c r="J1871">
        <f t="shared" si="89"/>
        <v>31</v>
      </c>
      <c r="K1871">
        <v>2000</v>
      </c>
      <c r="L1871">
        <v>1</v>
      </c>
      <c r="M1871">
        <v>18</v>
      </c>
      <c r="N1871">
        <v>31</v>
      </c>
      <c r="P1871" s="2">
        <v>36543</v>
      </c>
      <c r="Q1871">
        <v>30.3</v>
      </c>
      <c r="R1871">
        <v>31</v>
      </c>
      <c r="U1871" s="2">
        <v>35568</v>
      </c>
      <c r="V1871">
        <v>25.8</v>
      </c>
      <c r="W1871">
        <v>25.9</v>
      </c>
      <c r="Y1871" s="2">
        <v>36546</v>
      </c>
      <c r="Z1871">
        <v>33.1</v>
      </c>
      <c r="AA1871">
        <v>33.700000000000003</v>
      </c>
    </row>
    <row r="1872" spans="2:27" x14ac:dyDescent="0.35">
      <c r="B1872">
        <f t="shared" si="88"/>
        <v>29.9</v>
      </c>
      <c r="C1872" s="2">
        <f t="shared" si="87"/>
        <v>36544</v>
      </c>
      <c r="D1872">
        <v>2000</v>
      </c>
      <c r="E1872">
        <v>1</v>
      </c>
      <c r="F1872">
        <v>19</v>
      </c>
      <c r="G1872">
        <v>29.9</v>
      </c>
      <c r="J1872">
        <f t="shared" si="89"/>
        <v>30.6</v>
      </c>
      <c r="K1872">
        <v>2000</v>
      </c>
      <c r="L1872">
        <v>1</v>
      </c>
      <c r="M1872">
        <v>19</v>
      </c>
      <c r="N1872">
        <v>30.6</v>
      </c>
      <c r="P1872" s="2">
        <v>36544</v>
      </c>
      <c r="Q1872">
        <v>29.9</v>
      </c>
      <c r="R1872">
        <v>30.6</v>
      </c>
      <c r="U1872" s="2">
        <v>35570</v>
      </c>
      <c r="V1872">
        <v>25.8</v>
      </c>
      <c r="W1872">
        <v>26.2</v>
      </c>
      <c r="Y1872" s="2">
        <v>36547</v>
      </c>
      <c r="Z1872">
        <v>33.5</v>
      </c>
      <c r="AA1872">
        <v>34.299999999999997</v>
      </c>
    </row>
    <row r="1873" spans="2:27" x14ac:dyDescent="0.35">
      <c r="B1873">
        <f t="shared" si="88"/>
        <v>31.9</v>
      </c>
      <c r="C1873" s="2">
        <f t="shared" si="87"/>
        <v>36545</v>
      </c>
      <c r="D1873">
        <v>2000</v>
      </c>
      <c r="E1873">
        <v>1</v>
      </c>
      <c r="F1873">
        <v>20</v>
      </c>
      <c r="G1873">
        <v>31.9</v>
      </c>
      <c r="J1873">
        <f t="shared" si="89"/>
        <v>33.200000000000003</v>
      </c>
      <c r="K1873">
        <v>2000</v>
      </c>
      <c r="L1873">
        <v>1</v>
      </c>
      <c r="M1873">
        <v>20</v>
      </c>
      <c r="N1873">
        <v>33.200000000000003</v>
      </c>
      <c r="P1873" s="2">
        <v>36545</v>
      </c>
      <c r="Q1873">
        <v>31.9</v>
      </c>
      <c r="R1873">
        <v>33.200000000000003</v>
      </c>
      <c r="U1873" s="2">
        <v>35967</v>
      </c>
      <c r="V1873">
        <v>25.8</v>
      </c>
      <c r="W1873">
        <v>26.2</v>
      </c>
      <c r="Y1873" s="2">
        <v>36548</v>
      </c>
      <c r="Z1873">
        <v>32.700000000000003</v>
      </c>
      <c r="AA1873">
        <v>33.4</v>
      </c>
    </row>
    <row r="1874" spans="2:27" x14ac:dyDescent="0.35">
      <c r="B1874">
        <f t="shared" si="88"/>
        <v>33.1</v>
      </c>
      <c r="C1874" s="2">
        <f t="shared" si="87"/>
        <v>36546</v>
      </c>
      <c r="D1874">
        <v>2000</v>
      </c>
      <c r="E1874">
        <v>1</v>
      </c>
      <c r="F1874">
        <v>21</v>
      </c>
      <c r="G1874">
        <v>33.1</v>
      </c>
      <c r="J1874">
        <f t="shared" si="89"/>
        <v>33.700000000000003</v>
      </c>
      <c r="K1874">
        <v>2000</v>
      </c>
      <c r="L1874">
        <v>1</v>
      </c>
      <c r="M1874">
        <v>21</v>
      </c>
      <c r="N1874">
        <v>33.700000000000003</v>
      </c>
      <c r="P1874" s="2">
        <v>36546</v>
      </c>
      <c r="Q1874">
        <v>33.1</v>
      </c>
      <c r="R1874">
        <v>33.700000000000003</v>
      </c>
      <c r="U1874" s="2">
        <v>36047</v>
      </c>
      <c r="V1874">
        <v>25.8</v>
      </c>
      <c r="W1874">
        <v>26.5</v>
      </c>
      <c r="Y1874" s="2">
        <v>36549</v>
      </c>
      <c r="Z1874">
        <v>30.5</v>
      </c>
      <c r="AA1874">
        <v>31.1</v>
      </c>
    </row>
    <row r="1875" spans="2:27" x14ac:dyDescent="0.35">
      <c r="B1875">
        <f t="shared" si="88"/>
        <v>33.5</v>
      </c>
      <c r="C1875" s="2">
        <f t="shared" si="87"/>
        <v>36547</v>
      </c>
      <c r="D1875">
        <v>2000</v>
      </c>
      <c r="E1875">
        <v>1</v>
      </c>
      <c r="F1875">
        <v>22</v>
      </c>
      <c r="G1875">
        <v>33.5</v>
      </c>
      <c r="J1875">
        <f t="shared" si="89"/>
        <v>34.299999999999997</v>
      </c>
      <c r="K1875">
        <v>2000</v>
      </c>
      <c r="L1875">
        <v>1</v>
      </c>
      <c r="M1875">
        <v>22</v>
      </c>
      <c r="N1875">
        <v>34.299999999999997</v>
      </c>
      <c r="P1875" s="2">
        <v>36547</v>
      </c>
      <c r="Q1875">
        <v>33.5</v>
      </c>
      <c r="R1875">
        <v>34.299999999999997</v>
      </c>
      <c r="U1875" s="2">
        <v>36196</v>
      </c>
      <c r="V1875">
        <v>25.8</v>
      </c>
      <c r="W1875">
        <v>26.5</v>
      </c>
      <c r="Y1875" s="2">
        <v>36550</v>
      </c>
      <c r="Z1875">
        <v>30.8</v>
      </c>
      <c r="AA1875">
        <v>31.2</v>
      </c>
    </row>
    <row r="1876" spans="2:27" x14ac:dyDescent="0.35">
      <c r="B1876">
        <f t="shared" si="88"/>
        <v>32.700000000000003</v>
      </c>
      <c r="C1876" s="2">
        <f t="shared" si="87"/>
        <v>36548</v>
      </c>
      <c r="D1876">
        <v>2000</v>
      </c>
      <c r="E1876">
        <v>1</v>
      </c>
      <c r="F1876">
        <v>23</v>
      </c>
      <c r="G1876">
        <v>32.700000000000003</v>
      </c>
      <c r="J1876">
        <f t="shared" si="89"/>
        <v>33.4</v>
      </c>
      <c r="K1876">
        <v>2000</v>
      </c>
      <c r="L1876">
        <v>1</v>
      </c>
      <c r="M1876">
        <v>23</v>
      </c>
      <c r="N1876">
        <v>33.4</v>
      </c>
      <c r="P1876" s="2">
        <v>36548</v>
      </c>
      <c r="Q1876">
        <v>32.700000000000003</v>
      </c>
      <c r="R1876">
        <v>33.4</v>
      </c>
      <c r="U1876" s="2">
        <v>36323</v>
      </c>
      <c r="V1876">
        <v>25.8</v>
      </c>
      <c r="W1876">
        <v>26.6</v>
      </c>
      <c r="Y1876" s="2">
        <v>36551</v>
      </c>
      <c r="Z1876">
        <v>30.2</v>
      </c>
      <c r="AA1876">
        <v>30.6</v>
      </c>
    </row>
    <row r="1877" spans="2:27" x14ac:dyDescent="0.35">
      <c r="B1877">
        <f t="shared" si="88"/>
        <v>30.5</v>
      </c>
      <c r="C1877" s="2">
        <f t="shared" si="87"/>
        <v>36549</v>
      </c>
      <c r="D1877">
        <v>2000</v>
      </c>
      <c r="E1877">
        <v>1</v>
      </c>
      <c r="F1877">
        <v>24</v>
      </c>
      <c r="G1877">
        <v>30.5</v>
      </c>
      <c r="J1877">
        <f t="shared" si="89"/>
        <v>31.1</v>
      </c>
      <c r="K1877">
        <v>2000</v>
      </c>
      <c r="L1877">
        <v>1</v>
      </c>
      <c r="M1877">
        <v>24</v>
      </c>
      <c r="N1877">
        <v>31.1</v>
      </c>
      <c r="P1877" s="2">
        <v>36549</v>
      </c>
      <c r="Q1877">
        <v>30.5</v>
      </c>
      <c r="R1877">
        <v>31.1</v>
      </c>
      <c r="U1877" s="2">
        <v>36407</v>
      </c>
      <c r="V1877">
        <v>25.8</v>
      </c>
      <c r="W1877">
        <v>27.1</v>
      </c>
      <c r="Y1877" s="2">
        <v>36552</v>
      </c>
      <c r="Z1877">
        <v>30.1</v>
      </c>
      <c r="AA1877">
        <v>30.8</v>
      </c>
    </row>
    <row r="1878" spans="2:27" x14ac:dyDescent="0.35">
      <c r="B1878">
        <f t="shared" si="88"/>
        <v>30.8</v>
      </c>
      <c r="C1878" s="2">
        <f t="shared" si="87"/>
        <v>36550</v>
      </c>
      <c r="D1878">
        <v>2000</v>
      </c>
      <c r="E1878">
        <v>1</v>
      </c>
      <c r="F1878">
        <v>25</v>
      </c>
      <c r="G1878">
        <v>30.8</v>
      </c>
      <c r="J1878">
        <f t="shared" si="89"/>
        <v>31.2</v>
      </c>
      <c r="K1878">
        <v>2000</v>
      </c>
      <c r="L1878">
        <v>1</v>
      </c>
      <c r="M1878">
        <v>25</v>
      </c>
      <c r="N1878">
        <v>31.2</v>
      </c>
      <c r="P1878" s="2">
        <v>36550</v>
      </c>
      <c r="Q1878">
        <v>30.8</v>
      </c>
      <c r="R1878">
        <v>31.2</v>
      </c>
      <c r="U1878" s="2">
        <v>34878</v>
      </c>
      <c r="V1878">
        <v>25.7</v>
      </c>
      <c r="W1878">
        <v>25.6</v>
      </c>
      <c r="Y1878" s="2">
        <v>36553</v>
      </c>
      <c r="Z1878">
        <v>31.4</v>
      </c>
      <c r="AA1878">
        <v>31.7</v>
      </c>
    </row>
    <row r="1879" spans="2:27" x14ac:dyDescent="0.35">
      <c r="B1879">
        <f t="shared" si="88"/>
        <v>30.2</v>
      </c>
      <c r="C1879" s="2">
        <f t="shared" si="87"/>
        <v>36551</v>
      </c>
      <c r="D1879">
        <v>2000</v>
      </c>
      <c r="E1879">
        <v>1</v>
      </c>
      <c r="F1879">
        <v>26</v>
      </c>
      <c r="G1879">
        <v>30.2</v>
      </c>
      <c r="J1879">
        <f t="shared" si="89"/>
        <v>30.6</v>
      </c>
      <c r="K1879">
        <v>2000</v>
      </c>
      <c r="L1879">
        <v>1</v>
      </c>
      <c r="M1879">
        <v>26</v>
      </c>
      <c r="N1879">
        <v>30.6</v>
      </c>
      <c r="P1879" s="2">
        <v>36551</v>
      </c>
      <c r="Q1879">
        <v>30.2</v>
      </c>
      <c r="R1879">
        <v>30.6</v>
      </c>
      <c r="U1879" s="2">
        <v>34884</v>
      </c>
      <c r="V1879">
        <v>25.7</v>
      </c>
      <c r="W1879">
        <v>25.5</v>
      </c>
      <c r="Y1879" s="2">
        <v>36554</v>
      </c>
      <c r="Z1879">
        <v>30.5</v>
      </c>
      <c r="AA1879">
        <v>31.2</v>
      </c>
    </row>
    <row r="1880" spans="2:27" x14ac:dyDescent="0.35">
      <c r="B1880">
        <f t="shared" si="88"/>
        <v>30.1</v>
      </c>
      <c r="C1880" s="2">
        <f t="shared" si="87"/>
        <v>36552</v>
      </c>
      <c r="D1880">
        <v>2000</v>
      </c>
      <c r="E1880">
        <v>1</v>
      </c>
      <c r="F1880">
        <v>27</v>
      </c>
      <c r="G1880">
        <v>30.1</v>
      </c>
      <c r="J1880">
        <f t="shared" si="89"/>
        <v>30.8</v>
      </c>
      <c r="K1880">
        <v>2000</v>
      </c>
      <c r="L1880">
        <v>1</v>
      </c>
      <c r="M1880">
        <v>27</v>
      </c>
      <c r="N1880">
        <v>30.8</v>
      </c>
      <c r="P1880" s="2">
        <v>36552</v>
      </c>
      <c r="Q1880">
        <v>30.1</v>
      </c>
      <c r="R1880">
        <v>30.8</v>
      </c>
      <c r="U1880" s="2">
        <v>34944</v>
      </c>
      <c r="V1880">
        <v>25.7</v>
      </c>
      <c r="W1880">
        <v>26.2</v>
      </c>
      <c r="Y1880" s="2">
        <v>36555</v>
      </c>
      <c r="Z1880">
        <v>31.5</v>
      </c>
      <c r="AA1880">
        <v>31.8</v>
      </c>
    </row>
    <row r="1881" spans="2:27" x14ac:dyDescent="0.35">
      <c r="B1881">
        <f t="shared" si="88"/>
        <v>31.4</v>
      </c>
      <c r="C1881" s="2">
        <f t="shared" si="87"/>
        <v>36553</v>
      </c>
      <c r="D1881">
        <v>2000</v>
      </c>
      <c r="E1881">
        <v>1</v>
      </c>
      <c r="F1881">
        <v>28</v>
      </c>
      <c r="G1881">
        <v>31.4</v>
      </c>
      <c r="J1881">
        <f t="shared" si="89"/>
        <v>31.7</v>
      </c>
      <c r="K1881">
        <v>2000</v>
      </c>
      <c r="L1881">
        <v>1</v>
      </c>
      <c r="M1881">
        <v>28</v>
      </c>
      <c r="N1881">
        <v>31.7</v>
      </c>
      <c r="P1881" s="2">
        <v>36553</v>
      </c>
      <c r="Q1881">
        <v>31.4</v>
      </c>
      <c r="R1881">
        <v>31.7</v>
      </c>
      <c r="U1881" s="2">
        <v>35276</v>
      </c>
      <c r="V1881">
        <v>25.7</v>
      </c>
      <c r="W1881">
        <v>25.9</v>
      </c>
      <c r="Y1881" s="2">
        <v>36556</v>
      </c>
      <c r="Z1881">
        <v>32.299999999999997</v>
      </c>
      <c r="AA1881">
        <v>32.4</v>
      </c>
    </row>
    <row r="1882" spans="2:27" x14ac:dyDescent="0.35">
      <c r="B1882">
        <f t="shared" si="88"/>
        <v>30.5</v>
      </c>
      <c r="C1882" s="2">
        <f t="shared" si="87"/>
        <v>36554</v>
      </c>
      <c r="D1882">
        <v>2000</v>
      </c>
      <c r="E1882">
        <v>1</v>
      </c>
      <c r="F1882">
        <v>29</v>
      </c>
      <c r="G1882">
        <v>30.5</v>
      </c>
      <c r="J1882">
        <f t="shared" si="89"/>
        <v>31.2</v>
      </c>
      <c r="K1882">
        <v>2000</v>
      </c>
      <c r="L1882">
        <v>1</v>
      </c>
      <c r="M1882">
        <v>29</v>
      </c>
      <c r="N1882">
        <v>31.2</v>
      </c>
      <c r="P1882" s="2">
        <v>36554</v>
      </c>
      <c r="Q1882">
        <v>30.5</v>
      </c>
      <c r="R1882">
        <v>31.2</v>
      </c>
      <c r="U1882" s="2">
        <v>35347</v>
      </c>
      <c r="V1882">
        <v>25.7</v>
      </c>
      <c r="W1882">
        <v>25.8</v>
      </c>
      <c r="Y1882" s="2">
        <v>36557</v>
      </c>
      <c r="Z1882">
        <v>32.5</v>
      </c>
      <c r="AA1882">
        <v>33.1</v>
      </c>
    </row>
    <row r="1883" spans="2:27" x14ac:dyDescent="0.35">
      <c r="B1883">
        <f t="shared" si="88"/>
        <v>31.5</v>
      </c>
      <c r="C1883" s="2">
        <f t="shared" si="87"/>
        <v>36555</v>
      </c>
      <c r="D1883">
        <v>2000</v>
      </c>
      <c r="E1883">
        <v>1</v>
      </c>
      <c r="F1883">
        <v>30</v>
      </c>
      <c r="G1883">
        <v>31.5</v>
      </c>
      <c r="J1883">
        <f t="shared" si="89"/>
        <v>31.8</v>
      </c>
      <c r="K1883">
        <v>2000</v>
      </c>
      <c r="L1883">
        <v>1</v>
      </c>
      <c r="M1883">
        <v>30</v>
      </c>
      <c r="N1883">
        <v>31.8</v>
      </c>
      <c r="P1883" s="2">
        <v>36555</v>
      </c>
      <c r="Q1883">
        <v>31.5</v>
      </c>
      <c r="R1883">
        <v>31.8</v>
      </c>
      <c r="U1883" s="2">
        <v>35512</v>
      </c>
      <c r="V1883">
        <v>25.7</v>
      </c>
      <c r="W1883">
        <v>25.3</v>
      </c>
      <c r="Y1883" s="2">
        <v>36558</v>
      </c>
      <c r="Z1883">
        <v>31.9</v>
      </c>
      <c r="AA1883">
        <v>32.1</v>
      </c>
    </row>
    <row r="1884" spans="2:27" x14ac:dyDescent="0.35">
      <c r="B1884">
        <f t="shared" si="88"/>
        <v>32.299999999999997</v>
      </c>
      <c r="C1884" s="2">
        <f t="shared" si="87"/>
        <v>36556</v>
      </c>
      <c r="D1884">
        <v>2000</v>
      </c>
      <c r="E1884">
        <v>1</v>
      </c>
      <c r="F1884">
        <v>31</v>
      </c>
      <c r="G1884">
        <v>32.299999999999997</v>
      </c>
      <c r="J1884">
        <f t="shared" si="89"/>
        <v>32.4</v>
      </c>
      <c r="K1884">
        <v>2000</v>
      </c>
      <c r="L1884">
        <v>1</v>
      </c>
      <c r="M1884">
        <v>31</v>
      </c>
      <c r="N1884">
        <v>32.4</v>
      </c>
      <c r="P1884" s="2">
        <v>36556</v>
      </c>
      <c r="Q1884">
        <v>32.299999999999997</v>
      </c>
      <c r="R1884">
        <v>32.4</v>
      </c>
      <c r="U1884" s="2">
        <v>35564</v>
      </c>
      <c r="V1884">
        <v>25.7</v>
      </c>
      <c r="W1884">
        <v>26</v>
      </c>
      <c r="Y1884" s="2">
        <v>36559</v>
      </c>
      <c r="Z1884">
        <v>31.9</v>
      </c>
      <c r="AA1884">
        <v>31.7</v>
      </c>
    </row>
    <row r="1885" spans="2:27" x14ac:dyDescent="0.35">
      <c r="B1885">
        <f t="shared" si="88"/>
        <v>32.5</v>
      </c>
      <c r="C1885" s="2">
        <f t="shared" si="87"/>
        <v>36557</v>
      </c>
      <c r="D1885">
        <v>2000</v>
      </c>
      <c r="E1885">
        <v>2</v>
      </c>
      <c r="F1885">
        <v>1</v>
      </c>
      <c r="G1885">
        <v>32.5</v>
      </c>
      <c r="J1885">
        <f t="shared" si="89"/>
        <v>33.1</v>
      </c>
      <c r="K1885">
        <v>2000</v>
      </c>
      <c r="L1885">
        <v>2</v>
      </c>
      <c r="M1885">
        <v>1</v>
      </c>
      <c r="N1885">
        <v>33.1</v>
      </c>
      <c r="P1885" s="2">
        <v>36557</v>
      </c>
      <c r="Q1885">
        <v>32.5</v>
      </c>
      <c r="R1885">
        <v>33.1</v>
      </c>
      <c r="U1885" s="2">
        <v>35577</v>
      </c>
      <c r="V1885">
        <v>25.7</v>
      </c>
      <c r="W1885">
        <v>26.1</v>
      </c>
      <c r="Y1885" s="2">
        <v>36560</v>
      </c>
      <c r="Z1885">
        <v>30.5</v>
      </c>
      <c r="AA1885">
        <v>30.5</v>
      </c>
    </row>
    <row r="1886" spans="2:27" x14ac:dyDescent="0.35">
      <c r="B1886">
        <f t="shared" si="88"/>
        <v>31.9</v>
      </c>
      <c r="C1886" s="2">
        <f t="shared" si="87"/>
        <v>36558</v>
      </c>
      <c r="D1886">
        <v>2000</v>
      </c>
      <c r="E1886">
        <v>2</v>
      </c>
      <c r="F1886">
        <v>2</v>
      </c>
      <c r="G1886">
        <v>31.9</v>
      </c>
      <c r="J1886">
        <f t="shared" si="89"/>
        <v>32.1</v>
      </c>
      <c r="K1886">
        <v>2000</v>
      </c>
      <c r="L1886">
        <v>2</v>
      </c>
      <c r="M1886">
        <v>2</v>
      </c>
      <c r="N1886">
        <v>32.1</v>
      </c>
      <c r="P1886" s="2">
        <v>36558</v>
      </c>
      <c r="Q1886">
        <v>31.9</v>
      </c>
      <c r="R1886">
        <v>32.1</v>
      </c>
      <c r="U1886" s="2">
        <v>35642</v>
      </c>
      <c r="V1886">
        <v>25.7</v>
      </c>
      <c r="W1886">
        <v>26.2</v>
      </c>
      <c r="Y1886" s="2">
        <v>36561</v>
      </c>
      <c r="Z1886">
        <v>30</v>
      </c>
      <c r="AA1886">
        <v>30.1</v>
      </c>
    </row>
    <row r="1887" spans="2:27" x14ac:dyDescent="0.35">
      <c r="B1887">
        <f t="shared" si="88"/>
        <v>31.9</v>
      </c>
      <c r="C1887" s="2">
        <f t="shared" si="87"/>
        <v>36559</v>
      </c>
      <c r="D1887">
        <v>2000</v>
      </c>
      <c r="E1887">
        <v>2</v>
      </c>
      <c r="F1887">
        <v>3</v>
      </c>
      <c r="G1887">
        <v>31.9</v>
      </c>
      <c r="J1887">
        <f t="shared" si="89"/>
        <v>31.7</v>
      </c>
      <c r="K1887">
        <v>2000</v>
      </c>
      <c r="L1887">
        <v>2</v>
      </c>
      <c r="M1887">
        <v>3</v>
      </c>
      <c r="N1887">
        <v>31.7</v>
      </c>
      <c r="P1887" s="2">
        <v>36559</v>
      </c>
      <c r="Q1887">
        <v>31.9</v>
      </c>
      <c r="R1887">
        <v>31.7</v>
      </c>
      <c r="U1887" s="2">
        <v>35659</v>
      </c>
      <c r="V1887">
        <v>25.7</v>
      </c>
      <c r="W1887">
        <v>26</v>
      </c>
      <c r="Y1887" s="2">
        <v>36562</v>
      </c>
      <c r="Z1887">
        <v>25.5</v>
      </c>
      <c r="AA1887">
        <v>25.4</v>
      </c>
    </row>
    <row r="1888" spans="2:27" x14ac:dyDescent="0.35">
      <c r="B1888">
        <f t="shared" si="88"/>
        <v>30.5</v>
      </c>
      <c r="C1888" s="2">
        <f t="shared" si="87"/>
        <v>36560</v>
      </c>
      <c r="D1888">
        <v>2000</v>
      </c>
      <c r="E1888">
        <v>2</v>
      </c>
      <c r="F1888">
        <v>4</v>
      </c>
      <c r="G1888">
        <v>30.5</v>
      </c>
      <c r="J1888">
        <f t="shared" si="89"/>
        <v>30.5</v>
      </c>
      <c r="K1888">
        <v>2000</v>
      </c>
      <c r="L1888">
        <v>2</v>
      </c>
      <c r="M1888">
        <v>4</v>
      </c>
      <c r="N1888">
        <v>30.5</v>
      </c>
      <c r="P1888" s="2">
        <v>36560</v>
      </c>
      <c r="Q1888">
        <v>30.5</v>
      </c>
      <c r="R1888">
        <v>30.5</v>
      </c>
      <c r="U1888" s="2">
        <v>35671</v>
      </c>
      <c r="V1888">
        <v>25.7</v>
      </c>
      <c r="W1888">
        <v>26.1</v>
      </c>
      <c r="Y1888" s="2">
        <v>36563</v>
      </c>
      <c r="Z1888">
        <v>26.5</v>
      </c>
      <c r="AA1888">
        <v>26.4</v>
      </c>
    </row>
    <row r="1889" spans="2:27" x14ac:dyDescent="0.35">
      <c r="B1889">
        <f t="shared" si="88"/>
        <v>30</v>
      </c>
      <c r="C1889" s="2">
        <f t="shared" si="87"/>
        <v>36561</v>
      </c>
      <c r="D1889">
        <v>2000</v>
      </c>
      <c r="E1889">
        <v>2</v>
      </c>
      <c r="F1889">
        <v>5</v>
      </c>
      <c r="G1889">
        <v>30</v>
      </c>
      <c r="J1889">
        <f t="shared" si="89"/>
        <v>30.1</v>
      </c>
      <c r="K1889">
        <v>2000</v>
      </c>
      <c r="L1889">
        <v>2</v>
      </c>
      <c r="M1889">
        <v>5</v>
      </c>
      <c r="N1889">
        <v>30.1</v>
      </c>
      <c r="P1889" s="2">
        <v>36561</v>
      </c>
      <c r="Q1889">
        <v>30</v>
      </c>
      <c r="R1889">
        <v>30.1</v>
      </c>
      <c r="U1889" s="2">
        <v>35974</v>
      </c>
      <c r="V1889">
        <v>25.7</v>
      </c>
      <c r="W1889">
        <v>26.2</v>
      </c>
      <c r="Y1889" s="2">
        <v>36564</v>
      </c>
      <c r="Z1889">
        <v>30.6</v>
      </c>
      <c r="AA1889">
        <v>30.9</v>
      </c>
    </row>
    <row r="1890" spans="2:27" x14ac:dyDescent="0.35">
      <c r="B1890">
        <f t="shared" si="88"/>
        <v>25.5</v>
      </c>
      <c r="C1890" s="2">
        <f t="shared" si="87"/>
        <v>36562</v>
      </c>
      <c r="D1890">
        <v>2000</v>
      </c>
      <c r="E1890">
        <v>2</v>
      </c>
      <c r="F1890">
        <v>6</v>
      </c>
      <c r="G1890">
        <v>25.5</v>
      </c>
      <c r="J1890">
        <f t="shared" si="89"/>
        <v>25.4</v>
      </c>
      <c r="K1890">
        <v>2000</v>
      </c>
      <c r="L1890">
        <v>2</v>
      </c>
      <c r="M1890">
        <v>6</v>
      </c>
      <c r="N1890">
        <v>25.4</v>
      </c>
      <c r="P1890" s="2">
        <v>36562</v>
      </c>
      <c r="Q1890">
        <v>25.5</v>
      </c>
      <c r="R1890">
        <v>25.4</v>
      </c>
      <c r="U1890" s="2">
        <v>35986</v>
      </c>
      <c r="V1890">
        <v>25.7</v>
      </c>
      <c r="W1890">
        <v>26.7</v>
      </c>
      <c r="Y1890" s="2">
        <v>36565</v>
      </c>
      <c r="Z1890">
        <v>31</v>
      </c>
      <c r="AA1890">
        <v>31.2</v>
      </c>
    </row>
    <row r="1891" spans="2:27" x14ac:dyDescent="0.35">
      <c r="B1891">
        <f t="shared" si="88"/>
        <v>26.5</v>
      </c>
      <c r="C1891" s="2">
        <f t="shared" si="87"/>
        <v>36563</v>
      </c>
      <c r="D1891">
        <v>2000</v>
      </c>
      <c r="E1891">
        <v>2</v>
      </c>
      <c r="F1891">
        <v>7</v>
      </c>
      <c r="G1891">
        <v>26.5</v>
      </c>
      <c r="J1891">
        <f t="shared" si="89"/>
        <v>26.4</v>
      </c>
      <c r="K1891">
        <v>2000</v>
      </c>
      <c r="L1891">
        <v>2</v>
      </c>
      <c r="M1891">
        <v>7</v>
      </c>
      <c r="N1891">
        <v>26.4</v>
      </c>
      <c r="P1891" s="2">
        <v>36563</v>
      </c>
      <c r="Q1891">
        <v>26.5</v>
      </c>
      <c r="R1891">
        <v>26.4</v>
      </c>
      <c r="U1891" s="2">
        <v>36333</v>
      </c>
      <c r="V1891">
        <v>25.7</v>
      </c>
      <c r="W1891">
        <v>26.7</v>
      </c>
      <c r="Y1891" s="2">
        <v>36566</v>
      </c>
      <c r="Z1891">
        <v>30</v>
      </c>
      <c r="AA1891">
        <v>30.5</v>
      </c>
    </row>
    <row r="1892" spans="2:27" x14ac:dyDescent="0.35">
      <c r="B1892">
        <f t="shared" si="88"/>
        <v>30.6</v>
      </c>
      <c r="C1892" s="2">
        <f t="shared" si="87"/>
        <v>36564</v>
      </c>
      <c r="D1892">
        <v>2000</v>
      </c>
      <c r="E1892">
        <v>2</v>
      </c>
      <c r="F1892">
        <v>8</v>
      </c>
      <c r="G1892">
        <v>30.6</v>
      </c>
      <c r="J1892">
        <f t="shared" si="89"/>
        <v>30.9</v>
      </c>
      <c r="K1892">
        <v>2000</v>
      </c>
      <c r="L1892">
        <v>2</v>
      </c>
      <c r="M1892">
        <v>8</v>
      </c>
      <c r="N1892">
        <v>30.9</v>
      </c>
      <c r="P1892" s="2">
        <v>36564</v>
      </c>
      <c r="Q1892">
        <v>30.6</v>
      </c>
      <c r="R1892">
        <v>30.9</v>
      </c>
      <c r="U1892" s="2">
        <v>36348</v>
      </c>
      <c r="V1892">
        <v>25.7</v>
      </c>
      <c r="W1892">
        <v>26.4</v>
      </c>
      <c r="Y1892" s="2">
        <v>36567</v>
      </c>
      <c r="Z1892">
        <v>31.2</v>
      </c>
      <c r="AA1892">
        <v>30.9</v>
      </c>
    </row>
    <row r="1893" spans="2:27" x14ac:dyDescent="0.35">
      <c r="B1893">
        <f t="shared" si="88"/>
        <v>31</v>
      </c>
      <c r="C1893" s="2">
        <f t="shared" si="87"/>
        <v>36565</v>
      </c>
      <c r="D1893">
        <v>2000</v>
      </c>
      <c r="E1893">
        <v>2</v>
      </c>
      <c r="F1893">
        <v>9</v>
      </c>
      <c r="G1893">
        <v>31</v>
      </c>
      <c r="J1893">
        <f t="shared" si="89"/>
        <v>31.2</v>
      </c>
      <c r="K1893">
        <v>2000</v>
      </c>
      <c r="L1893">
        <v>2</v>
      </c>
      <c r="M1893">
        <v>9</v>
      </c>
      <c r="N1893">
        <v>31.2</v>
      </c>
      <c r="P1893" s="2">
        <v>36565</v>
      </c>
      <c r="Q1893">
        <v>31</v>
      </c>
      <c r="R1893">
        <v>31.2</v>
      </c>
      <c r="U1893" s="2">
        <v>36352</v>
      </c>
      <c r="V1893">
        <v>25.7</v>
      </c>
      <c r="W1893">
        <v>26.3</v>
      </c>
      <c r="Y1893" s="2">
        <v>36568</v>
      </c>
      <c r="Z1893">
        <v>29.9</v>
      </c>
      <c r="AA1893">
        <v>30.4</v>
      </c>
    </row>
    <row r="1894" spans="2:27" x14ac:dyDescent="0.35">
      <c r="B1894">
        <f t="shared" si="88"/>
        <v>30</v>
      </c>
      <c r="C1894" s="2">
        <f t="shared" si="87"/>
        <v>36566</v>
      </c>
      <c r="D1894">
        <v>2000</v>
      </c>
      <c r="E1894">
        <v>2</v>
      </c>
      <c r="F1894">
        <v>10</v>
      </c>
      <c r="G1894">
        <v>30</v>
      </c>
      <c r="J1894">
        <f t="shared" si="89"/>
        <v>30.5</v>
      </c>
      <c r="K1894">
        <v>2000</v>
      </c>
      <c r="L1894">
        <v>2</v>
      </c>
      <c r="M1894">
        <v>10</v>
      </c>
      <c r="N1894">
        <v>30.5</v>
      </c>
      <c r="P1894" s="2">
        <v>36566</v>
      </c>
      <c r="Q1894">
        <v>30</v>
      </c>
      <c r="R1894">
        <v>30.5</v>
      </c>
      <c r="U1894" s="2">
        <v>36358</v>
      </c>
      <c r="V1894">
        <v>25.7</v>
      </c>
      <c r="W1894">
        <v>26.5</v>
      </c>
      <c r="Y1894" s="2">
        <v>36569</v>
      </c>
      <c r="Z1894">
        <v>30.3</v>
      </c>
      <c r="AA1894">
        <v>30.8</v>
      </c>
    </row>
    <row r="1895" spans="2:27" x14ac:dyDescent="0.35">
      <c r="B1895">
        <f t="shared" si="88"/>
        <v>31.2</v>
      </c>
      <c r="C1895" s="2">
        <f t="shared" si="87"/>
        <v>36567</v>
      </c>
      <c r="D1895">
        <v>2000</v>
      </c>
      <c r="E1895">
        <v>2</v>
      </c>
      <c r="F1895">
        <v>11</v>
      </c>
      <c r="G1895">
        <v>31.2</v>
      </c>
      <c r="J1895">
        <f t="shared" si="89"/>
        <v>30.9</v>
      </c>
      <c r="K1895">
        <v>2000</v>
      </c>
      <c r="L1895">
        <v>2</v>
      </c>
      <c r="M1895">
        <v>11</v>
      </c>
      <c r="N1895">
        <v>30.9</v>
      </c>
      <c r="P1895" s="2">
        <v>36567</v>
      </c>
      <c r="Q1895">
        <v>31.2</v>
      </c>
      <c r="R1895">
        <v>30.9</v>
      </c>
      <c r="U1895" s="2">
        <v>36371</v>
      </c>
      <c r="V1895">
        <v>25.7</v>
      </c>
      <c r="W1895">
        <v>26.1</v>
      </c>
      <c r="Y1895" s="2">
        <v>36570</v>
      </c>
      <c r="Z1895">
        <v>30.2</v>
      </c>
      <c r="AA1895">
        <v>30.7</v>
      </c>
    </row>
    <row r="1896" spans="2:27" x14ac:dyDescent="0.35">
      <c r="B1896">
        <f t="shared" si="88"/>
        <v>29.9</v>
      </c>
      <c r="C1896" s="2">
        <f t="shared" si="87"/>
        <v>36568</v>
      </c>
      <c r="D1896">
        <v>2000</v>
      </c>
      <c r="E1896">
        <v>2</v>
      </c>
      <c r="F1896">
        <v>12</v>
      </c>
      <c r="G1896">
        <v>29.9</v>
      </c>
      <c r="J1896">
        <f t="shared" si="89"/>
        <v>30.4</v>
      </c>
      <c r="K1896">
        <v>2000</v>
      </c>
      <c r="L1896">
        <v>2</v>
      </c>
      <c r="M1896">
        <v>12</v>
      </c>
      <c r="N1896">
        <v>30.4</v>
      </c>
      <c r="P1896" s="2">
        <v>36568</v>
      </c>
      <c r="Q1896">
        <v>29.9</v>
      </c>
      <c r="R1896">
        <v>30.4</v>
      </c>
      <c r="U1896" s="2">
        <v>36384</v>
      </c>
      <c r="V1896">
        <v>25.7</v>
      </c>
      <c r="W1896">
        <v>26.8</v>
      </c>
      <c r="Y1896" s="2">
        <v>36571</v>
      </c>
      <c r="Z1896">
        <v>28.2</v>
      </c>
      <c r="AA1896">
        <v>28</v>
      </c>
    </row>
    <row r="1897" spans="2:27" x14ac:dyDescent="0.35">
      <c r="B1897">
        <f t="shared" si="88"/>
        <v>30.3</v>
      </c>
      <c r="C1897" s="2">
        <f t="shared" si="87"/>
        <v>36569</v>
      </c>
      <c r="D1897">
        <v>2000</v>
      </c>
      <c r="E1897">
        <v>2</v>
      </c>
      <c r="F1897">
        <v>13</v>
      </c>
      <c r="G1897">
        <v>30.3</v>
      </c>
      <c r="J1897">
        <f t="shared" si="89"/>
        <v>30.8</v>
      </c>
      <c r="K1897">
        <v>2000</v>
      </c>
      <c r="L1897">
        <v>2</v>
      </c>
      <c r="M1897">
        <v>13</v>
      </c>
      <c r="N1897">
        <v>30.8</v>
      </c>
      <c r="P1897" s="2">
        <v>36569</v>
      </c>
      <c r="Q1897">
        <v>30.3</v>
      </c>
      <c r="R1897">
        <v>30.8</v>
      </c>
      <c r="U1897" s="2">
        <v>36718</v>
      </c>
      <c r="V1897">
        <v>25.7</v>
      </c>
      <c r="W1897">
        <v>26</v>
      </c>
      <c r="Y1897" s="2">
        <v>36572</v>
      </c>
      <c r="Z1897">
        <v>28.4</v>
      </c>
      <c r="AA1897">
        <v>28.4</v>
      </c>
    </row>
    <row r="1898" spans="2:27" x14ac:dyDescent="0.35">
      <c r="B1898">
        <f t="shared" si="88"/>
        <v>30.2</v>
      </c>
      <c r="C1898" s="2">
        <f t="shared" si="87"/>
        <v>36570</v>
      </c>
      <c r="D1898">
        <v>2000</v>
      </c>
      <c r="E1898">
        <v>2</v>
      </c>
      <c r="F1898">
        <v>14</v>
      </c>
      <c r="G1898">
        <v>30.2</v>
      </c>
      <c r="J1898">
        <f t="shared" si="89"/>
        <v>30.7</v>
      </c>
      <c r="K1898">
        <v>2000</v>
      </c>
      <c r="L1898">
        <v>2</v>
      </c>
      <c r="M1898">
        <v>14</v>
      </c>
      <c r="N1898">
        <v>30.7</v>
      </c>
      <c r="P1898" s="2">
        <v>36570</v>
      </c>
      <c r="Q1898">
        <v>30.2</v>
      </c>
      <c r="R1898">
        <v>30.7</v>
      </c>
      <c r="U1898" s="2">
        <v>36720</v>
      </c>
      <c r="V1898">
        <v>25.7</v>
      </c>
      <c r="W1898">
        <v>26.6</v>
      </c>
      <c r="Y1898" s="2">
        <v>36573</v>
      </c>
      <c r="Z1898">
        <v>27.2</v>
      </c>
      <c r="AA1898">
        <v>27.1</v>
      </c>
    </row>
    <row r="1899" spans="2:27" x14ac:dyDescent="0.35">
      <c r="B1899">
        <f t="shared" si="88"/>
        <v>28.2</v>
      </c>
      <c r="C1899" s="2">
        <f t="shared" si="87"/>
        <v>36571</v>
      </c>
      <c r="D1899">
        <v>2000</v>
      </c>
      <c r="E1899">
        <v>2</v>
      </c>
      <c r="F1899">
        <v>15</v>
      </c>
      <c r="G1899">
        <v>28.2</v>
      </c>
      <c r="J1899">
        <f t="shared" si="89"/>
        <v>28</v>
      </c>
      <c r="K1899">
        <v>2000</v>
      </c>
      <c r="L1899">
        <v>2</v>
      </c>
      <c r="M1899">
        <v>15</v>
      </c>
      <c r="N1899">
        <v>28</v>
      </c>
      <c r="P1899" s="2">
        <v>36571</v>
      </c>
      <c r="Q1899">
        <v>28.2</v>
      </c>
      <c r="R1899">
        <v>28</v>
      </c>
      <c r="U1899" s="2">
        <v>34741</v>
      </c>
      <c r="V1899">
        <v>25.6</v>
      </c>
      <c r="W1899">
        <v>26</v>
      </c>
      <c r="Y1899" s="2">
        <v>36574</v>
      </c>
      <c r="Z1899">
        <v>27.6</v>
      </c>
      <c r="AA1899">
        <v>27.8</v>
      </c>
    </row>
    <row r="1900" spans="2:27" x14ac:dyDescent="0.35">
      <c r="B1900">
        <f t="shared" si="88"/>
        <v>28.4</v>
      </c>
      <c r="C1900" s="2">
        <f t="shared" si="87"/>
        <v>36572</v>
      </c>
      <c r="D1900">
        <v>2000</v>
      </c>
      <c r="E1900">
        <v>2</v>
      </c>
      <c r="F1900">
        <v>16</v>
      </c>
      <c r="G1900">
        <v>28.4</v>
      </c>
      <c r="J1900">
        <f t="shared" si="89"/>
        <v>28.4</v>
      </c>
      <c r="K1900">
        <v>2000</v>
      </c>
      <c r="L1900">
        <v>2</v>
      </c>
      <c r="M1900">
        <v>16</v>
      </c>
      <c r="N1900">
        <v>28.4</v>
      </c>
      <c r="P1900" s="2">
        <v>36572</v>
      </c>
      <c r="Q1900">
        <v>28.4</v>
      </c>
      <c r="R1900">
        <v>28.4</v>
      </c>
      <c r="U1900" s="2">
        <v>34900</v>
      </c>
      <c r="V1900">
        <v>25.6</v>
      </c>
      <c r="W1900">
        <v>25.8</v>
      </c>
      <c r="Y1900" s="2">
        <v>36575</v>
      </c>
      <c r="Z1900">
        <v>30</v>
      </c>
      <c r="AA1900">
        <v>30.1</v>
      </c>
    </row>
    <row r="1901" spans="2:27" x14ac:dyDescent="0.35">
      <c r="B1901">
        <f t="shared" si="88"/>
        <v>27.2</v>
      </c>
      <c r="C1901" s="2">
        <f t="shared" si="87"/>
        <v>36573</v>
      </c>
      <c r="D1901">
        <v>2000</v>
      </c>
      <c r="E1901">
        <v>2</v>
      </c>
      <c r="F1901">
        <v>17</v>
      </c>
      <c r="G1901">
        <v>27.2</v>
      </c>
      <c r="J1901">
        <f t="shared" si="89"/>
        <v>27.1</v>
      </c>
      <c r="K1901">
        <v>2000</v>
      </c>
      <c r="L1901">
        <v>2</v>
      </c>
      <c r="M1901">
        <v>17</v>
      </c>
      <c r="N1901">
        <v>27.1</v>
      </c>
      <c r="P1901" s="2">
        <v>36573</v>
      </c>
      <c r="Q1901">
        <v>27.2</v>
      </c>
      <c r="R1901">
        <v>27.1</v>
      </c>
      <c r="U1901" s="2">
        <v>34907</v>
      </c>
      <c r="V1901">
        <v>25.6</v>
      </c>
      <c r="W1901">
        <v>26</v>
      </c>
      <c r="Y1901" s="2">
        <v>36576</v>
      </c>
      <c r="Z1901">
        <v>29.8</v>
      </c>
      <c r="AA1901">
        <v>30</v>
      </c>
    </row>
    <row r="1902" spans="2:27" x14ac:dyDescent="0.35">
      <c r="B1902">
        <f t="shared" si="88"/>
        <v>27.6</v>
      </c>
      <c r="C1902" s="2">
        <f t="shared" si="87"/>
        <v>36574</v>
      </c>
      <c r="D1902">
        <v>2000</v>
      </c>
      <c r="E1902">
        <v>2</v>
      </c>
      <c r="F1902">
        <v>18</v>
      </c>
      <c r="G1902">
        <v>27.6</v>
      </c>
      <c r="J1902">
        <f t="shared" si="89"/>
        <v>27.8</v>
      </c>
      <c r="K1902">
        <v>2000</v>
      </c>
      <c r="L1902">
        <v>2</v>
      </c>
      <c r="M1902">
        <v>18</v>
      </c>
      <c r="N1902">
        <v>27.8</v>
      </c>
      <c r="P1902" s="2">
        <v>36574</v>
      </c>
      <c r="Q1902">
        <v>27.6</v>
      </c>
      <c r="R1902">
        <v>27.8</v>
      </c>
      <c r="U1902" s="2">
        <v>34910</v>
      </c>
      <c r="V1902">
        <v>25.6</v>
      </c>
      <c r="W1902">
        <v>26</v>
      </c>
      <c r="Y1902" s="2">
        <v>36577</v>
      </c>
      <c r="Z1902">
        <v>30.3</v>
      </c>
      <c r="AA1902">
        <v>31</v>
      </c>
    </row>
    <row r="1903" spans="2:27" x14ac:dyDescent="0.35">
      <c r="B1903">
        <f t="shared" si="88"/>
        <v>30</v>
      </c>
      <c r="C1903" s="2">
        <f t="shared" si="87"/>
        <v>36575</v>
      </c>
      <c r="D1903">
        <v>2000</v>
      </c>
      <c r="E1903">
        <v>2</v>
      </c>
      <c r="F1903">
        <v>19</v>
      </c>
      <c r="G1903">
        <v>30</v>
      </c>
      <c r="J1903">
        <f t="shared" si="89"/>
        <v>30.1</v>
      </c>
      <c r="K1903">
        <v>2000</v>
      </c>
      <c r="L1903">
        <v>2</v>
      </c>
      <c r="M1903">
        <v>19</v>
      </c>
      <c r="N1903">
        <v>30.1</v>
      </c>
      <c r="P1903" s="2">
        <v>36575</v>
      </c>
      <c r="Q1903">
        <v>30</v>
      </c>
      <c r="R1903">
        <v>30.1</v>
      </c>
      <c r="U1903" s="2">
        <v>34941</v>
      </c>
      <c r="V1903">
        <v>25.6</v>
      </c>
      <c r="W1903">
        <v>25.7</v>
      </c>
      <c r="Y1903" s="2">
        <v>36578</v>
      </c>
      <c r="Z1903">
        <v>29.6</v>
      </c>
      <c r="AA1903">
        <v>29.9</v>
      </c>
    </row>
    <row r="1904" spans="2:27" x14ac:dyDescent="0.35">
      <c r="B1904">
        <f t="shared" si="88"/>
        <v>29.8</v>
      </c>
      <c r="C1904" s="2">
        <f t="shared" si="87"/>
        <v>36576</v>
      </c>
      <c r="D1904">
        <v>2000</v>
      </c>
      <c r="E1904">
        <v>2</v>
      </c>
      <c r="F1904">
        <v>20</v>
      </c>
      <c r="G1904">
        <v>29.8</v>
      </c>
      <c r="J1904">
        <f t="shared" si="89"/>
        <v>30</v>
      </c>
      <c r="K1904">
        <v>2000</v>
      </c>
      <c r="L1904">
        <v>2</v>
      </c>
      <c r="M1904">
        <v>20</v>
      </c>
      <c r="N1904">
        <v>30</v>
      </c>
      <c r="P1904" s="2">
        <v>36576</v>
      </c>
      <c r="Q1904">
        <v>29.8</v>
      </c>
      <c r="R1904">
        <v>30</v>
      </c>
      <c r="U1904" s="2">
        <v>35313</v>
      </c>
      <c r="V1904">
        <v>25.6</v>
      </c>
      <c r="W1904">
        <v>26.2</v>
      </c>
      <c r="Y1904" s="2">
        <v>36579</v>
      </c>
      <c r="Z1904">
        <v>28.6</v>
      </c>
      <c r="AA1904">
        <v>28.7</v>
      </c>
    </row>
    <row r="1905" spans="2:27" x14ac:dyDescent="0.35">
      <c r="B1905">
        <f t="shared" si="88"/>
        <v>30.3</v>
      </c>
      <c r="C1905" s="2">
        <f t="shared" si="87"/>
        <v>36577</v>
      </c>
      <c r="D1905">
        <v>2000</v>
      </c>
      <c r="E1905">
        <v>2</v>
      </c>
      <c r="F1905">
        <v>21</v>
      </c>
      <c r="G1905">
        <v>30.3</v>
      </c>
      <c r="J1905">
        <f t="shared" si="89"/>
        <v>31</v>
      </c>
      <c r="K1905">
        <v>2000</v>
      </c>
      <c r="L1905">
        <v>2</v>
      </c>
      <c r="M1905">
        <v>21</v>
      </c>
      <c r="N1905">
        <v>31</v>
      </c>
      <c r="P1905" s="2">
        <v>36577</v>
      </c>
      <c r="Q1905">
        <v>30.3</v>
      </c>
      <c r="R1905">
        <v>31</v>
      </c>
      <c r="U1905" s="2">
        <v>35619</v>
      </c>
      <c r="V1905">
        <v>25.6</v>
      </c>
      <c r="W1905">
        <v>25.7</v>
      </c>
      <c r="Y1905" s="2">
        <v>36580</v>
      </c>
      <c r="Z1905">
        <v>27.9</v>
      </c>
      <c r="AA1905">
        <v>28.3</v>
      </c>
    </row>
    <row r="1906" spans="2:27" x14ac:dyDescent="0.35">
      <c r="B1906">
        <f t="shared" si="88"/>
        <v>29.6</v>
      </c>
      <c r="C1906" s="2">
        <f t="shared" si="87"/>
        <v>36578</v>
      </c>
      <c r="D1906">
        <v>2000</v>
      </c>
      <c r="E1906">
        <v>2</v>
      </c>
      <c r="F1906">
        <v>22</v>
      </c>
      <c r="G1906">
        <v>29.6</v>
      </c>
      <c r="J1906">
        <f t="shared" si="89"/>
        <v>29.9</v>
      </c>
      <c r="K1906">
        <v>2000</v>
      </c>
      <c r="L1906">
        <v>2</v>
      </c>
      <c r="M1906">
        <v>22</v>
      </c>
      <c r="N1906">
        <v>29.9</v>
      </c>
      <c r="P1906" s="2">
        <v>36578</v>
      </c>
      <c r="Q1906">
        <v>29.6</v>
      </c>
      <c r="R1906">
        <v>29.9</v>
      </c>
      <c r="U1906" s="2">
        <v>35643</v>
      </c>
      <c r="V1906">
        <v>25.6</v>
      </c>
      <c r="W1906">
        <v>26.2</v>
      </c>
      <c r="Y1906" s="2">
        <v>36581</v>
      </c>
      <c r="Z1906">
        <v>29.1</v>
      </c>
      <c r="AA1906">
        <v>29.1</v>
      </c>
    </row>
    <row r="1907" spans="2:27" x14ac:dyDescent="0.35">
      <c r="B1907">
        <f t="shared" si="88"/>
        <v>28.6</v>
      </c>
      <c r="C1907" s="2">
        <f t="shared" si="87"/>
        <v>36579</v>
      </c>
      <c r="D1907">
        <v>2000</v>
      </c>
      <c r="E1907">
        <v>2</v>
      </c>
      <c r="F1907">
        <v>23</v>
      </c>
      <c r="G1907">
        <v>28.6</v>
      </c>
      <c r="J1907">
        <f t="shared" si="89"/>
        <v>28.7</v>
      </c>
      <c r="K1907">
        <v>2000</v>
      </c>
      <c r="L1907">
        <v>2</v>
      </c>
      <c r="M1907">
        <v>23</v>
      </c>
      <c r="N1907">
        <v>28.7</v>
      </c>
      <c r="P1907" s="2">
        <v>36579</v>
      </c>
      <c r="Q1907">
        <v>28.6</v>
      </c>
      <c r="R1907">
        <v>28.7</v>
      </c>
      <c r="U1907" s="2">
        <v>35938</v>
      </c>
      <c r="V1907">
        <v>25.6</v>
      </c>
      <c r="W1907">
        <v>26</v>
      </c>
      <c r="Y1907" s="2">
        <v>36582</v>
      </c>
      <c r="Z1907">
        <v>31</v>
      </c>
      <c r="AA1907">
        <v>31.3</v>
      </c>
    </row>
    <row r="1908" spans="2:27" x14ac:dyDescent="0.35">
      <c r="B1908">
        <f t="shared" si="88"/>
        <v>27.9</v>
      </c>
      <c r="C1908" s="2">
        <f t="shared" si="87"/>
        <v>36580</v>
      </c>
      <c r="D1908">
        <v>2000</v>
      </c>
      <c r="E1908">
        <v>2</v>
      </c>
      <c r="F1908">
        <v>24</v>
      </c>
      <c r="G1908">
        <v>27.9</v>
      </c>
      <c r="J1908">
        <f t="shared" si="89"/>
        <v>28.3</v>
      </c>
      <c r="K1908">
        <v>2000</v>
      </c>
      <c r="L1908">
        <v>2</v>
      </c>
      <c r="M1908">
        <v>24</v>
      </c>
      <c r="N1908">
        <v>28.3</v>
      </c>
      <c r="P1908" s="2">
        <v>36580</v>
      </c>
      <c r="Q1908">
        <v>27.9</v>
      </c>
      <c r="R1908">
        <v>28.3</v>
      </c>
      <c r="U1908" s="2">
        <v>36332</v>
      </c>
      <c r="V1908">
        <v>25.6</v>
      </c>
      <c r="W1908">
        <v>26.4</v>
      </c>
      <c r="Y1908" s="2">
        <v>36583</v>
      </c>
      <c r="Z1908">
        <v>29.7</v>
      </c>
      <c r="AA1908">
        <v>29.8</v>
      </c>
    </row>
    <row r="1909" spans="2:27" x14ac:dyDescent="0.35">
      <c r="B1909">
        <f t="shared" si="88"/>
        <v>29.1</v>
      </c>
      <c r="C1909" s="2">
        <f t="shared" si="87"/>
        <v>36581</v>
      </c>
      <c r="D1909">
        <v>2000</v>
      </c>
      <c r="E1909">
        <v>2</v>
      </c>
      <c r="F1909">
        <v>25</v>
      </c>
      <c r="G1909">
        <v>29.1</v>
      </c>
      <c r="J1909">
        <f t="shared" si="89"/>
        <v>29.1</v>
      </c>
      <c r="K1909">
        <v>2000</v>
      </c>
      <c r="L1909">
        <v>2</v>
      </c>
      <c r="M1909">
        <v>25</v>
      </c>
      <c r="N1909">
        <v>29.1</v>
      </c>
      <c r="P1909" s="2">
        <v>36581</v>
      </c>
      <c r="Q1909">
        <v>29.1</v>
      </c>
      <c r="R1909">
        <v>29.1</v>
      </c>
      <c r="U1909" s="2">
        <v>36337</v>
      </c>
      <c r="V1909">
        <v>25.6</v>
      </c>
      <c r="W1909">
        <v>26.2</v>
      </c>
      <c r="Y1909" s="2">
        <v>36584</v>
      </c>
      <c r="Z1909">
        <v>27.5</v>
      </c>
      <c r="AA1909">
        <v>27.9</v>
      </c>
    </row>
    <row r="1910" spans="2:27" x14ac:dyDescent="0.35">
      <c r="B1910">
        <f t="shared" si="88"/>
        <v>31</v>
      </c>
      <c r="C1910" s="2">
        <f t="shared" si="87"/>
        <v>36582</v>
      </c>
      <c r="D1910">
        <v>2000</v>
      </c>
      <c r="E1910">
        <v>2</v>
      </c>
      <c r="F1910">
        <v>26</v>
      </c>
      <c r="G1910">
        <v>31</v>
      </c>
      <c r="J1910">
        <f t="shared" si="89"/>
        <v>31.3</v>
      </c>
      <c r="K1910">
        <v>2000</v>
      </c>
      <c r="L1910">
        <v>2</v>
      </c>
      <c r="M1910">
        <v>26</v>
      </c>
      <c r="N1910">
        <v>31.3</v>
      </c>
      <c r="P1910" s="2">
        <v>36582</v>
      </c>
      <c r="Q1910">
        <v>31</v>
      </c>
      <c r="R1910">
        <v>31.3</v>
      </c>
      <c r="U1910" s="2">
        <v>36338</v>
      </c>
      <c r="V1910">
        <v>25.6</v>
      </c>
      <c r="W1910">
        <v>26.4</v>
      </c>
      <c r="Y1910" s="2">
        <v>36585</v>
      </c>
      <c r="Z1910">
        <v>30.1</v>
      </c>
      <c r="AA1910">
        <v>29.9</v>
      </c>
    </row>
    <row r="1911" spans="2:27" x14ac:dyDescent="0.35">
      <c r="B1911">
        <f t="shared" si="88"/>
        <v>29.7</v>
      </c>
      <c r="C1911" s="2">
        <f t="shared" si="87"/>
        <v>36583</v>
      </c>
      <c r="D1911">
        <v>2000</v>
      </c>
      <c r="E1911">
        <v>2</v>
      </c>
      <c r="F1911">
        <v>27</v>
      </c>
      <c r="G1911">
        <v>29.7</v>
      </c>
      <c r="J1911">
        <f t="shared" si="89"/>
        <v>29.8</v>
      </c>
      <c r="K1911">
        <v>2000</v>
      </c>
      <c r="L1911">
        <v>2</v>
      </c>
      <c r="M1911">
        <v>27</v>
      </c>
      <c r="N1911">
        <v>29.8</v>
      </c>
      <c r="P1911" s="2">
        <v>36583</v>
      </c>
      <c r="Q1911">
        <v>29.7</v>
      </c>
      <c r="R1911">
        <v>29.8</v>
      </c>
      <c r="U1911" s="2">
        <v>36341</v>
      </c>
      <c r="V1911">
        <v>25.6</v>
      </c>
      <c r="W1911">
        <v>27</v>
      </c>
      <c r="Y1911" s="2">
        <v>36586</v>
      </c>
      <c r="Z1911">
        <v>30</v>
      </c>
      <c r="AA1911">
        <v>29.7</v>
      </c>
    </row>
    <row r="1912" spans="2:27" x14ac:dyDescent="0.35">
      <c r="B1912">
        <f t="shared" si="88"/>
        <v>27.5</v>
      </c>
      <c r="C1912" s="2">
        <f t="shared" si="87"/>
        <v>36584</v>
      </c>
      <c r="D1912">
        <v>2000</v>
      </c>
      <c r="E1912">
        <v>2</v>
      </c>
      <c r="F1912">
        <v>28</v>
      </c>
      <c r="G1912">
        <v>27.5</v>
      </c>
      <c r="J1912">
        <f t="shared" si="89"/>
        <v>27.9</v>
      </c>
      <c r="K1912">
        <v>2000</v>
      </c>
      <c r="L1912">
        <v>2</v>
      </c>
      <c r="M1912">
        <v>28</v>
      </c>
      <c r="N1912">
        <v>27.9</v>
      </c>
      <c r="P1912" s="2">
        <v>36584</v>
      </c>
      <c r="Q1912">
        <v>27.5</v>
      </c>
      <c r="R1912">
        <v>27.9</v>
      </c>
      <c r="U1912" s="2">
        <v>36350</v>
      </c>
      <c r="V1912">
        <v>25.6</v>
      </c>
      <c r="W1912">
        <v>25.6</v>
      </c>
      <c r="Y1912" s="2">
        <v>36587</v>
      </c>
      <c r="Z1912">
        <v>30.2</v>
      </c>
      <c r="AA1912">
        <v>30.1</v>
      </c>
    </row>
    <row r="1913" spans="2:27" x14ac:dyDescent="0.35">
      <c r="B1913">
        <f t="shared" si="88"/>
        <v>30.1</v>
      </c>
      <c r="C1913" s="2">
        <f t="shared" si="87"/>
        <v>36585</v>
      </c>
      <c r="D1913">
        <v>2000</v>
      </c>
      <c r="E1913">
        <v>2</v>
      </c>
      <c r="F1913">
        <v>29</v>
      </c>
      <c r="G1913">
        <v>30.1</v>
      </c>
      <c r="J1913">
        <f t="shared" si="89"/>
        <v>29.9</v>
      </c>
      <c r="K1913">
        <v>2000</v>
      </c>
      <c r="L1913">
        <v>2</v>
      </c>
      <c r="M1913">
        <v>29</v>
      </c>
      <c r="N1913">
        <v>29.9</v>
      </c>
      <c r="P1913" s="2">
        <v>36585</v>
      </c>
      <c r="Q1913">
        <v>30.1</v>
      </c>
      <c r="R1913">
        <v>29.9</v>
      </c>
      <c r="U1913" s="2">
        <v>36353</v>
      </c>
      <c r="V1913">
        <v>25.6</v>
      </c>
      <c r="W1913">
        <v>26.6</v>
      </c>
      <c r="Y1913" s="2">
        <v>36588</v>
      </c>
      <c r="Z1913">
        <v>30</v>
      </c>
      <c r="AA1913">
        <v>30</v>
      </c>
    </row>
    <row r="1914" spans="2:27" x14ac:dyDescent="0.35">
      <c r="B1914">
        <f t="shared" si="88"/>
        <v>30</v>
      </c>
      <c r="C1914" s="2">
        <f t="shared" si="87"/>
        <v>36586</v>
      </c>
      <c r="D1914">
        <v>2000</v>
      </c>
      <c r="E1914">
        <v>3</v>
      </c>
      <c r="F1914">
        <v>1</v>
      </c>
      <c r="G1914">
        <v>30</v>
      </c>
      <c r="J1914">
        <f t="shared" si="89"/>
        <v>29.7</v>
      </c>
      <c r="K1914">
        <v>2000</v>
      </c>
      <c r="L1914">
        <v>3</v>
      </c>
      <c r="M1914">
        <v>1</v>
      </c>
      <c r="N1914">
        <v>29.7</v>
      </c>
      <c r="P1914" s="2">
        <v>36586</v>
      </c>
      <c r="Q1914">
        <v>30</v>
      </c>
      <c r="R1914">
        <v>29.7</v>
      </c>
      <c r="U1914" s="2">
        <v>36372</v>
      </c>
      <c r="V1914">
        <v>25.6</v>
      </c>
      <c r="W1914">
        <v>26.5</v>
      </c>
      <c r="Y1914" s="2">
        <v>36589</v>
      </c>
      <c r="Z1914">
        <v>29.2</v>
      </c>
      <c r="AA1914">
        <v>29.5</v>
      </c>
    </row>
    <row r="1915" spans="2:27" x14ac:dyDescent="0.35">
      <c r="B1915">
        <f t="shared" si="88"/>
        <v>30.2</v>
      </c>
      <c r="C1915" s="2">
        <f t="shared" si="87"/>
        <v>36587</v>
      </c>
      <c r="D1915">
        <v>2000</v>
      </c>
      <c r="E1915">
        <v>3</v>
      </c>
      <c r="F1915">
        <v>2</v>
      </c>
      <c r="G1915">
        <v>30.2</v>
      </c>
      <c r="J1915">
        <f t="shared" si="89"/>
        <v>30.1</v>
      </c>
      <c r="K1915">
        <v>2000</v>
      </c>
      <c r="L1915">
        <v>3</v>
      </c>
      <c r="M1915">
        <v>2</v>
      </c>
      <c r="N1915">
        <v>30.1</v>
      </c>
      <c r="P1915" s="2">
        <v>36587</v>
      </c>
      <c r="Q1915">
        <v>30.2</v>
      </c>
      <c r="R1915">
        <v>30.1</v>
      </c>
      <c r="U1915" s="2">
        <v>36399</v>
      </c>
      <c r="V1915">
        <v>25.6</v>
      </c>
      <c r="W1915">
        <v>26.4</v>
      </c>
      <c r="Y1915" s="2">
        <v>36590</v>
      </c>
      <c r="Z1915">
        <v>29.5</v>
      </c>
      <c r="AA1915">
        <v>30.1</v>
      </c>
    </row>
    <row r="1916" spans="2:27" x14ac:dyDescent="0.35">
      <c r="B1916">
        <f t="shared" si="88"/>
        <v>30</v>
      </c>
      <c r="C1916" s="2">
        <f t="shared" si="87"/>
        <v>36588</v>
      </c>
      <c r="D1916">
        <v>2000</v>
      </c>
      <c r="E1916">
        <v>3</v>
      </c>
      <c r="F1916">
        <v>3</v>
      </c>
      <c r="G1916">
        <v>30</v>
      </c>
      <c r="J1916">
        <f t="shared" si="89"/>
        <v>30</v>
      </c>
      <c r="K1916">
        <v>2000</v>
      </c>
      <c r="L1916">
        <v>3</v>
      </c>
      <c r="M1916">
        <v>3</v>
      </c>
      <c r="N1916">
        <v>30</v>
      </c>
      <c r="P1916" s="2">
        <v>36588</v>
      </c>
      <c r="Q1916">
        <v>30</v>
      </c>
      <c r="R1916">
        <v>30</v>
      </c>
      <c r="U1916" s="2">
        <v>36760</v>
      </c>
      <c r="V1916">
        <v>25.6</v>
      </c>
      <c r="W1916">
        <v>26.2</v>
      </c>
      <c r="Y1916" s="2">
        <v>36591</v>
      </c>
      <c r="Z1916">
        <v>30.2</v>
      </c>
      <c r="AA1916">
        <v>30.7</v>
      </c>
    </row>
    <row r="1917" spans="2:27" x14ac:dyDescent="0.35">
      <c r="B1917">
        <f t="shared" si="88"/>
        <v>29.2</v>
      </c>
      <c r="C1917" s="2">
        <f t="shared" si="87"/>
        <v>36589</v>
      </c>
      <c r="D1917">
        <v>2000</v>
      </c>
      <c r="E1917">
        <v>3</v>
      </c>
      <c r="F1917">
        <v>4</v>
      </c>
      <c r="G1917">
        <v>29.2</v>
      </c>
      <c r="J1917">
        <f t="shared" si="89"/>
        <v>29.5</v>
      </c>
      <c r="K1917">
        <v>2000</v>
      </c>
      <c r="L1917">
        <v>3</v>
      </c>
      <c r="M1917">
        <v>4</v>
      </c>
      <c r="N1917">
        <v>29.5</v>
      </c>
      <c r="P1917" s="2">
        <v>36589</v>
      </c>
      <c r="Q1917">
        <v>29.2</v>
      </c>
      <c r="R1917">
        <v>29.5</v>
      </c>
      <c r="U1917" s="2">
        <v>34882</v>
      </c>
      <c r="V1917">
        <v>25.5</v>
      </c>
      <c r="W1917">
        <v>25.5</v>
      </c>
      <c r="Y1917" s="2">
        <v>36592</v>
      </c>
      <c r="Z1917">
        <v>30.1</v>
      </c>
      <c r="AA1917">
        <v>31.1</v>
      </c>
    </row>
    <row r="1918" spans="2:27" x14ac:dyDescent="0.35">
      <c r="B1918">
        <f t="shared" si="88"/>
        <v>29.5</v>
      </c>
      <c r="C1918" s="2">
        <f t="shared" si="87"/>
        <v>36590</v>
      </c>
      <c r="D1918">
        <v>2000</v>
      </c>
      <c r="E1918">
        <v>3</v>
      </c>
      <c r="F1918">
        <v>5</v>
      </c>
      <c r="G1918">
        <v>29.5</v>
      </c>
      <c r="J1918">
        <f t="shared" si="89"/>
        <v>30.1</v>
      </c>
      <c r="K1918">
        <v>2000</v>
      </c>
      <c r="L1918">
        <v>3</v>
      </c>
      <c r="M1918">
        <v>5</v>
      </c>
      <c r="N1918">
        <v>30.1</v>
      </c>
      <c r="P1918" s="2">
        <v>36590</v>
      </c>
      <c r="Q1918">
        <v>29.5</v>
      </c>
      <c r="R1918">
        <v>30.1</v>
      </c>
      <c r="U1918" s="2">
        <v>34909</v>
      </c>
      <c r="V1918">
        <v>25.5</v>
      </c>
      <c r="W1918">
        <v>25.6</v>
      </c>
      <c r="Y1918" s="2">
        <v>36593</v>
      </c>
      <c r="Z1918">
        <v>30.3</v>
      </c>
      <c r="AA1918">
        <v>30.8</v>
      </c>
    </row>
    <row r="1919" spans="2:27" x14ac:dyDescent="0.35">
      <c r="B1919">
        <f t="shared" si="88"/>
        <v>30.2</v>
      </c>
      <c r="C1919" s="2">
        <f t="shared" si="87"/>
        <v>36591</v>
      </c>
      <c r="D1919">
        <v>2000</v>
      </c>
      <c r="E1919">
        <v>3</v>
      </c>
      <c r="F1919">
        <v>6</v>
      </c>
      <c r="G1919">
        <v>30.2</v>
      </c>
      <c r="J1919">
        <f t="shared" si="89"/>
        <v>30.7</v>
      </c>
      <c r="K1919">
        <v>2000</v>
      </c>
      <c r="L1919">
        <v>3</v>
      </c>
      <c r="M1919">
        <v>6</v>
      </c>
      <c r="N1919">
        <v>30.7</v>
      </c>
      <c r="P1919" s="2">
        <v>36591</v>
      </c>
      <c r="Q1919">
        <v>30.2</v>
      </c>
      <c r="R1919">
        <v>30.7</v>
      </c>
      <c r="U1919" s="2">
        <v>34914</v>
      </c>
      <c r="V1919">
        <v>25.5</v>
      </c>
      <c r="W1919">
        <v>26.6</v>
      </c>
      <c r="Y1919" s="2">
        <v>36594</v>
      </c>
      <c r="Z1919">
        <v>31.3</v>
      </c>
      <c r="AA1919">
        <v>31.9</v>
      </c>
    </row>
    <row r="1920" spans="2:27" x14ac:dyDescent="0.35">
      <c r="B1920">
        <f t="shared" si="88"/>
        <v>30.1</v>
      </c>
      <c r="C1920" s="2">
        <f t="shared" si="87"/>
        <v>36592</v>
      </c>
      <c r="D1920">
        <v>2000</v>
      </c>
      <c r="E1920">
        <v>3</v>
      </c>
      <c r="F1920">
        <v>7</v>
      </c>
      <c r="G1920">
        <v>30.1</v>
      </c>
      <c r="J1920">
        <f t="shared" si="89"/>
        <v>31.1</v>
      </c>
      <c r="K1920">
        <v>2000</v>
      </c>
      <c r="L1920">
        <v>3</v>
      </c>
      <c r="M1920">
        <v>7</v>
      </c>
      <c r="N1920">
        <v>31.1</v>
      </c>
      <c r="P1920" s="2">
        <v>36592</v>
      </c>
      <c r="Q1920">
        <v>30.1</v>
      </c>
      <c r="R1920">
        <v>31.1</v>
      </c>
      <c r="U1920" s="2">
        <v>34931</v>
      </c>
      <c r="V1920">
        <v>25.5</v>
      </c>
      <c r="W1920">
        <v>25.7</v>
      </c>
      <c r="Y1920" s="2">
        <v>36595</v>
      </c>
      <c r="Z1920">
        <v>30.7</v>
      </c>
      <c r="AA1920">
        <v>30.7</v>
      </c>
    </row>
    <row r="1921" spans="2:27" x14ac:dyDescent="0.35">
      <c r="B1921">
        <f t="shared" si="88"/>
        <v>30.3</v>
      </c>
      <c r="C1921" s="2">
        <f t="shared" si="87"/>
        <v>36593</v>
      </c>
      <c r="D1921">
        <v>2000</v>
      </c>
      <c r="E1921">
        <v>3</v>
      </c>
      <c r="F1921">
        <v>8</v>
      </c>
      <c r="G1921">
        <v>30.3</v>
      </c>
      <c r="J1921">
        <f t="shared" si="89"/>
        <v>30.8</v>
      </c>
      <c r="K1921">
        <v>2000</v>
      </c>
      <c r="L1921">
        <v>3</v>
      </c>
      <c r="M1921">
        <v>8</v>
      </c>
      <c r="N1921">
        <v>30.8</v>
      </c>
      <c r="P1921" s="2">
        <v>36593</v>
      </c>
      <c r="Q1921">
        <v>30.3</v>
      </c>
      <c r="R1921">
        <v>30.8</v>
      </c>
      <c r="U1921" s="2">
        <v>35175</v>
      </c>
      <c r="V1921">
        <v>25.5</v>
      </c>
      <c r="W1921">
        <v>25.6</v>
      </c>
      <c r="Y1921" s="2">
        <v>36596</v>
      </c>
      <c r="Z1921">
        <v>30.8</v>
      </c>
      <c r="AA1921">
        <v>31.1</v>
      </c>
    </row>
    <row r="1922" spans="2:27" x14ac:dyDescent="0.35">
      <c r="B1922">
        <f t="shared" si="88"/>
        <v>31.3</v>
      </c>
      <c r="C1922" s="2">
        <f t="shared" si="87"/>
        <v>36594</v>
      </c>
      <c r="D1922">
        <v>2000</v>
      </c>
      <c r="E1922">
        <v>3</v>
      </c>
      <c r="F1922">
        <v>9</v>
      </c>
      <c r="G1922">
        <v>31.3</v>
      </c>
      <c r="J1922">
        <f t="shared" si="89"/>
        <v>31.9</v>
      </c>
      <c r="K1922">
        <v>2000</v>
      </c>
      <c r="L1922">
        <v>3</v>
      </c>
      <c r="M1922">
        <v>9</v>
      </c>
      <c r="N1922">
        <v>31.9</v>
      </c>
      <c r="P1922" s="2">
        <v>36594</v>
      </c>
      <c r="Q1922">
        <v>31.3</v>
      </c>
      <c r="R1922">
        <v>31.9</v>
      </c>
      <c r="U1922" s="2">
        <v>35254</v>
      </c>
      <c r="V1922">
        <v>25.5</v>
      </c>
      <c r="W1922">
        <v>26.2</v>
      </c>
      <c r="Y1922" s="2">
        <v>36597</v>
      </c>
      <c r="Z1922">
        <v>30.6</v>
      </c>
      <c r="AA1922">
        <v>30.5</v>
      </c>
    </row>
    <row r="1923" spans="2:27" x14ac:dyDescent="0.35">
      <c r="B1923">
        <f t="shared" si="88"/>
        <v>30.7</v>
      </c>
      <c r="C1923" s="2">
        <f t="shared" si="87"/>
        <v>36595</v>
      </c>
      <c r="D1923">
        <v>2000</v>
      </c>
      <c r="E1923">
        <v>3</v>
      </c>
      <c r="F1923">
        <v>10</v>
      </c>
      <c r="G1923">
        <v>30.7</v>
      </c>
      <c r="J1923">
        <f t="shared" si="89"/>
        <v>30.7</v>
      </c>
      <c r="K1923">
        <v>2000</v>
      </c>
      <c r="L1923">
        <v>3</v>
      </c>
      <c r="M1923">
        <v>10</v>
      </c>
      <c r="N1923">
        <v>30.7</v>
      </c>
      <c r="P1923" s="2">
        <v>36595</v>
      </c>
      <c r="Q1923">
        <v>30.7</v>
      </c>
      <c r="R1923">
        <v>30.7</v>
      </c>
      <c r="U1923" s="2">
        <v>35264</v>
      </c>
      <c r="V1923">
        <v>25.5</v>
      </c>
      <c r="W1923">
        <v>25.6</v>
      </c>
      <c r="Y1923" s="2">
        <v>36598</v>
      </c>
      <c r="Z1923">
        <v>30.9</v>
      </c>
      <c r="AA1923">
        <v>31.1</v>
      </c>
    </row>
    <row r="1924" spans="2:27" x14ac:dyDescent="0.35">
      <c r="B1924">
        <f t="shared" si="88"/>
        <v>30.8</v>
      </c>
      <c r="C1924" s="2">
        <f t="shared" si="87"/>
        <v>36596</v>
      </c>
      <c r="D1924">
        <v>2000</v>
      </c>
      <c r="E1924">
        <v>3</v>
      </c>
      <c r="F1924">
        <v>11</v>
      </c>
      <c r="G1924">
        <v>30.8</v>
      </c>
      <c r="J1924">
        <f t="shared" si="89"/>
        <v>31.1</v>
      </c>
      <c r="K1924">
        <v>2000</v>
      </c>
      <c r="L1924">
        <v>3</v>
      </c>
      <c r="M1924">
        <v>11</v>
      </c>
      <c r="N1924">
        <v>31.1</v>
      </c>
      <c r="P1924" s="2">
        <v>36596</v>
      </c>
      <c r="Q1924">
        <v>30.8</v>
      </c>
      <c r="R1924">
        <v>31.1</v>
      </c>
      <c r="U1924" s="2">
        <v>35271</v>
      </c>
      <c r="V1924">
        <v>25.5</v>
      </c>
      <c r="W1924">
        <v>25.8</v>
      </c>
      <c r="Y1924" s="2">
        <v>36599</v>
      </c>
      <c r="Z1924">
        <v>30</v>
      </c>
      <c r="AA1924">
        <v>29.6</v>
      </c>
    </row>
    <row r="1925" spans="2:27" x14ac:dyDescent="0.35">
      <c r="B1925">
        <f t="shared" si="88"/>
        <v>30.6</v>
      </c>
      <c r="C1925" s="2">
        <f t="shared" ref="C1925:C1988" si="90">DATE(D1925,E1925,F1925)</f>
        <v>36597</v>
      </c>
      <c r="D1925">
        <v>2000</v>
      </c>
      <c r="E1925">
        <v>3</v>
      </c>
      <c r="F1925">
        <v>12</v>
      </c>
      <c r="G1925">
        <v>30.6</v>
      </c>
      <c r="J1925">
        <f t="shared" si="89"/>
        <v>30.5</v>
      </c>
      <c r="K1925">
        <v>2000</v>
      </c>
      <c r="L1925">
        <v>3</v>
      </c>
      <c r="M1925">
        <v>12</v>
      </c>
      <c r="N1925">
        <v>30.5</v>
      </c>
      <c r="P1925" s="2">
        <v>36597</v>
      </c>
      <c r="Q1925">
        <v>30.6</v>
      </c>
      <c r="R1925">
        <v>30.5</v>
      </c>
      <c r="U1925" s="2">
        <v>35576</v>
      </c>
      <c r="V1925">
        <v>25.5</v>
      </c>
      <c r="W1925">
        <v>25.7</v>
      </c>
      <c r="Y1925" s="2">
        <v>36600</v>
      </c>
      <c r="Z1925">
        <v>30.8</v>
      </c>
      <c r="AA1925">
        <v>31.3</v>
      </c>
    </row>
    <row r="1926" spans="2:27" x14ac:dyDescent="0.35">
      <c r="B1926">
        <f t="shared" ref="B1926:B1989" si="91">IF(ISNUMBER(G1926),G1926,"?")</f>
        <v>30.9</v>
      </c>
      <c r="C1926" s="2">
        <f t="shared" si="90"/>
        <v>36598</v>
      </c>
      <c r="D1926">
        <v>2000</v>
      </c>
      <c r="E1926">
        <v>3</v>
      </c>
      <c r="F1926">
        <v>13</v>
      </c>
      <c r="G1926">
        <v>30.9</v>
      </c>
      <c r="J1926">
        <f t="shared" ref="J1926:J1989" si="92">IF(ISNUMBER(N1926),N1926,"?")</f>
        <v>31.1</v>
      </c>
      <c r="K1926">
        <v>2000</v>
      </c>
      <c r="L1926">
        <v>3</v>
      </c>
      <c r="M1926">
        <v>13</v>
      </c>
      <c r="N1926">
        <v>31.1</v>
      </c>
      <c r="P1926" s="2">
        <v>36598</v>
      </c>
      <c r="Q1926">
        <v>30.9</v>
      </c>
      <c r="R1926">
        <v>31.1</v>
      </c>
      <c r="U1926" s="2">
        <v>35593</v>
      </c>
      <c r="V1926">
        <v>25.5</v>
      </c>
      <c r="W1926">
        <v>25.7</v>
      </c>
      <c r="Y1926" s="2">
        <v>36601</v>
      </c>
      <c r="Z1926">
        <v>30.1</v>
      </c>
      <c r="AA1926">
        <v>30.2</v>
      </c>
    </row>
    <row r="1927" spans="2:27" x14ac:dyDescent="0.35">
      <c r="B1927">
        <f t="shared" si="91"/>
        <v>30</v>
      </c>
      <c r="C1927" s="2">
        <f t="shared" si="90"/>
        <v>36599</v>
      </c>
      <c r="D1927">
        <v>2000</v>
      </c>
      <c r="E1927">
        <v>3</v>
      </c>
      <c r="F1927">
        <v>14</v>
      </c>
      <c r="G1927">
        <v>30</v>
      </c>
      <c r="J1927">
        <f t="shared" si="92"/>
        <v>29.6</v>
      </c>
      <c r="K1927">
        <v>2000</v>
      </c>
      <c r="L1927">
        <v>3</v>
      </c>
      <c r="M1927">
        <v>14</v>
      </c>
      <c r="N1927">
        <v>29.6</v>
      </c>
      <c r="P1927" s="2">
        <v>36599</v>
      </c>
      <c r="Q1927">
        <v>30</v>
      </c>
      <c r="R1927">
        <v>29.6</v>
      </c>
      <c r="U1927" s="2">
        <v>35595</v>
      </c>
      <c r="V1927">
        <v>25.5</v>
      </c>
      <c r="W1927">
        <v>25.6</v>
      </c>
      <c r="Y1927" s="2">
        <v>36602</v>
      </c>
      <c r="Z1927">
        <v>27.4</v>
      </c>
      <c r="AA1927">
        <v>27.6</v>
      </c>
    </row>
    <row r="1928" spans="2:27" x14ac:dyDescent="0.35">
      <c r="B1928">
        <f t="shared" si="91"/>
        <v>30.8</v>
      </c>
      <c r="C1928" s="2">
        <f t="shared" si="90"/>
        <v>36600</v>
      </c>
      <c r="D1928">
        <v>2000</v>
      </c>
      <c r="E1928">
        <v>3</v>
      </c>
      <c r="F1928">
        <v>15</v>
      </c>
      <c r="G1928">
        <v>30.8</v>
      </c>
      <c r="J1928">
        <f t="shared" si="92"/>
        <v>31.3</v>
      </c>
      <c r="K1928">
        <v>2000</v>
      </c>
      <c r="L1928">
        <v>3</v>
      </c>
      <c r="M1928">
        <v>15</v>
      </c>
      <c r="N1928">
        <v>31.3</v>
      </c>
      <c r="P1928" s="2">
        <v>36600</v>
      </c>
      <c r="Q1928">
        <v>30.8</v>
      </c>
      <c r="R1928">
        <v>31.3</v>
      </c>
      <c r="U1928" s="2">
        <v>35602</v>
      </c>
      <c r="V1928">
        <v>25.5</v>
      </c>
      <c r="W1928">
        <v>25.8</v>
      </c>
      <c r="Y1928" s="2">
        <v>36603</v>
      </c>
      <c r="Z1928">
        <v>30.2</v>
      </c>
      <c r="AA1928">
        <v>30.3</v>
      </c>
    </row>
    <row r="1929" spans="2:27" x14ac:dyDescent="0.35">
      <c r="B1929">
        <f t="shared" si="91"/>
        <v>30.1</v>
      </c>
      <c r="C1929" s="2">
        <f t="shared" si="90"/>
        <v>36601</v>
      </c>
      <c r="D1929">
        <v>2000</v>
      </c>
      <c r="E1929">
        <v>3</v>
      </c>
      <c r="F1929">
        <v>16</v>
      </c>
      <c r="G1929">
        <v>30.1</v>
      </c>
      <c r="J1929">
        <f t="shared" si="92"/>
        <v>30.2</v>
      </c>
      <c r="K1929">
        <v>2000</v>
      </c>
      <c r="L1929">
        <v>3</v>
      </c>
      <c r="M1929">
        <v>16</v>
      </c>
      <c r="N1929">
        <v>30.2</v>
      </c>
      <c r="P1929" s="2">
        <v>36601</v>
      </c>
      <c r="Q1929">
        <v>30.1</v>
      </c>
      <c r="R1929">
        <v>30.2</v>
      </c>
      <c r="U1929" s="2">
        <v>35620</v>
      </c>
      <c r="V1929">
        <v>25.5</v>
      </c>
      <c r="W1929">
        <v>25.7</v>
      </c>
      <c r="Y1929" s="2">
        <v>36604</v>
      </c>
      <c r="Z1929">
        <v>30.4</v>
      </c>
      <c r="AA1929">
        <v>30.2</v>
      </c>
    </row>
    <row r="1930" spans="2:27" x14ac:dyDescent="0.35">
      <c r="B1930">
        <f t="shared" si="91"/>
        <v>27.4</v>
      </c>
      <c r="C1930" s="2">
        <f t="shared" si="90"/>
        <v>36602</v>
      </c>
      <c r="D1930">
        <v>2000</v>
      </c>
      <c r="E1930">
        <v>3</v>
      </c>
      <c r="F1930">
        <v>17</v>
      </c>
      <c r="G1930">
        <v>27.4</v>
      </c>
      <c r="J1930">
        <f t="shared" si="92"/>
        <v>27.6</v>
      </c>
      <c r="K1930">
        <v>2000</v>
      </c>
      <c r="L1930">
        <v>3</v>
      </c>
      <c r="M1930">
        <v>17</v>
      </c>
      <c r="N1930">
        <v>27.6</v>
      </c>
      <c r="P1930" s="2">
        <v>36602</v>
      </c>
      <c r="Q1930">
        <v>27.4</v>
      </c>
      <c r="R1930">
        <v>27.6</v>
      </c>
      <c r="U1930" s="2">
        <v>35626</v>
      </c>
      <c r="V1930">
        <v>25.5</v>
      </c>
      <c r="W1930">
        <v>25.6</v>
      </c>
      <c r="Y1930" s="2">
        <v>36605</v>
      </c>
      <c r="Z1930">
        <v>29.4</v>
      </c>
      <c r="AA1930">
        <v>29.6</v>
      </c>
    </row>
    <row r="1931" spans="2:27" x14ac:dyDescent="0.35">
      <c r="B1931">
        <f t="shared" si="91"/>
        <v>30.2</v>
      </c>
      <c r="C1931" s="2">
        <f t="shared" si="90"/>
        <v>36603</v>
      </c>
      <c r="D1931">
        <v>2000</v>
      </c>
      <c r="E1931">
        <v>3</v>
      </c>
      <c r="F1931">
        <v>18</v>
      </c>
      <c r="G1931">
        <v>30.2</v>
      </c>
      <c r="J1931">
        <f t="shared" si="92"/>
        <v>30.3</v>
      </c>
      <c r="K1931">
        <v>2000</v>
      </c>
      <c r="L1931">
        <v>3</v>
      </c>
      <c r="M1931">
        <v>18</v>
      </c>
      <c r="N1931">
        <v>30.3</v>
      </c>
      <c r="P1931" s="2">
        <v>36603</v>
      </c>
      <c r="Q1931">
        <v>30.2</v>
      </c>
      <c r="R1931">
        <v>30.3</v>
      </c>
      <c r="U1931" s="2">
        <v>35657</v>
      </c>
      <c r="V1931">
        <v>25.5</v>
      </c>
      <c r="W1931">
        <v>26</v>
      </c>
      <c r="Y1931" s="2">
        <v>36606</v>
      </c>
      <c r="Z1931">
        <v>29.5</v>
      </c>
      <c r="AA1931">
        <v>30</v>
      </c>
    </row>
    <row r="1932" spans="2:27" x14ac:dyDescent="0.35">
      <c r="B1932">
        <f t="shared" si="91"/>
        <v>30.4</v>
      </c>
      <c r="C1932" s="2">
        <f t="shared" si="90"/>
        <v>36604</v>
      </c>
      <c r="D1932">
        <v>2000</v>
      </c>
      <c r="E1932">
        <v>3</v>
      </c>
      <c r="F1932">
        <v>19</v>
      </c>
      <c r="G1932">
        <v>30.4</v>
      </c>
      <c r="J1932">
        <f t="shared" si="92"/>
        <v>30.2</v>
      </c>
      <c r="K1932">
        <v>2000</v>
      </c>
      <c r="L1932">
        <v>3</v>
      </c>
      <c r="M1932">
        <v>19</v>
      </c>
      <c r="N1932">
        <v>30.2</v>
      </c>
      <c r="P1932" s="2">
        <v>36604</v>
      </c>
      <c r="Q1932">
        <v>30.4</v>
      </c>
      <c r="R1932">
        <v>30.2</v>
      </c>
      <c r="U1932" s="2">
        <v>35971</v>
      </c>
      <c r="V1932">
        <v>25.5</v>
      </c>
      <c r="W1932">
        <v>25.4</v>
      </c>
      <c r="Y1932" s="2">
        <v>36607</v>
      </c>
      <c r="Z1932">
        <v>29.2</v>
      </c>
      <c r="AA1932">
        <v>30</v>
      </c>
    </row>
    <row r="1933" spans="2:27" x14ac:dyDescent="0.35">
      <c r="B1933">
        <f t="shared" si="91"/>
        <v>29.4</v>
      </c>
      <c r="C1933" s="2">
        <f t="shared" si="90"/>
        <v>36605</v>
      </c>
      <c r="D1933">
        <v>2000</v>
      </c>
      <c r="E1933">
        <v>3</v>
      </c>
      <c r="F1933">
        <v>20</v>
      </c>
      <c r="G1933">
        <v>29.4</v>
      </c>
      <c r="J1933">
        <f t="shared" si="92"/>
        <v>29.6</v>
      </c>
      <c r="K1933">
        <v>2000</v>
      </c>
      <c r="L1933">
        <v>3</v>
      </c>
      <c r="M1933">
        <v>20</v>
      </c>
      <c r="N1933">
        <v>29.6</v>
      </c>
      <c r="P1933" s="2">
        <v>36605</v>
      </c>
      <c r="Q1933">
        <v>29.4</v>
      </c>
      <c r="R1933">
        <v>29.6</v>
      </c>
      <c r="U1933" s="2">
        <v>36001</v>
      </c>
      <c r="V1933">
        <v>25.5</v>
      </c>
      <c r="W1933">
        <v>26.4</v>
      </c>
      <c r="Y1933" s="2">
        <v>36608</v>
      </c>
      <c r="Z1933">
        <v>29.3</v>
      </c>
      <c r="AA1933">
        <v>29.9</v>
      </c>
    </row>
    <row r="1934" spans="2:27" x14ac:dyDescent="0.35">
      <c r="B1934">
        <f t="shared" si="91"/>
        <v>29.5</v>
      </c>
      <c r="C1934" s="2">
        <f t="shared" si="90"/>
        <v>36606</v>
      </c>
      <c r="D1934">
        <v>2000</v>
      </c>
      <c r="E1934">
        <v>3</v>
      </c>
      <c r="F1934">
        <v>21</v>
      </c>
      <c r="G1934">
        <v>29.5</v>
      </c>
      <c r="J1934">
        <f t="shared" si="92"/>
        <v>30</v>
      </c>
      <c r="K1934">
        <v>2000</v>
      </c>
      <c r="L1934">
        <v>3</v>
      </c>
      <c r="M1934">
        <v>21</v>
      </c>
      <c r="N1934">
        <v>30</v>
      </c>
      <c r="P1934" s="2">
        <v>36606</v>
      </c>
      <c r="Q1934">
        <v>29.5</v>
      </c>
      <c r="R1934">
        <v>30</v>
      </c>
      <c r="U1934" s="2">
        <v>36016</v>
      </c>
      <c r="V1934">
        <v>25.5</v>
      </c>
      <c r="W1934">
        <v>25.7</v>
      </c>
      <c r="Y1934" s="2">
        <v>36609</v>
      </c>
      <c r="Z1934">
        <v>30.9</v>
      </c>
      <c r="AA1934">
        <v>31.7</v>
      </c>
    </row>
    <row r="1935" spans="2:27" x14ac:dyDescent="0.35">
      <c r="B1935">
        <f t="shared" si="91"/>
        <v>29.2</v>
      </c>
      <c r="C1935" s="2">
        <f t="shared" si="90"/>
        <v>36607</v>
      </c>
      <c r="D1935">
        <v>2000</v>
      </c>
      <c r="E1935">
        <v>3</v>
      </c>
      <c r="F1935">
        <v>22</v>
      </c>
      <c r="G1935">
        <v>29.2</v>
      </c>
      <c r="J1935">
        <f t="shared" si="92"/>
        <v>30</v>
      </c>
      <c r="K1935">
        <v>2000</v>
      </c>
      <c r="L1935">
        <v>3</v>
      </c>
      <c r="M1935">
        <v>22</v>
      </c>
      <c r="N1935">
        <v>30</v>
      </c>
      <c r="P1935" s="2">
        <v>36607</v>
      </c>
      <c r="Q1935">
        <v>29.2</v>
      </c>
      <c r="R1935">
        <v>30</v>
      </c>
      <c r="U1935" s="2">
        <v>36367</v>
      </c>
      <c r="V1935">
        <v>25.5</v>
      </c>
      <c r="W1935">
        <v>26.2</v>
      </c>
      <c r="Y1935" s="2">
        <v>36610</v>
      </c>
      <c r="Z1935">
        <v>29.6</v>
      </c>
      <c r="AA1935">
        <v>30.5</v>
      </c>
    </row>
    <row r="1936" spans="2:27" x14ac:dyDescent="0.35">
      <c r="B1936">
        <f t="shared" si="91"/>
        <v>29.3</v>
      </c>
      <c r="C1936" s="2">
        <f t="shared" si="90"/>
        <v>36608</v>
      </c>
      <c r="D1936">
        <v>2000</v>
      </c>
      <c r="E1936">
        <v>3</v>
      </c>
      <c r="F1936">
        <v>23</v>
      </c>
      <c r="G1936">
        <v>29.3</v>
      </c>
      <c r="J1936">
        <f t="shared" si="92"/>
        <v>29.9</v>
      </c>
      <c r="K1936">
        <v>2000</v>
      </c>
      <c r="L1936">
        <v>3</v>
      </c>
      <c r="M1936">
        <v>23</v>
      </c>
      <c r="N1936">
        <v>29.9</v>
      </c>
      <c r="P1936" s="2">
        <v>36608</v>
      </c>
      <c r="Q1936">
        <v>29.3</v>
      </c>
      <c r="R1936">
        <v>29.9</v>
      </c>
      <c r="U1936" s="2">
        <v>36376</v>
      </c>
      <c r="V1936">
        <v>25.5</v>
      </c>
      <c r="W1936">
        <v>26.6</v>
      </c>
      <c r="Y1936" s="2">
        <v>36611</v>
      </c>
      <c r="Z1936">
        <v>30</v>
      </c>
      <c r="AA1936">
        <v>30.4</v>
      </c>
    </row>
    <row r="1937" spans="2:27" x14ac:dyDescent="0.35">
      <c r="B1937">
        <f t="shared" si="91"/>
        <v>30.9</v>
      </c>
      <c r="C1937" s="2">
        <f t="shared" si="90"/>
        <v>36609</v>
      </c>
      <c r="D1937">
        <v>2000</v>
      </c>
      <c r="E1937">
        <v>3</v>
      </c>
      <c r="F1937">
        <v>24</v>
      </c>
      <c r="G1937">
        <v>30.9</v>
      </c>
      <c r="J1937">
        <f t="shared" si="92"/>
        <v>31.7</v>
      </c>
      <c r="K1937">
        <v>2000</v>
      </c>
      <c r="L1937">
        <v>3</v>
      </c>
      <c r="M1937">
        <v>24</v>
      </c>
      <c r="N1937">
        <v>31.7</v>
      </c>
      <c r="P1937" s="2">
        <v>36609</v>
      </c>
      <c r="Q1937">
        <v>30.9</v>
      </c>
      <c r="R1937">
        <v>31.7</v>
      </c>
      <c r="U1937" s="2">
        <v>36400</v>
      </c>
      <c r="V1937">
        <v>25.5</v>
      </c>
      <c r="W1937">
        <v>26.5</v>
      </c>
      <c r="Y1937" s="2">
        <v>36612</v>
      </c>
      <c r="Z1937">
        <v>29.5</v>
      </c>
      <c r="AA1937">
        <v>30.4</v>
      </c>
    </row>
    <row r="1938" spans="2:27" x14ac:dyDescent="0.35">
      <c r="B1938">
        <f t="shared" si="91"/>
        <v>29.6</v>
      </c>
      <c r="C1938" s="2">
        <f t="shared" si="90"/>
        <v>36610</v>
      </c>
      <c r="D1938">
        <v>2000</v>
      </c>
      <c r="E1938">
        <v>3</v>
      </c>
      <c r="F1938">
        <v>25</v>
      </c>
      <c r="G1938">
        <v>29.6</v>
      </c>
      <c r="J1938">
        <f t="shared" si="92"/>
        <v>30.5</v>
      </c>
      <c r="K1938">
        <v>2000</v>
      </c>
      <c r="L1938">
        <v>3</v>
      </c>
      <c r="M1938">
        <v>25</v>
      </c>
      <c r="N1938">
        <v>30.5</v>
      </c>
      <c r="P1938" s="2">
        <v>36610</v>
      </c>
      <c r="Q1938">
        <v>29.6</v>
      </c>
      <c r="R1938">
        <v>30.5</v>
      </c>
      <c r="U1938" s="2">
        <v>36562</v>
      </c>
      <c r="V1938">
        <v>25.5</v>
      </c>
      <c r="W1938">
        <v>25.4</v>
      </c>
      <c r="Y1938" s="2">
        <v>36613</v>
      </c>
      <c r="Z1938">
        <v>33.5</v>
      </c>
      <c r="AA1938">
        <v>33.4</v>
      </c>
    </row>
    <row r="1939" spans="2:27" x14ac:dyDescent="0.35">
      <c r="B1939">
        <f t="shared" si="91"/>
        <v>30</v>
      </c>
      <c r="C1939" s="2">
        <f t="shared" si="90"/>
        <v>36611</v>
      </c>
      <c r="D1939">
        <v>2000</v>
      </c>
      <c r="E1939">
        <v>3</v>
      </c>
      <c r="F1939">
        <v>26</v>
      </c>
      <c r="G1939">
        <v>30</v>
      </c>
      <c r="J1939">
        <f t="shared" si="92"/>
        <v>30.4</v>
      </c>
      <c r="K1939">
        <v>2000</v>
      </c>
      <c r="L1939">
        <v>3</v>
      </c>
      <c r="M1939">
        <v>26</v>
      </c>
      <c r="N1939">
        <v>30.4</v>
      </c>
      <c r="P1939" s="2">
        <v>36611</v>
      </c>
      <c r="Q1939">
        <v>30</v>
      </c>
      <c r="R1939">
        <v>30.4</v>
      </c>
      <c r="U1939" s="2">
        <v>36670</v>
      </c>
      <c r="V1939">
        <v>25.5</v>
      </c>
      <c r="W1939">
        <v>26.3</v>
      </c>
      <c r="Y1939" s="2">
        <v>36614</v>
      </c>
      <c r="Z1939">
        <v>31.9</v>
      </c>
      <c r="AA1939">
        <v>32.4</v>
      </c>
    </row>
    <row r="1940" spans="2:27" x14ac:dyDescent="0.35">
      <c r="B1940">
        <f t="shared" si="91"/>
        <v>29.5</v>
      </c>
      <c r="C1940" s="2">
        <f t="shared" si="90"/>
        <v>36612</v>
      </c>
      <c r="D1940">
        <v>2000</v>
      </c>
      <c r="E1940">
        <v>3</v>
      </c>
      <c r="F1940">
        <v>27</v>
      </c>
      <c r="G1940">
        <v>29.5</v>
      </c>
      <c r="J1940">
        <f t="shared" si="92"/>
        <v>30.4</v>
      </c>
      <c r="K1940">
        <v>2000</v>
      </c>
      <c r="L1940">
        <v>3</v>
      </c>
      <c r="M1940">
        <v>27</v>
      </c>
      <c r="N1940">
        <v>30.4</v>
      </c>
      <c r="P1940" s="2">
        <v>36612</v>
      </c>
      <c r="Q1940">
        <v>29.5</v>
      </c>
      <c r="R1940">
        <v>30.4</v>
      </c>
      <c r="U1940" s="2">
        <v>36683</v>
      </c>
      <c r="V1940">
        <v>25.5</v>
      </c>
      <c r="W1940">
        <v>25.8</v>
      </c>
      <c r="Y1940" s="2">
        <v>36615</v>
      </c>
      <c r="Z1940">
        <v>32</v>
      </c>
      <c r="AA1940">
        <v>32.5</v>
      </c>
    </row>
    <row r="1941" spans="2:27" x14ac:dyDescent="0.35">
      <c r="B1941">
        <f t="shared" si="91"/>
        <v>33.5</v>
      </c>
      <c r="C1941" s="2">
        <f t="shared" si="90"/>
        <v>36613</v>
      </c>
      <c r="D1941">
        <v>2000</v>
      </c>
      <c r="E1941">
        <v>3</v>
      </c>
      <c r="F1941">
        <v>28</v>
      </c>
      <c r="G1941">
        <v>33.5</v>
      </c>
      <c r="J1941">
        <f t="shared" si="92"/>
        <v>33.4</v>
      </c>
      <c r="K1941">
        <v>2000</v>
      </c>
      <c r="L1941">
        <v>3</v>
      </c>
      <c r="M1941">
        <v>28</v>
      </c>
      <c r="N1941">
        <v>33.4</v>
      </c>
      <c r="P1941" s="2">
        <v>36613</v>
      </c>
      <c r="Q1941">
        <v>33.5</v>
      </c>
      <c r="R1941">
        <v>33.4</v>
      </c>
      <c r="U1941" s="2">
        <v>36701</v>
      </c>
      <c r="V1941">
        <v>25.5</v>
      </c>
      <c r="W1941">
        <v>26</v>
      </c>
      <c r="Y1941" s="2">
        <v>36616</v>
      </c>
      <c r="Z1941">
        <v>30.6</v>
      </c>
      <c r="AA1941">
        <v>31.5</v>
      </c>
    </row>
    <row r="1942" spans="2:27" x14ac:dyDescent="0.35">
      <c r="B1942">
        <f t="shared" si="91"/>
        <v>31.9</v>
      </c>
      <c r="C1942" s="2">
        <f t="shared" si="90"/>
        <v>36614</v>
      </c>
      <c r="D1942">
        <v>2000</v>
      </c>
      <c r="E1942">
        <v>3</v>
      </c>
      <c r="F1942">
        <v>29</v>
      </c>
      <c r="G1942">
        <v>31.9</v>
      </c>
      <c r="J1942">
        <f t="shared" si="92"/>
        <v>32.4</v>
      </c>
      <c r="K1942">
        <v>2000</v>
      </c>
      <c r="L1942">
        <v>3</v>
      </c>
      <c r="M1942">
        <v>29</v>
      </c>
      <c r="N1942">
        <v>32.4</v>
      </c>
      <c r="P1942" s="2">
        <v>36614</v>
      </c>
      <c r="Q1942">
        <v>31.9</v>
      </c>
      <c r="R1942">
        <v>32.4</v>
      </c>
      <c r="U1942" s="2">
        <v>36707</v>
      </c>
      <c r="V1942">
        <v>25.5</v>
      </c>
      <c r="W1942">
        <v>22.5</v>
      </c>
      <c r="Y1942" s="2">
        <v>36617</v>
      </c>
      <c r="Z1942">
        <v>31.9</v>
      </c>
      <c r="AA1942">
        <v>32.299999999999997</v>
      </c>
    </row>
    <row r="1943" spans="2:27" x14ac:dyDescent="0.35">
      <c r="B1943">
        <f t="shared" si="91"/>
        <v>32</v>
      </c>
      <c r="C1943" s="2">
        <f t="shared" si="90"/>
        <v>36615</v>
      </c>
      <c r="D1943">
        <v>2000</v>
      </c>
      <c r="E1943">
        <v>3</v>
      </c>
      <c r="F1943">
        <v>30</v>
      </c>
      <c r="G1943">
        <v>32</v>
      </c>
      <c r="J1943">
        <f t="shared" si="92"/>
        <v>32.5</v>
      </c>
      <c r="K1943">
        <v>2000</v>
      </c>
      <c r="L1943">
        <v>3</v>
      </c>
      <c r="M1943">
        <v>30</v>
      </c>
      <c r="N1943">
        <v>32.5</v>
      </c>
      <c r="P1943" s="2">
        <v>36615</v>
      </c>
      <c r="Q1943">
        <v>32</v>
      </c>
      <c r="R1943">
        <v>32.5</v>
      </c>
      <c r="U1943" s="2">
        <v>36745</v>
      </c>
      <c r="V1943">
        <v>25.5</v>
      </c>
      <c r="W1943">
        <v>26.2</v>
      </c>
      <c r="Y1943" s="2">
        <v>36618</v>
      </c>
      <c r="Z1943">
        <v>30</v>
      </c>
      <c r="AA1943">
        <v>30.7</v>
      </c>
    </row>
    <row r="1944" spans="2:27" x14ac:dyDescent="0.35">
      <c r="B1944">
        <f t="shared" si="91"/>
        <v>30.6</v>
      </c>
      <c r="C1944" s="2">
        <f t="shared" si="90"/>
        <v>36616</v>
      </c>
      <c r="D1944">
        <v>2000</v>
      </c>
      <c r="E1944">
        <v>3</v>
      </c>
      <c r="F1944">
        <v>31</v>
      </c>
      <c r="G1944">
        <v>30.6</v>
      </c>
      <c r="J1944">
        <f t="shared" si="92"/>
        <v>31.5</v>
      </c>
      <c r="K1944">
        <v>2000</v>
      </c>
      <c r="L1944">
        <v>3</v>
      </c>
      <c r="M1944">
        <v>31</v>
      </c>
      <c r="N1944">
        <v>31.5</v>
      </c>
      <c r="P1944" s="2">
        <v>36616</v>
      </c>
      <c r="Q1944">
        <v>30.6</v>
      </c>
      <c r="R1944">
        <v>31.5</v>
      </c>
      <c r="U1944" s="2">
        <v>36750</v>
      </c>
      <c r="V1944">
        <v>25.5</v>
      </c>
      <c r="W1944">
        <v>26.4</v>
      </c>
      <c r="Y1944" s="2">
        <v>36619</v>
      </c>
      <c r="Z1944">
        <v>27.1</v>
      </c>
      <c r="AA1944">
        <v>27.1</v>
      </c>
    </row>
    <row r="1945" spans="2:27" x14ac:dyDescent="0.35">
      <c r="B1945">
        <f t="shared" si="91"/>
        <v>31.9</v>
      </c>
      <c r="C1945" s="2">
        <f t="shared" si="90"/>
        <v>36617</v>
      </c>
      <c r="D1945">
        <v>2000</v>
      </c>
      <c r="E1945">
        <v>4</v>
      </c>
      <c r="F1945">
        <v>1</v>
      </c>
      <c r="G1945">
        <v>31.9</v>
      </c>
      <c r="J1945">
        <f t="shared" si="92"/>
        <v>32.299999999999997</v>
      </c>
      <c r="K1945">
        <v>2000</v>
      </c>
      <c r="L1945">
        <v>4</v>
      </c>
      <c r="M1945">
        <v>1</v>
      </c>
      <c r="N1945">
        <v>32.299999999999997</v>
      </c>
      <c r="P1945" s="2">
        <v>36617</v>
      </c>
      <c r="Q1945">
        <v>31.9</v>
      </c>
      <c r="R1945">
        <v>32.299999999999997</v>
      </c>
      <c r="U1945" s="2">
        <v>34886</v>
      </c>
      <c r="V1945">
        <v>25.4</v>
      </c>
      <c r="W1945">
        <v>25.9</v>
      </c>
      <c r="Y1945" s="2">
        <v>36620</v>
      </c>
      <c r="Z1945">
        <v>29.6</v>
      </c>
      <c r="AA1945">
        <v>29.9</v>
      </c>
    </row>
    <row r="1946" spans="2:27" x14ac:dyDescent="0.35">
      <c r="B1946">
        <f t="shared" si="91"/>
        <v>30</v>
      </c>
      <c r="C1946" s="2">
        <f t="shared" si="90"/>
        <v>36618</v>
      </c>
      <c r="D1946">
        <v>2000</v>
      </c>
      <c r="E1946">
        <v>4</v>
      </c>
      <c r="F1946">
        <v>2</v>
      </c>
      <c r="G1946">
        <v>30</v>
      </c>
      <c r="J1946">
        <f t="shared" si="92"/>
        <v>30.7</v>
      </c>
      <c r="K1946">
        <v>2000</v>
      </c>
      <c r="L1946">
        <v>4</v>
      </c>
      <c r="M1946">
        <v>2</v>
      </c>
      <c r="N1946">
        <v>30.7</v>
      </c>
      <c r="P1946" s="2">
        <v>36618</v>
      </c>
      <c r="Q1946">
        <v>30</v>
      </c>
      <c r="R1946">
        <v>30.7</v>
      </c>
      <c r="U1946" s="2">
        <v>34928</v>
      </c>
      <c r="V1946">
        <v>25.4</v>
      </c>
      <c r="W1946">
        <v>26</v>
      </c>
      <c r="Y1946" s="2">
        <v>36621</v>
      </c>
      <c r="Z1946">
        <v>29.7</v>
      </c>
      <c r="AA1946">
        <v>29.9</v>
      </c>
    </row>
    <row r="1947" spans="2:27" x14ac:dyDescent="0.35">
      <c r="B1947">
        <f t="shared" si="91"/>
        <v>27.1</v>
      </c>
      <c r="C1947" s="2">
        <f t="shared" si="90"/>
        <v>36619</v>
      </c>
      <c r="D1947">
        <v>2000</v>
      </c>
      <c r="E1947">
        <v>4</v>
      </c>
      <c r="F1947">
        <v>3</v>
      </c>
      <c r="G1947">
        <v>27.1</v>
      </c>
      <c r="J1947">
        <f t="shared" si="92"/>
        <v>27.1</v>
      </c>
      <c r="K1947">
        <v>2000</v>
      </c>
      <c r="L1947">
        <v>4</v>
      </c>
      <c r="M1947">
        <v>3</v>
      </c>
      <c r="N1947">
        <v>27.1</v>
      </c>
      <c r="P1947" s="2">
        <v>36619</v>
      </c>
      <c r="Q1947">
        <v>27.1</v>
      </c>
      <c r="R1947">
        <v>27.1</v>
      </c>
      <c r="U1947" s="2">
        <v>34943</v>
      </c>
      <c r="V1947">
        <v>25.4</v>
      </c>
      <c r="W1947">
        <v>25.7</v>
      </c>
      <c r="Y1947" s="2">
        <v>36622</v>
      </c>
      <c r="Z1947">
        <v>30.3</v>
      </c>
      <c r="AA1947">
        <v>30.4</v>
      </c>
    </row>
    <row r="1948" spans="2:27" x14ac:dyDescent="0.35">
      <c r="B1948">
        <f t="shared" si="91"/>
        <v>29.6</v>
      </c>
      <c r="C1948" s="2">
        <f t="shared" si="90"/>
        <v>36620</v>
      </c>
      <c r="D1948">
        <v>2000</v>
      </c>
      <c r="E1948">
        <v>4</v>
      </c>
      <c r="F1948">
        <v>4</v>
      </c>
      <c r="G1948">
        <v>29.6</v>
      </c>
      <c r="J1948">
        <f t="shared" si="92"/>
        <v>29.9</v>
      </c>
      <c r="K1948">
        <v>2000</v>
      </c>
      <c r="L1948">
        <v>4</v>
      </c>
      <c r="M1948">
        <v>4</v>
      </c>
      <c r="N1948">
        <v>29.9</v>
      </c>
      <c r="P1948" s="2">
        <v>36620</v>
      </c>
      <c r="Q1948">
        <v>29.6</v>
      </c>
      <c r="R1948">
        <v>29.9</v>
      </c>
      <c r="U1948" s="2">
        <v>35270</v>
      </c>
      <c r="V1948">
        <v>25.4</v>
      </c>
      <c r="W1948" t="s">
        <v>11</v>
      </c>
      <c r="Y1948" s="2">
        <v>36623</v>
      </c>
      <c r="Z1948">
        <v>26.6</v>
      </c>
      <c r="AA1948">
        <v>26.6</v>
      </c>
    </row>
    <row r="1949" spans="2:27" x14ac:dyDescent="0.35">
      <c r="B1949">
        <f t="shared" si="91"/>
        <v>29.7</v>
      </c>
      <c r="C1949" s="2">
        <f t="shared" si="90"/>
        <v>36621</v>
      </c>
      <c r="D1949">
        <v>2000</v>
      </c>
      <c r="E1949">
        <v>4</v>
      </c>
      <c r="F1949">
        <v>5</v>
      </c>
      <c r="G1949">
        <v>29.7</v>
      </c>
      <c r="J1949">
        <f t="shared" si="92"/>
        <v>29.9</v>
      </c>
      <c r="K1949">
        <v>2000</v>
      </c>
      <c r="L1949">
        <v>4</v>
      </c>
      <c r="M1949">
        <v>5</v>
      </c>
      <c r="N1949">
        <v>29.9</v>
      </c>
      <c r="P1949" s="2">
        <v>36621</v>
      </c>
      <c r="Q1949">
        <v>29.7</v>
      </c>
      <c r="R1949">
        <v>29.9</v>
      </c>
      <c r="U1949" s="2">
        <v>35299</v>
      </c>
      <c r="V1949">
        <v>25.4</v>
      </c>
      <c r="W1949">
        <v>25.7</v>
      </c>
      <c r="Y1949" s="2">
        <v>36624</v>
      </c>
      <c r="Z1949">
        <v>29</v>
      </c>
      <c r="AA1949">
        <v>29.7</v>
      </c>
    </row>
    <row r="1950" spans="2:27" x14ac:dyDescent="0.35">
      <c r="B1950">
        <f t="shared" si="91"/>
        <v>30.3</v>
      </c>
      <c r="C1950" s="2">
        <f t="shared" si="90"/>
        <v>36622</v>
      </c>
      <c r="D1950">
        <v>2000</v>
      </c>
      <c r="E1950">
        <v>4</v>
      </c>
      <c r="F1950">
        <v>6</v>
      </c>
      <c r="G1950">
        <v>30.3</v>
      </c>
      <c r="J1950">
        <f t="shared" si="92"/>
        <v>30.4</v>
      </c>
      <c r="K1950">
        <v>2000</v>
      </c>
      <c r="L1950">
        <v>4</v>
      </c>
      <c r="M1950">
        <v>6</v>
      </c>
      <c r="N1950">
        <v>30.4</v>
      </c>
      <c r="P1950" s="2">
        <v>36622</v>
      </c>
      <c r="Q1950">
        <v>30.3</v>
      </c>
      <c r="R1950">
        <v>30.4</v>
      </c>
      <c r="U1950" s="2">
        <v>35561</v>
      </c>
      <c r="V1950">
        <v>25.4</v>
      </c>
      <c r="W1950">
        <v>25.6</v>
      </c>
      <c r="Y1950" s="2">
        <v>36625</v>
      </c>
      <c r="Z1950">
        <v>30</v>
      </c>
      <c r="AA1950">
        <v>30.6</v>
      </c>
    </row>
    <row r="1951" spans="2:27" x14ac:dyDescent="0.35">
      <c r="B1951">
        <f t="shared" si="91"/>
        <v>26.6</v>
      </c>
      <c r="C1951" s="2">
        <f t="shared" si="90"/>
        <v>36623</v>
      </c>
      <c r="D1951">
        <v>2000</v>
      </c>
      <c r="E1951">
        <v>4</v>
      </c>
      <c r="F1951">
        <v>7</v>
      </c>
      <c r="G1951">
        <v>26.6</v>
      </c>
      <c r="J1951">
        <f t="shared" si="92"/>
        <v>26.6</v>
      </c>
      <c r="K1951">
        <v>2000</v>
      </c>
      <c r="L1951">
        <v>4</v>
      </c>
      <c r="M1951">
        <v>7</v>
      </c>
      <c r="N1951">
        <v>26.6</v>
      </c>
      <c r="P1951" s="2">
        <v>36623</v>
      </c>
      <c r="Q1951">
        <v>26.6</v>
      </c>
      <c r="R1951">
        <v>26.6</v>
      </c>
      <c r="U1951" s="2">
        <v>35562</v>
      </c>
      <c r="V1951">
        <v>25.4</v>
      </c>
      <c r="W1951">
        <v>25.8</v>
      </c>
      <c r="Y1951" s="2">
        <v>36626</v>
      </c>
      <c r="Z1951">
        <v>30.5</v>
      </c>
      <c r="AA1951">
        <v>30.4</v>
      </c>
    </row>
    <row r="1952" spans="2:27" x14ac:dyDescent="0.35">
      <c r="B1952">
        <f t="shared" si="91"/>
        <v>29</v>
      </c>
      <c r="C1952" s="2">
        <f t="shared" si="90"/>
        <v>36624</v>
      </c>
      <c r="D1952">
        <v>2000</v>
      </c>
      <c r="E1952">
        <v>4</v>
      </c>
      <c r="F1952">
        <v>8</v>
      </c>
      <c r="G1952">
        <v>29</v>
      </c>
      <c r="J1952">
        <f t="shared" si="92"/>
        <v>29.7</v>
      </c>
      <c r="K1952">
        <v>2000</v>
      </c>
      <c r="L1952">
        <v>4</v>
      </c>
      <c r="M1952">
        <v>8</v>
      </c>
      <c r="N1952">
        <v>29.7</v>
      </c>
      <c r="P1952" s="2">
        <v>36624</v>
      </c>
      <c r="Q1952">
        <v>29</v>
      </c>
      <c r="R1952">
        <v>29.7</v>
      </c>
      <c r="U1952" s="2">
        <v>35596</v>
      </c>
      <c r="V1952">
        <v>25.4</v>
      </c>
      <c r="W1952">
        <v>25.1</v>
      </c>
      <c r="Y1952" s="2">
        <v>36627</v>
      </c>
      <c r="Z1952">
        <v>30</v>
      </c>
      <c r="AA1952">
        <v>30</v>
      </c>
    </row>
    <row r="1953" spans="2:27" x14ac:dyDescent="0.35">
      <c r="B1953">
        <f t="shared" si="91"/>
        <v>30</v>
      </c>
      <c r="C1953" s="2">
        <f t="shared" si="90"/>
        <v>36625</v>
      </c>
      <c r="D1953">
        <v>2000</v>
      </c>
      <c r="E1953">
        <v>4</v>
      </c>
      <c r="F1953">
        <v>9</v>
      </c>
      <c r="G1953">
        <v>30</v>
      </c>
      <c r="J1953">
        <f t="shared" si="92"/>
        <v>30.6</v>
      </c>
      <c r="K1953">
        <v>2000</v>
      </c>
      <c r="L1953">
        <v>4</v>
      </c>
      <c r="M1953">
        <v>9</v>
      </c>
      <c r="N1953">
        <v>30.6</v>
      </c>
      <c r="P1953" s="2">
        <v>36625</v>
      </c>
      <c r="Q1953">
        <v>30</v>
      </c>
      <c r="R1953">
        <v>30.6</v>
      </c>
      <c r="U1953" s="2">
        <v>35603</v>
      </c>
      <c r="V1953">
        <v>25.4</v>
      </c>
      <c r="W1953">
        <v>25.7</v>
      </c>
      <c r="Y1953" s="2">
        <v>36628</v>
      </c>
      <c r="Z1953">
        <v>29.9</v>
      </c>
      <c r="AA1953">
        <v>29.9</v>
      </c>
    </row>
    <row r="1954" spans="2:27" x14ac:dyDescent="0.35">
      <c r="B1954">
        <f t="shared" si="91"/>
        <v>30.5</v>
      </c>
      <c r="C1954" s="2">
        <f t="shared" si="90"/>
        <v>36626</v>
      </c>
      <c r="D1954">
        <v>2000</v>
      </c>
      <c r="E1954">
        <v>4</v>
      </c>
      <c r="F1954">
        <v>10</v>
      </c>
      <c r="G1954">
        <v>30.5</v>
      </c>
      <c r="J1954">
        <f t="shared" si="92"/>
        <v>30.4</v>
      </c>
      <c r="K1954">
        <v>2000</v>
      </c>
      <c r="L1954">
        <v>4</v>
      </c>
      <c r="M1954">
        <v>10</v>
      </c>
      <c r="N1954">
        <v>30.4</v>
      </c>
      <c r="P1954" s="2">
        <v>36626</v>
      </c>
      <c r="Q1954">
        <v>30.5</v>
      </c>
      <c r="R1954">
        <v>30.4</v>
      </c>
      <c r="U1954" s="2">
        <v>35644</v>
      </c>
      <c r="V1954">
        <v>25.4</v>
      </c>
      <c r="W1954">
        <v>25.2</v>
      </c>
      <c r="Y1954" s="2">
        <v>36629</v>
      </c>
      <c r="Z1954">
        <v>28</v>
      </c>
      <c r="AA1954">
        <v>28.4</v>
      </c>
    </row>
    <row r="1955" spans="2:27" x14ac:dyDescent="0.35">
      <c r="B1955">
        <f t="shared" si="91"/>
        <v>30</v>
      </c>
      <c r="C1955" s="2">
        <f t="shared" si="90"/>
        <v>36627</v>
      </c>
      <c r="D1955">
        <v>2000</v>
      </c>
      <c r="E1955">
        <v>4</v>
      </c>
      <c r="F1955">
        <v>11</v>
      </c>
      <c r="G1955">
        <v>30</v>
      </c>
      <c r="J1955">
        <f t="shared" si="92"/>
        <v>30</v>
      </c>
      <c r="K1955">
        <v>2000</v>
      </c>
      <c r="L1955">
        <v>4</v>
      </c>
      <c r="M1955">
        <v>11</v>
      </c>
      <c r="N1955">
        <v>30</v>
      </c>
      <c r="P1955" s="2">
        <v>36627</v>
      </c>
      <c r="Q1955">
        <v>30</v>
      </c>
      <c r="R1955">
        <v>30</v>
      </c>
      <c r="U1955" s="2">
        <v>35964</v>
      </c>
      <c r="V1955">
        <v>25.4</v>
      </c>
      <c r="W1955">
        <v>25.8</v>
      </c>
      <c r="Y1955" s="2">
        <v>36630</v>
      </c>
      <c r="Z1955">
        <v>29.2</v>
      </c>
      <c r="AA1955">
        <v>29.4</v>
      </c>
    </row>
    <row r="1956" spans="2:27" x14ac:dyDescent="0.35">
      <c r="B1956">
        <f t="shared" si="91"/>
        <v>29.9</v>
      </c>
      <c r="C1956" s="2">
        <f t="shared" si="90"/>
        <v>36628</v>
      </c>
      <c r="D1956">
        <v>2000</v>
      </c>
      <c r="E1956">
        <v>4</v>
      </c>
      <c r="F1956">
        <v>12</v>
      </c>
      <c r="G1956">
        <v>29.9</v>
      </c>
      <c r="J1956">
        <f t="shared" si="92"/>
        <v>29.9</v>
      </c>
      <c r="K1956">
        <v>2000</v>
      </c>
      <c r="L1956">
        <v>4</v>
      </c>
      <c r="M1956">
        <v>12</v>
      </c>
      <c r="N1956">
        <v>29.9</v>
      </c>
      <c r="P1956" s="2">
        <v>36628</v>
      </c>
      <c r="Q1956">
        <v>29.9</v>
      </c>
      <c r="R1956">
        <v>29.9</v>
      </c>
      <c r="U1956" s="2">
        <v>36391</v>
      </c>
      <c r="V1956">
        <v>25.4</v>
      </c>
      <c r="W1956">
        <v>26.1</v>
      </c>
      <c r="Y1956" s="2">
        <v>36631</v>
      </c>
      <c r="Z1956">
        <v>29.5</v>
      </c>
      <c r="AA1956">
        <v>29.7</v>
      </c>
    </row>
    <row r="1957" spans="2:27" x14ac:dyDescent="0.35">
      <c r="B1957">
        <f t="shared" si="91"/>
        <v>28</v>
      </c>
      <c r="C1957" s="2">
        <f t="shared" si="90"/>
        <v>36629</v>
      </c>
      <c r="D1957">
        <v>2000</v>
      </c>
      <c r="E1957">
        <v>4</v>
      </c>
      <c r="F1957">
        <v>13</v>
      </c>
      <c r="G1957">
        <v>28</v>
      </c>
      <c r="J1957">
        <f t="shared" si="92"/>
        <v>28.4</v>
      </c>
      <c r="K1957">
        <v>2000</v>
      </c>
      <c r="L1957">
        <v>4</v>
      </c>
      <c r="M1957">
        <v>13</v>
      </c>
      <c r="N1957">
        <v>28.4</v>
      </c>
      <c r="P1957" s="2">
        <v>36629</v>
      </c>
      <c r="Q1957">
        <v>28</v>
      </c>
      <c r="R1957">
        <v>28.4</v>
      </c>
      <c r="U1957" s="2">
        <v>36397</v>
      </c>
      <c r="V1957">
        <v>25.4</v>
      </c>
      <c r="W1957">
        <v>26.4</v>
      </c>
      <c r="Y1957" s="2">
        <v>36632</v>
      </c>
      <c r="Z1957">
        <v>28.5</v>
      </c>
      <c r="AA1957">
        <v>28.8</v>
      </c>
    </row>
    <row r="1958" spans="2:27" x14ac:dyDescent="0.35">
      <c r="B1958">
        <f t="shared" si="91"/>
        <v>29.2</v>
      </c>
      <c r="C1958" s="2">
        <f t="shared" si="90"/>
        <v>36630</v>
      </c>
      <c r="D1958">
        <v>2000</v>
      </c>
      <c r="E1958">
        <v>4</v>
      </c>
      <c r="F1958">
        <v>14</v>
      </c>
      <c r="G1958">
        <v>29.2</v>
      </c>
      <c r="J1958">
        <f t="shared" si="92"/>
        <v>29.4</v>
      </c>
      <c r="K1958">
        <v>2000</v>
      </c>
      <c r="L1958">
        <v>4</v>
      </c>
      <c r="M1958">
        <v>14</v>
      </c>
      <c r="N1958">
        <v>29.4</v>
      </c>
      <c r="P1958" s="2">
        <v>36630</v>
      </c>
      <c r="Q1958">
        <v>29.2</v>
      </c>
      <c r="R1958">
        <v>29.4</v>
      </c>
      <c r="U1958" s="2">
        <v>36696</v>
      </c>
      <c r="V1958">
        <v>25.4</v>
      </c>
      <c r="W1958">
        <v>25.7</v>
      </c>
      <c r="Y1958" s="2">
        <v>36633</v>
      </c>
      <c r="Z1958">
        <v>29</v>
      </c>
      <c r="AA1958">
        <v>29.6</v>
      </c>
    </row>
    <row r="1959" spans="2:27" x14ac:dyDescent="0.35">
      <c r="B1959">
        <f t="shared" si="91"/>
        <v>29.5</v>
      </c>
      <c r="C1959" s="2">
        <f t="shared" si="90"/>
        <v>36631</v>
      </c>
      <c r="D1959">
        <v>2000</v>
      </c>
      <c r="E1959">
        <v>4</v>
      </c>
      <c r="F1959">
        <v>15</v>
      </c>
      <c r="G1959">
        <v>29.5</v>
      </c>
      <c r="J1959">
        <f t="shared" si="92"/>
        <v>29.7</v>
      </c>
      <c r="K1959">
        <v>2000</v>
      </c>
      <c r="L1959">
        <v>4</v>
      </c>
      <c r="M1959">
        <v>15</v>
      </c>
      <c r="N1959">
        <v>29.7</v>
      </c>
      <c r="P1959" s="2">
        <v>36631</v>
      </c>
      <c r="Q1959">
        <v>29.5</v>
      </c>
      <c r="R1959">
        <v>29.7</v>
      </c>
      <c r="U1959" s="2">
        <v>36706</v>
      </c>
      <c r="V1959">
        <v>25.4</v>
      </c>
      <c r="W1959">
        <v>25.9</v>
      </c>
      <c r="Y1959" s="2">
        <v>36634</v>
      </c>
      <c r="Z1959">
        <v>29.3</v>
      </c>
      <c r="AA1959">
        <v>29.9</v>
      </c>
    </row>
    <row r="1960" spans="2:27" x14ac:dyDescent="0.35">
      <c r="B1960">
        <f t="shared" si="91"/>
        <v>28.5</v>
      </c>
      <c r="C1960" s="2">
        <f t="shared" si="90"/>
        <v>36632</v>
      </c>
      <c r="D1960">
        <v>2000</v>
      </c>
      <c r="E1960">
        <v>4</v>
      </c>
      <c r="F1960">
        <v>16</v>
      </c>
      <c r="G1960">
        <v>28.5</v>
      </c>
      <c r="J1960">
        <f t="shared" si="92"/>
        <v>28.8</v>
      </c>
      <c r="K1960">
        <v>2000</v>
      </c>
      <c r="L1960">
        <v>4</v>
      </c>
      <c r="M1960">
        <v>16</v>
      </c>
      <c r="N1960">
        <v>28.8</v>
      </c>
      <c r="P1960" s="2">
        <v>36632</v>
      </c>
      <c r="Q1960">
        <v>28.5</v>
      </c>
      <c r="R1960">
        <v>28.8</v>
      </c>
      <c r="U1960" s="2">
        <v>36732</v>
      </c>
      <c r="V1960">
        <v>25.4</v>
      </c>
      <c r="W1960">
        <v>26</v>
      </c>
      <c r="Y1960" s="2">
        <v>36635</v>
      </c>
      <c r="Z1960">
        <v>29</v>
      </c>
      <c r="AA1960">
        <v>29.8</v>
      </c>
    </row>
    <row r="1961" spans="2:27" x14ac:dyDescent="0.35">
      <c r="B1961">
        <f t="shared" si="91"/>
        <v>29</v>
      </c>
      <c r="C1961" s="2">
        <f t="shared" si="90"/>
        <v>36633</v>
      </c>
      <c r="D1961">
        <v>2000</v>
      </c>
      <c r="E1961">
        <v>4</v>
      </c>
      <c r="F1961">
        <v>17</v>
      </c>
      <c r="G1961">
        <v>29</v>
      </c>
      <c r="J1961">
        <f t="shared" si="92"/>
        <v>29.6</v>
      </c>
      <c r="K1961">
        <v>2000</v>
      </c>
      <c r="L1961">
        <v>4</v>
      </c>
      <c r="M1961">
        <v>17</v>
      </c>
      <c r="N1961">
        <v>29.6</v>
      </c>
      <c r="P1961" s="2">
        <v>36633</v>
      </c>
      <c r="Q1961">
        <v>29</v>
      </c>
      <c r="R1961">
        <v>29.6</v>
      </c>
      <c r="U1961" s="2">
        <v>36755</v>
      </c>
      <c r="V1961">
        <v>25.4</v>
      </c>
      <c r="W1961">
        <v>26</v>
      </c>
      <c r="Y1961" s="2">
        <v>36636</v>
      </c>
      <c r="Z1961">
        <v>26.7</v>
      </c>
      <c r="AA1961">
        <v>27.6</v>
      </c>
    </row>
    <row r="1962" spans="2:27" x14ac:dyDescent="0.35">
      <c r="B1962">
        <f t="shared" si="91"/>
        <v>29.3</v>
      </c>
      <c r="C1962" s="2">
        <f t="shared" si="90"/>
        <v>36634</v>
      </c>
      <c r="D1962">
        <v>2000</v>
      </c>
      <c r="E1962">
        <v>4</v>
      </c>
      <c r="F1962">
        <v>18</v>
      </c>
      <c r="G1962">
        <v>29.3</v>
      </c>
      <c r="J1962">
        <f t="shared" si="92"/>
        <v>29.9</v>
      </c>
      <c r="K1962">
        <v>2000</v>
      </c>
      <c r="L1962">
        <v>4</v>
      </c>
      <c r="M1962">
        <v>18</v>
      </c>
      <c r="N1962">
        <v>29.9</v>
      </c>
      <c r="P1962" s="2">
        <v>36634</v>
      </c>
      <c r="Q1962">
        <v>29.3</v>
      </c>
      <c r="R1962">
        <v>29.9</v>
      </c>
      <c r="U1962" s="2">
        <v>36840</v>
      </c>
      <c r="V1962">
        <v>25.4</v>
      </c>
      <c r="W1962">
        <v>27.3</v>
      </c>
      <c r="Y1962" s="2">
        <v>36637</v>
      </c>
      <c r="Z1962">
        <v>28.3</v>
      </c>
      <c r="AA1962">
        <v>28.9</v>
      </c>
    </row>
    <row r="1963" spans="2:27" x14ac:dyDescent="0.35">
      <c r="B1963">
        <f t="shared" si="91"/>
        <v>29</v>
      </c>
      <c r="C1963" s="2">
        <f t="shared" si="90"/>
        <v>36635</v>
      </c>
      <c r="D1963">
        <v>2000</v>
      </c>
      <c r="E1963">
        <v>4</v>
      </c>
      <c r="F1963">
        <v>19</v>
      </c>
      <c r="G1963">
        <v>29</v>
      </c>
      <c r="J1963">
        <f t="shared" si="92"/>
        <v>29.8</v>
      </c>
      <c r="K1963">
        <v>2000</v>
      </c>
      <c r="L1963">
        <v>4</v>
      </c>
      <c r="M1963">
        <v>19</v>
      </c>
      <c r="N1963">
        <v>29.8</v>
      </c>
      <c r="P1963" s="2">
        <v>36635</v>
      </c>
      <c r="Q1963">
        <v>29</v>
      </c>
      <c r="R1963">
        <v>29.8</v>
      </c>
      <c r="U1963" s="2">
        <v>34877</v>
      </c>
      <c r="V1963">
        <v>25.3</v>
      </c>
      <c r="W1963">
        <v>25.4</v>
      </c>
      <c r="Y1963" s="2">
        <v>36638</v>
      </c>
      <c r="Z1963">
        <v>28.5</v>
      </c>
      <c r="AA1963">
        <v>29.3</v>
      </c>
    </row>
    <row r="1964" spans="2:27" x14ac:dyDescent="0.35">
      <c r="B1964">
        <f t="shared" si="91"/>
        <v>26.7</v>
      </c>
      <c r="C1964" s="2">
        <f t="shared" si="90"/>
        <v>36636</v>
      </c>
      <c r="D1964">
        <v>2000</v>
      </c>
      <c r="E1964">
        <v>4</v>
      </c>
      <c r="F1964">
        <v>20</v>
      </c>
      <c r="G1964">
        <v>26.7</v>
      </c>
      <c r="J1964">
        <f t="shared" si="92"/>
        <v>27.6</v>
      </c>
      <c r="K1964">
        <v>2000</v>
      </c>
      <c r="L1964">
        <v>4</v>
      </c>
      <c r="M1964">
        <v>20</v>
      </c>
      <c r="N1964">
        <v>27.6</v>
      </c>
      <c r="P1964" s="2">
        <v>36636</v>
      </c>
      <c r="Q1964">
        <v>26.7</v>
      </c>
      <c r="R1964">
        <v>27.6</v>
      </c>
      <c r="U1964" s="2">
        <v>34924</v>
      </c>
      <c r="V1964">
        <v>25.3</v>
      </c>
      <c r="W1964">
        <v>25.8</v>
      </c>
      <c r="Y1964" s="2">
        <v>36639</v>
      </c>
      <c r="Z1964">
        <v>28.8</v>
      </c>
      <c r="AA1964">
        <v>29.5</v>
      </c>
    </row>
    <row r="1965" spans="2:27" x14ac:dyDescent="0.35">
      <c r="B1965">
        <f t="shared" si="91"/>
        <v>28.3</v>
      </c>
      <c r="C1965" s="2">
        <f t="shared" si="90"/>
        <v>36637</v>
      </c>
      <c r="D1965">
        <v>2000</v>
      </c>
      <c r="E1965">
        <v>4</v>
      </c>
      <c r="F1965">
        <v>21</v>
      </c>
      <c r="G1965">
        <v>28.3</v>
      </c>
      <c r="J1965">
        <f t="shared" si="92"/>
        <v>28.9</v>
      </c>
      <c r="K1965">
        <v>2000</v>
      </c>
      <c r="L1965">
        <v>4</v>
      </c>
      <c r="M1965">
        <v>21</v>
      </c>
      <c r="N1965">
        <v>28.9</v>
      </c>
      <c r="P1965" s="2">
        <v>36637</v>
      </c>
      <c r="Q1965">
        <v>28.3</v>
      </c>
      <c r="R1965">
        <v>28.9</v>
      </c>
      <c r="U1965" s="2">
        <v>35257</v>
      </c>
      <c r="V1965">
        <v>25.3</v>
      </c>
      <c r="W1965">
        <v>25.6</v>
      </c>
      <c r="Y1965" s="2">
        <v>36640</v>
      </c>
      <c r="Z1965">
        <v>27.9</v>
      </c>
      <c r="AA1965">
        <v>27.6</v>
      </c>
    </row>
    <row r="1966" spans="2:27" x14ac:dyDescent="0.35">
      <c r="B1966">
        <f t="shared" si="91"/>
        <v>28.5</v>
      </c>
      <c r="C1966" s="2">
        <f t="shared" si="90"/>
        <v>36638</v>
      </c>
      <c r="D1966">
        <v>2000</v>
      </c>
      <c r="E1966">
        <v>4</v>
      </c>
      <c r="F1966">
        <v>22</v>
      </c>
      <c r="G1966">
        <v>28.5</v>
      </c>
      <c r="J1966">
        <f t="shared" si="92"/>
        <v>29.3</v>
      </c>
      <c r="K1966">
        <v>2000</v>
      </c>
      <c r="L1966">
        <v>4</v>
      </c>
      <c r="M1966">
        <v>22</v>
      </c>
      <c r="N1966">
        <v>29.3</v>
      </c>
      <c r="P1966" s="2">
        <v>36638</v>
      </c>
      <c r="Q1966">
        <v>28.5</v>
      </c>
      <c r="R1966">
        <v>29.3</v>
      </c>
      <c r="U1966" s="2">
        <v>35630</v>
      </c>
      <c r="V1966">
        <v>25.3</v>
      </c>
      <c r="W1966">
        <v>25.3</v>
      </c>
      <c r="Y1966" s="2">
        <v>36641</v>
      </c>
      <c r="Z1966">
        <v>24.6</v>
      </c>
      <c r="AA1966">
        <v>24.4</v>
      </c>
    </row>
    <row r="1967" spans="2:27" x14ac:dyDescent="0.35">
      <c r="B1967">
        <f t="shared" si="91"/>
        <v>28.8</v>
      </c>
      <c r="C1967" s="2">
        <f t="shared" si="90"/>
        <v>36639</v>
      </c>
      <c r="D1967">
        <v>2000</v>
      </c>
      <c r="E1967">
        <v>4</v>
      </c>
      <c r="F1967">
        <v>23</v>
      </c>
      <c r="G1967">
        <v>28.8</v>
      </c>
      <c r="J1967">
        <f t="shared" si="92"/>
        <v>29.5</v>
      </c>
      <c r="K1967">
        <v>2000</v>
      </c>
      <c r="L1967">
        <v>4</v>
      </c>
      <c r="M1967">
        <v>23</v>
      </c>
      <c r="N1967">
        <v>29.5</v>
      </c>
      <c r="P1967" s="2">
        <v>36639</v>
      </c>
      <c r="Q1967">
        <v>28.8</v>
      </c>
      <c r="R1967">
        <v>29.5</v>
      </c>
      <c r="U1967" s="2">
        <v>35664</v>
      </c>
      <c r="V1967">
        <v>25.3</v>
      </c>
      <c r="W1967">
        <v>25.8</v>
      </c>
      <c r="Y1967" s="2">
        <v>36642</v>
      </c>
      <c r="Z1967">
        <v>24.8</v>
      </c>
      <c r="AA1967">
        <v>24.7</v>
      </c>
    </row>
    <row r="1968" spans="2:27" x14ac:dyDescent="0.35">
      <c r="B1968">
        <f t="shared" si="91"/>
        <v>27.9</v>
      </c>
      <c r="C1968" s="2">
        <f t="shared" si="90"/>
        <v>36640</v>
      </c>
      <c r="D1968">
        <v>2000</v>
      </c>
      <c r="E1968">
        <v>4</v>
      </c>
      <c r="F1968">
        <v>24</v>
      </c>
      <c r="G1968">
        <v>27.9</v>
      </c>
      <c r="J1968">
        <f t="shared" si="92"/>
        <v>27.6</v>
      </c>
      <c r="K1968">
        <v>2000</v>
      </c>
      <c r="L1968">
        <v>4</v>
      </c>
      <c r="M1968">
        <v>24</v>
      </c>
      <c r="N1968">
        <v>27.6</v>
      </c>
      <c r="P1968" s="2">
        <v>36640</v>
      </c>
      <c r="Q1968">
        <v>27.9</v>
      </c>
      <c r="R1968">
        <v>27.6</v>
      </c>
      <c r="U1968" s="2">
        <v>35959</v>
      </c>
      <c r="V1968">
        <v>25.3</v>
      </c>
      <c r="W1968">
        <v>26.2</v>
      </c>
      <c r="Y1968" s="2">
        <v>36643</v>
      </c>
      <c r="Z1968">
        <v>23.5</v>
      </c>
      <c r="AA1968">
        <v>23.4</v>
      </c>
    </row>
    <row r="1969" spans="2:27" x14ac:dyDescent="0.35">
      <c r="B1969">
        <f t="shared" si="91"/>
        <v>24.6</v>
      </c>
      <c r="C1969" s="2">
        <f t="shared" si="90"/>
        <v>36641</v>
      </c>
      <c r="D1969">
        <v>2000</v>
      </c>
      <c r="E1969">
        <v>4</v>
      </c>
      <c r="F1969">
        <v>25</v>
      </c>
      <c r="G1969">
        <v>24.6</v>
      </c>
      <c r="J1969">
        <f t="shared" si="92"/>
        <v>24.4</v>
      </c>
      <c r="K1969">
        <v>2000</v>
      </c>
      <c r="L1969">
        <v>4</v>
      </c>
      <c r="M1969">
        <v>25</v>
      </c>
      <c r="N1969">
        <v>24.4</v>
      </c>
      <c r="P1969" s="2">
        <v>36641</v>
      </c>
      <c r="Q1969">
        <v>24.6</v>
      </c>
      <c r="R1969">
        <v>24.4</v>
      </c>
      <c r="U1969" s="2">
        <v>35979</v>
      </c>
      <c r="V1969">
        <v>25.3</v>
      </c>
      <c r="W1969">
        <v>25.9</v>
      </c>
      <c r="Y1969" s="2">
        <v>36644</v>
      </c>
      <c r="Z1969">
        <v>27.2</v>
      </c>
      <c r="AA1969">
        <v>27.7</v>
      </c>
    </row>
    <row r="1970" spans="2:27" x14ac:dyDescent="0.35">
      <c r="B1970">
        <f t="shared" si="91"/>
        <v>24.8</v>
      </c>
      <c r="C1970" s="2">
        <f t="shared" si="90"/>
        <v>36642</v>
      </c>
      <c r="D1970">
        <v>2000</v>
      </c>
      <c r="E1970">
        <v>4</v>
      </c>
      <c r="F1970">
        <v>26</v>
      </c>
      <c r="G1970">
        <v>24.8</v>
      </c>
      <c r="J1970">
        <f t="shared" si="92"/>
        <v>24.7</v>
      </c>
      <c r="K1970">
        <v>2000</v>
      </c>
      <c r="L1970">
        <v>4</v>
      </c>
      <c r="M1970">
        <v>26</v>
      </c>
      <c r="N1970">
        <v>24.7</v>
      </c>
      <c r="P1970" s="2">
        <v>36642</v>
      </c>
      <c r="Q1970">
        <v>24.8</v>
      </c>
      <c r="R1970">
        <v>24.7</v>
      </c>
      <c r="U1970" s="2">
        <v>35992</v>
      </c>
      <c r="V1970">
        <v>25.3</v>
      </c>
      <c r="W1970">
        <v>25.9</v>
      </c>
      <c r="Y1970" s="2">
        <v>36645</v>
      </c>
      <c r="Z1970">
        <v>28.4</v>
      </c>
      <c r="AA1970">
        <v>28.7</v>
      </c>
    </row>
    <row r="1971" spans="2:27" x14ac:dyDescent="0.35">
      <c r="B1971">
        <f t="shared" si="91"/>
        <v>23.5</v>
      </c>
      <c r="C1971" s="2">
        <f t="shared" si="90"/>
        <v>36643</v>
      </c>
      <c r="D1971">
        <v>2000</v>
      </c>
      <c r="E1971">
        <v>4</v>
      </c>
      <c r="F1971">
        <v>27</v>
      </c>
      <c r="G1971">
        <v>23.5</v>
      </c>
      <c r="J1971">
        <f t="shared" si="92"/>
        <v>23.4</v>
      </c>
      <c r="K1971">
        <v>2000</v>
      </c>
      <c r="L1971">
        <v>4</v>
      </c>
      <c r="M1971">
        <v>27</v>
      </c>
      <c r="N1971">
        <v>23.4</v>
      </c>
      <c r="P1971" s="2">
        <v>36643</v>
      </c>
      <c r="Q1971">
        <v>23.5</v>
      </c>
      <c r="R1971">
        <v>23.4</v>
      </c>
      <c r="U1971" s="2">
        <v>36326</v>
      </c>
      <c r="V1971">
        <v>25.3</v>
      </c>
      <c r="W1971">
        <v>26</v>
      </c>
      <c r="Y1971" s="2">
        <v>36646</v>
      </c>
      <c r="Z1971">
        <v>28.8</v>
      </c>
      <c r="AA1971">
        <v>29</v>
      </c>
    </row>
    <row r="1972" spans="2:27" x14ac:dyDescent="0.35">
      <c r="B1972">
        <f t="shared" si="91"/>
        <v>27.2</v>
      </c>
      <c r="C1972" s="2">
        <f t="shared" si="90"/>
        <v>36644</v>
      </c>
      <c r="D1972">
        <v>2000</v>
      </c>
      <c r="E1972">
        <v>4</v>
      </c>
      <c r="F1972">
        <v>28</v>
      </c>
      <c r="G1972">
        <v>27.2</v>
      </c>
      <c r="J1972">
        <f t="shared" si="92"/>
        <v>27.7</v>
      </c>
      <c r="K1972">
        <v>2000</v>
      </c>
      <c r="L1972">
        <v>4</v>
      </c>
      <c r="M1972">
        <v>28</v>
      </c>
      <c r="N1972">
        <v>27.7</v>
      </c>
      <c r="P1972" s="2">
        <v>36644</v>
      </c>
      <c r="Q1972">
        <v>27.2</v>
      </c>
      <c r="R1972">
        <v>27.7</v>
      </c>
      <c r="U1972" s="2">
        <v>36327</v>
      </c>
      <c r="V1972">
        <v>25.3</v>
      </c>
      <c r="W1972">
        <v>26.3</v>
      </c>
      <c r="Y1972" s="2">
        <v>36647</v>
      </c>
      <c r="Z1972">
        <v>29</v>
      </c>
      <c r="AA1972">
        <v>29.2</v>
      </c>
    </row>
    <row r="1973" spans="2:27" x14ac:dyDescent="0.35">
      <c r="B1973">
        <f t="shared" si="91"/>
        <v>28.4</v>
      </c>
      <c r="C1973" s="2">
        <f t="shared" si="90"/>
        <v>36645</v>
      </c>
      <c r="D1973">
        <v>2000</v>
      </c>
      <c r="E1973">
        <v>4</v>
      </c>
      <c r="F1973">
        <v>29</v>
      </c>
      <c r="G1973">
        <v>28.4</v>
      </c>
      <c r="J1973">
        <f t="shared" si="92"/>
        <v>28.7</v>
      </c>
      <c r="K1973">
        <v>2000</v>
      </c>
      <c r="L1973">
        <v>4</v>
      </c>
      <c r="M1973">
        <v>29</v>
      </c>
      <c r="N1973">
        <v>28.7</v>
      </c>
      <c r="P1973" s="2">
        <v>36645</v>
      </c>
      <c r="Q1973">
        <v>28.4</v>
      </c>
      <c r="R1973">
        <v>28.7</v>
      </c>
      <c r="U1973" s="2">
        <v>36695</v>
      </c>
      <c r="V1973">
        <v>25.3</v>
      </c>
      <c r="W1973">
        <v>25.9</v>
      </c>
      <c r="Y1973" s="2">
        <v>36648</v>
      </c>
      <c r="Z1973">
        <v>31.3</v>
      </c>
      <c r="AA1973">
        <v>31.4</v>
      </c>
    </row>
    <row r="1974" spans="2:27" x14ac:dyDescent="0.35">
      <c r="B1974">
        <f t="shared" si="91"/>
        <v>28.8</v>
      </c>
      <c r="C1974" s="2">
        <f t="shared" si="90"/>
        <v>36646</v>
      </c>
      <c r="D1974">
        <v>2000</v>
      </c>
      <c r="E1974">
        <v>4</v>
      </c>
      <c r="F1974">
        <v>30</v>
      </c>
      <c r="G1974">
        <v>28.8</v>
      </c>
      <c r="J1974">
        <f t="shared" si="92"/>
        <v>29</v>
      </c>
      <c r="K1974">
        <v>2000</v>
      </c>
      <c r="L1974">
        <v>4</v>
      </c>
      <c r="M1974">
        <v>30</v>
      </c>
      <c r="N1974">
        <v>29</v>
      </c>
      <c r="P1974" s="2">
        <v>36646</v>
      </c>
      <c r="Q1974">
        <v>28.8</v>
      </c>
      <c r="R1974">
        <v>29</v>
      </c>
      <c r="U1974" s="2">
        <v>36756</v>
      </c>
      <c r="V1974">
        <v>25.3</v>
      </c>
      <c r="W1974">
        <v>25.8</v>
      </c>
      <c r="Y1974" s="2">
        <v>36649</v>
      </c>
      <c r="Z1974">
        <v>30.8</v>
      </c>
      <c r="AA1974">
        <v>31</v>
      </c>
    </row>
    <row r="1975" spans="2:27" x14ac:dyDescent="0.35">
      <c r="B1975">
        <f t="shared" si="91"/>
        <v>29</v>
      </c>
      <c r="C1975" s="2">
        <f t="shared" si="90"/>
        <v>36647</v>
      </c>
      <c r="D1975">
        <v>2000</v>
      </c>
      <c r="E1975">
        <v>5</v>
      </c>
      <c r="F1975">
        <v>1</v>
      </c>
      <c r="G1975">
        <v>29</v>
      </c>
      <c r="J1975">
        <f t="shared" si="92"/>
        <v>29.2</v>
      </c>
      <c r="K1975">
        <v>2000</v>
      </c>
      <c r="L1975">
        <v>5</v>
      </c>
      <c r="M1975">
        <v>1</v>
      </c>
      <c r="N1975">
        <v>29.2</v>
      </c>
      <c r="P1975" s="2">
        <v>36647</v>
      </c>
      <c r="Q1975">
        <v>29</v>
      </c>
      <c r="R1975">
        <v>29.2</v>
      </c>
      <c r="U1975" s="2">
        <v>34887</v>
      </c>
      <c r="V1975">
        <v>25.2</v>
      </c>
      <c r="W1975">
        <v>25.6</v>
      </c>
      <c r="Y1975" s="2">
        <v>36650</v>
      </c>
      <c r="Z1975">
        <v>30.2</v>
      </c>
      <c r="AA1975">
        <v>30.4</v>
      </c>
    </row>
    <row r="1976" spans="2:27" x14ac:dyDescent="0.35">
      <c r="B1976">
        <f t="shared" si="91"/>
        <v>31.3</v>
      </c>
      <c r="C1976" s="2">
        <f t="shared" si="90"/>
        <v>36648</v>
      </c>
      <c r="D1976">
        <v>2000</v>
      </c>
      <c r="E1976">
        <v>5</v>
      </c>
      <c r="F1976">
        <v>2</v>
      </c>
      <c r="G1976">
        <v>31.3</v>
      </c>
      <c r="J1976">
        <f t="shared" si="92"/>
        <v>31.4</v>
      </c>
      <c r="K1976">
        <v>2000</v>
      </c>
      <c r="L1976">
        <v>5</v>
      </c>
      <c r="M1976">
        <v>2</v>
      </c>
      <c r="N1976">
        <v>31.4</v>
      </c>
      <c r="P1976" s="2">
        <v>36648</v>
      </c>
      <c r="Q1976">
        <v>31.3</v>
      </c>
      <c r="R1976">
        <v>31.4</v>
      </c>
      <c r="U1976" s="2">
        <v>34889</v>
      </c>
      <c r="V1976">
        <v>25.2</v>
      </c>
      <c r="W1976">
        <v>25.3</v>
      </c>
      <c r="Y1976" s="2">
        <v>36651</v>
      </c>
      <c r="Z1976">
        <v>29.4</v>
      </c>
      <c r="AA1976">
        <v>30.1</v>
      </c>
    </row>
    <row r="1977" spans="2:27" x14ac:dyDescent="0.35">
      <c r="B1977">
        <f t="shared" si="91"/>
        <v>30.8</v>
      </c>
      <c r="C1977" s="2">
        <f t="shared" si="90"/>
        <v>36649</v>
      </c>
      <c r="D1977">
        <v>2000</v>
      </c>
      <c r="E1977">
        <v>5</v>
      </c>
      <c r="F1977">
        <v>3</v>
      </c>
      <c r="G1977">
        <v>30.8</v>
      </c>
      <c r="J1977">
        <f t="shared" si="92"/>
        <v>31</v>
      </c>
      <c r="K1977">
        <v>2000</v>
      </c>
      <c r="L1977">
        <v>5</v>
      </c>
      <c r="M1977">
        <v>3</v>
      </c>
      <c r="N1977">
        <v>31</v>
      </c>
      <c r="P1977" s="2">
        <v>36649</v>
      </c>
      <c r="Q1977">
        <v>30.8</v>
      </c>
      <c r="R1977">
        <v>31</v>
      </c>
      <c r="U1977" s="2">
        <v>34897</v>
      </c>
      <c r="V1977">
        <v>25.2</v>
      </c>
      <c r="W1977">
        <v>25.2</v>
      </c>
      <c r="Y1977" s="2">
        <v>36652</v>
      </c>
      <c r="Z1977">
        <v>29.4</v>
      </c>
      <c r="AA1977">
        <v>29.2</v>
      </c>
    </row>
    <row r="1978" spans="2:27" x14ac:dyDescent="0.35">
      <c r="B1978">
        <f t="shared" si="91"/>
        <v>30.2</v>
      </c>
      <c r="C1978" s="2">
        <f t="shared" si="90"/>
        <v>36650</v>
      </c>
      <c r="D1978">
        <v>2000</v>
      </c>
      <c r="E1978">
        <v>5</v>
      </c>
      <c r="F1978">
        <v>4</v>
      </c>
      <c r="G1978">
        <v>30.2</v>
      </c>
      <c r="J1978">
        <f t="shared" si="92"/>
        <v>30.4</v>
      </c>
      <c r="K1978">
        <v>2000</v>
      </c>
      <c r="L1978">
        <v>5</v>
      </c>
      <c r="M1978">
        <v>4</v>
      </c>
      <c r="N1978">
        <v>30.4</v>
      </c>
      <c r="P1978" s="2">
        <v>36650</v>
      </c>
      <c r="Q1978">
        <v>30.2</v>
      </c>
      <c r="R1978">
        <v>30.4</v>
      </c>
      <c r="U1978" s="2">
        <v>34951</v>
      </c>
      <c r="V1978">
        <v>25.2</v>
      </c>
      <c r="W1978">
        <v>25.6</v>
      </c>
      <c r="Y1978" s="2">
        <v>36653</v>
      </c>
      <c r="Z1978">
        <v>27</v>
      </c>
      <c r="AA1978">
        <v>27.4</v>
      </c>
    </row>
    <row r="1979" spans="2:27" x14ac:dyDescent="0.35">
      <c r="B1979">
        <f t="shared" si="91"/>
        <v>29.4</v>
      </c>
      <c r="C1979" s="2">
        <f t="shared" si="90"/>
        <v>36651</v>
      </c>
      <c r="D1979">
        <v>2000</v>
      </c>
      <c r="E1979">
        <v>5</v>
      </c>
      <c r="F1979">
        <v>5</v>
      </c>
      <c r="G1979">
        <v>29.4</v>
      </c>
      <c r="J1979">
        <f t="shared" si="92"/>
        <v>30.1</v>
      </c>
      <c r="K1979">
        <v>2000</v>
      </c>
      <c r="L1979">
        <v>5</v>
      </c>
      <c r="M1979">
        <v>5</v>
      </c>
      <c r="N1979">
        <v>30.1</v>
      </c>
      <c r="P1979" s="2">
        <v>36651</v>
      </c>
      <c r="Q1979">
        <v>29.4</v>
      </c>
      <c r="R1979">
        <v>30.1</v>
      </c>
      <c r="U1979" s="2">
        <v>35222</v>
      </c>
      <c r="V1979">
        <v>25.2</v>
      </c>
      <c r="W1979">
        <v>25.5</v>
      </c>
      <c r="Y1979" s="2">
        <v>36654</v>
      </c>
      <c r="Z1979">
        <v>28.7</v>
      </c>
      <c r="AA1979">
        <v>29.1</v>
      </c>
    </row>
    <row r="1980" spans="2:27" x14ac:dyDescent="0.35">
      <c r="B1980">
        <f t="shared" si="91"/>
        <v>29.4</v>
      </c>
      <c r="C1980" s="2">
        <f t="shared" si="90"/>
        <v>36652</v>
      </c>
      <c r="D1980">
        <v>2000</v>
      </c>
      <c r="E1980">
        <v>5</v>
      </c>
      <c r="F1980">
        <v>6</v>
      </c>
      <c r="G1980">
        <v>29.4</v>
      </c>
      <c r="J1980">
        <f t="shared" si="92"/>
        <v>29.2</v>
      </c>
      <c r="K1980">
        <v>2000</v>
      </c>
      <c r="L1980">
        <v>5</v>
      </c>
      <c r="M1980">
        <v>6</v>
      </c>
      <c r="N1980">
        <v>29.2</v>
      </c>
      <c r="P1980" s="2">
        <v>36652</v>
      </c>
      <c r="Q1980">
        <v>29.4</v>
      </c>
      <c r="R1980">
        <v>29.2</v>
      </c>
      <c r="U1980" s="2">
        <v>35226</v>
      </c>
      <c r="V1980">
        <v>25.2</v>
      </c>
      <c r="W1980">
        <v>25.4</v>
      </c>
      <c r="Y1980" s="2">
        <v>36655</v>
      </c>
      <c r="Z1980">
        <v>26.8</v>
      </c>
      <c r="AA1980">
        <v>26.9</v>
      </c>
    </row>
    <row r="1981" spans="2:27" x14ac:dyDescent="0.35">
      <c r="B1981">
        <f t="shared" si="91"/>
        <v>27</v>
      </c>
      <c r="C1981" s="2">
        <f t="shared" si="90"/>
        <v>36653</v>
      </c>
      <c r="D1981">
        <v>2000</v>
      </c>
      <c r="E1981">
        <v>5</v>
      </c>
      <c r="F1981">
        <v>7</v>
      </c>
      <c r="G1981">
        <v>27</v>
      </c>
      <c r="J1981">
        <f t="shared" si="92"/>
        <v>27.4</v>
      </c>
      <c r="K1981">
        <v>2000</v>
      </c>
      <c r="L1981">
        <v>5</v>
      </c>
      <c r="M1981">
        <v>7</v>
      </c>
      <c r="N1981">
        <v>27.4</v>
      </c>
      <c r="P1981" s="2">
        <v>36653</v>
      </c>
      <c r="Q1981">
        <v>27</v>
      </c>
      <c r="R1981">
        <v>27.4</v>
      </c>
      <c r="U1981" s="2">
        <v>35255</v>
      </c>
      <c r="V1981">
        <v>25.2</v>
      </c>
      <c r="W1981">
        <v>25.2</v>
      </c>
      <c r="Y1981" s="2">
        <v>36656</v>
      </c>
      <c r="Z1981">
        <v>27.7</v>
      </c>
      <c r="AA1981">
        <v>28.2</v>
      </c>
    </row>
    <row r="1982" spans="2:27" x14ac:dyDescent="0.35">
      <c r="B1982">
        <f t="shared" si="91"/>
        <v>28.7</v>
      </c>
      <c r="C1982" s="2">
        <f t="shared" si="90"/>
        <v>36654</v>
      </c>
      <c r="D1982">
        <v>2000</v>
      </c>
      <c r="E1982">
        <v>5</v>
      </c>
      <c r="F1982">
        <v>8</v>
      </c>
      <c r="G1982">
        <v>28.7</v>
      </c>
      <c r="J1982">
        <f t="shared" si="92"/>
        <v>29.1</v>
      </c>
      <c r="K1982">
        <v>2000</v>
      </c>
      <c r="L1982">
        <v>5</v>
      </c>
      <c r="M1982">
        <v>8</v>
      </c>
      <c r="N1982">
        <v>29.1</v>
      </c>
      <c r="P1982" s="2">
        <v>36654</v>
      </c>
      <c r="Q1982">
        <v>28.7</v>
      </c>
      <c r="R1982">
        <v>29.1</v>
      </c>
      <c r="U1982" s="2">
        <v>35606</v>
      </c>
      <c r="V1982">
        <v>25.2</v>
      </c>
      <c r="W1982">
        <v>25.8</v>
      </c>
      <c r="Y1982" s="2">
        <v>36657</v>
      </c>
      <c r="Z1982">
        <v>27.6</v>
      </c>
      <c r="AA1982">
        <v>27.7</v>
      </c>
    </row>
    <row r="1983" spans="2:27" x14ac:dyDescent="0.35">
      <c r="B1983">
        <f t="shared" si="91"/>
        <v>26.8</v>
      </c>
      <c r="C1983" s="2">
        <f t="shared" si="90"/>
        <v>36655</v>
      </c>
      <c r="D1983">
        <v>2000</v>
      </c>
      <c r="E1983">
        <v>5</v>
      </c>
      <c r="F1983">
        <v>9</v>
      </c>
      <c r="G1983">
        <v>26.8</v>
      </c>
      <c r="J1983">
        <f t="shared" si="92"/>
        <v>26.9</v>
      </c>
      <c r="K1983">
        <v>2000</v>
      </c>
      <c r="L1983">
        <v>5</v>
      </c>
      <c r="M1983">
        <v>9</v>
      </c>
      <c r="N1983">
        <v>26.9</v>
      </c>
      <c r="P1983" s="2">
        <v>36655</v>
      </c>
      <c r="Q1983">
        <v>26.8</v>
      </c>
      <c r="R1983">
        <v>26.9</v>
      </c>
      <c r="U1983" s="2">
        <v>35625</v>
      </c>
      <c r="V1983">
        <v>25.2</v>
      </c>
      <c r="W1983">
        <v>25.6</v>
      </c>
      <c r="Y1983" s="2">
        <v>36658</v>
      </c>
      <c r="Z1983">
        <v>27</v>
      </c>
      <c r="AA1983">
        <v>27.7</v>
      </c>
    </row>
    <row r="1984" spans="2:27" x14ac:dyDescent="0.35">
      <c r="B1984">
        <f t="shared" si="91"/>
        <v>27.7</v>
      </c>
      <c r="C1984" s="2">
        <f t="shared" si="90"/>
        <v>36656</v>
      </c>
      <c r="D1984">
        <v>2000</v>
      </c>
      <c r="E1984">
        <v>5</v>
      </c>
      <c r="F1984">
        <v>10</v>
      </c>
      <c r="G1984">
        <v>27.7</v>
      </c>
      <c r="J1984">
        <f t="shared" si="92"/>
        <v>28.2</v>
      </c>
      <c r="K1984">
        <v>2000</v>
      </c>
      <c r="L1984">
        <v>5</v>
      </c>
      <c r="M1984">
        <v>10</v>
      </c>
      <c r="N1984">
        <v>28.2</v>
      </c>
      <c r="P1984" s="2">
        <v>36656</v>
      </c>
      <c r="Q1984">
        <v>27.7</v>
      </c>
      <c r="R1984">
        <v>28.2</v>
      </c>
      <c r="U1984" s="2">
        <v>35632</v>
      </c>
      <c r="V1984">
        <v>25.2</v>
      </c>
      <c r="W1984">
        <v>25.4</v>
      </c>
      <c r="Y1984" s="2">
        <v>36659</v>
      </c>
      <c r="Z1984">
        <v>27.4</v>
      </c>
      <c r="AA1984">
        <v>27.7</v>
      </c>
    </row>
    <row r="1985" spans="2:27" x14ac:dyDescent="0.35">
      <c r="B1985">
        <f t="shared" si="91"/>
        <v>27.6</v>
      </c>
      <c r="C1985" s="2">
        <f t="shared" si="90"/>
        <v>36657</v>
      </c>
      <c r="D1985">
        <v>2000</v>
      </c>
      <c r="E1985">
        <v>5</v>
      </c>
      <c r="F1985">
        <v>11</v>
      </c>
      <c r="G1985">
        <v>27.6</v>
      </c>
      <c r="J1985">
        <f t="shared" si="92"/>
        <v>27.7</v>
      </c>
      <c r="K1985">
        <v>2000</v>
      </c>
      <c r="L1985">
        <v>5</v>
      </c>
      <c r="M1985">
        <v>11</v>
      </c>
      <c r="N1985">
        <v>27.7</v>
      </c>
      <c r="P1985" s="2">
        <v>36657</v>
      </c>
      <c r="Q1985">
        <v>27.6</v>
      </c>
      <c r="R1985">
        <v>27.7</v>
      </c>
      <c r="U1985" s="2">
        <v>35637</v>
      </c>
      <c r="V1985">
        <v>25.2</v>
      </c>
      <c r="W1985">
        <v>25.5</v>
      </c>
      <c r="Y1985" s="2">
        <v>36660</v>
      </c>
      <c r="Z1985">
        <v>27</v>
      </c>
      <c r="AA1985">
        <v>27.7</v>
      </c>
    </row>
    <row r="1986" spans="2:27" x14ac:dyDescent="0.35">
      <c r="B1986">
        <f t="shared" si="91"/>
        <v>27</v>
      </c>
      <c r="C1986" s="2">
        <f t="shared" si="90"/>
        <v>36658</v>
      </c>
      <c r="D1986">
        <v>2000</v>
      </c>
      <c r="E1986">
        <v>5</v>
      </c>
      <c r="F1986">
        <v>12</v>
      </c>
      <c r="G1986">
        <v>27</v>
      </c>
      <c r="J1986">
        <f t="shared" si="92"/>
        <v>27.7</v>
      </c>
      <c r="K1986">
        <v>2000</v>
      </c>
      <c r="L1986">
        <v>5</v>
      </c>
      <c r="M1986">
        <v>12</v>
      </c>
      <c r="N1986">
        <v>27.7</v>
      </c>
      <c r="P1986" s="2">
        <v>36658</v>
      </c>
      <c r="Q1986">
        <v>27</v>
      </c>
      <c r="R1986">
        <v>27.7</v>
      </c>
      <c r="U1986" s="2">
        <v>35640</v>
      </c>
      <c r="V1986">
        <v>25.2</v>
      </c>
      <c r="W1986">
        <v>25.6</v>
      </c>
      <c r="Y1986" s="2">
        <v>36661</v>
      </c>
      <c r="Z1986">
        <v>26.5</v>
      </c>
      <c r="AA1986">
        <v>27.3</v>
      </c>
    </row>
    <row r="1987" spans="2:27" x14ac:dyDescent="0.35">
      <c r="B1987">
        <f t="shared" si="91"/>
        <v>27.4</v>
      </c>
      <c r="C1987" s="2">
        <f t="shared" si="90"/>
        <v>36659</v>
      </c>
      <c r="D1987">
        <v>2000</v>
      </c>
      <c r="E1987">
        <v>5</v>
      </c>
      <c r="F1987">
        <v>13</v>
      </c>
      <c r="G1987">
        <v>27.4</v>
      </c>
      <c r="J1987">
        <f t="shared" si="92"/>
        <v>27.7</v>
      </c>
      <c r="K1987">
        <v>2000</v>
      </c>
      <c r="L1987">
        <v>5</v>
      </c>
      <c r="M1987">
        <v>13</v>
      </c>
      <c r="N1987">
        <v>27.7</v>
      </c>
      <c r="P1987" s="2">
        <v>36659</v>
      </c>
      <c r="Q1987">
        <v>27.4</v>
      </c>
      <c r="R1987">
        <v>27.7</v>
      </c>
      <c r="U1987" s="2">
        <v>35653</v>
      </c>
      <c r="V1987">
        <v>25.2</v>
      </c>
      <c r="W1987">
        <v>25.6</v>
      </c>
      <c r="Y1987" s="2">
        <v>36662</v>
      </c>
      <c r="Z1987">
        <v>28</v>
      </c>
      <c r="AA1987">
        <v>28.3</v>
      </c>
    </row>
    <row r="1988" spans="2:27" x14ac:dyDescent="0.35">
      <c r="B1988">
        <f t="shared" si="91"/>
        <v>27</v>
      </c>
      <c r="C1988" s="2">
        <f t="shared" si="90"/>
        <v>36660</v>
      </c>
      <c r="D1988">
        <v>2000</v>
      </c>
      <c r="E1988">
        <v>5</v>
      </c>
      <c r="F1988">
        <v>14</v>
      </c>
      <c r="G1988">
        <v>27</v>
      </c>
      <c r="J1988">
        <f t="shared" si="92"/>
        <v>27.7</v>
      </c>
      <c r="K1988">
        <v>2000</v>
      </c>
      <c r="L1988">
        <v>5</v>
      </c>
      <c r="M1988">
        <v>14</v>
      </c>
      <c r="N1988">
        <v>27.7</v>
      </c>
      <c r="P1988" s="2">
        <v>36660</v>
      </c>
      <c r="Q1988">
        <v>27</v>
      </c>
      <c r="R1988">
        <v>27.7</v>
      </c>
      <c r="U1988" s="2">
        <v>35660</v>
      </c>
      <c r="V1988">
        <v>25.2</v>
      </c>
      <c r="W1988">
        <v>25.8</v>
      </c>
      <c r="Y1988" s="2">
        <v>36663</v>
      </c>
      <c r="Z1988">
        <v>26.9</v>
      </c>
      <c r="AA1988">
        <v>27.1</v>
      </c>
    </row>
    <row r="1989" spans="2:27" x14ac:dyDescent="0.35">
      <c r="B1989">
        <f t="shared" si="91"/>
        <v>26.5</v>
      </c>
      <c r="C1989" s="2">
        <f t="shared" ref="C1989:C2052" si="93">DATE(D1989,E1989,F1989)</f>
        <v>36661</v>
      </c>
      <c r="D1989">
        <v>2000</v>
      </c>
      <c r="E1989">
        <v>5</v>
      </c>
      <c r="F1989">
        <v>15</v>
      </c>
      <c r="G1989">
        <v>26.5</v>
      </c>
      <c r="J1989">
        <f t="shared" si="92"/>
        <v>27.3</v>
      </c>
      <c r="K1989">
        <v>2000</v>
      </c>
      <c r="L1989">
        <v>5</v>
      </c>
      <c r="M1989">
        <v>15</v>
      </c>
      <c r="N1989">
        <v>27.3</v>
      </c>
      <c r="P1989" s="2">
        <v>36661</v>
      </c>
      <c r="Q1989">
        <v>26.5</v>
      </c>
      <c r="R1989">
        <v>27.3</v>
      </c>
      <c r="U1989" s="2">
        <v>35960</v>
      </c>
      <c r="V1989">
        <v>25.2</v>
      </c>
      <c r="W1989">
        <v>25.8</v>
      </c>
      <c r="Y1989" s="2">
        <v>36664</v>
      </c>
      <c r="Z1989">
        <v>26.6</v>
      </c>
      <c r="AA1989">
        <v>26.7</v>
      </c>
    </row>
    <row r="1990" spans="2:27" x14ac:dyDescent="0.35">
      <c r="B1990">
        <f t="shared" ref="B1990:B2053" si="94">IF(ISNUMBER(G1990),G1990,"?")</f>
        <v>28</v>
      </c>
      <c r="C1990" s="2">
        <f t="shared" si="93"/>
        <v>36662</v>
      </c>
      <c r="D1990">
        <v>2000</v>
      </c>
      <c r="E1990">
        <v>5</v>
      </c>
      <c r="F1990">
        <v>16</v>
      </c>
      <c r="G1990">
        <v>28</v>
      </c>
      <c r="J1990">
        <f t="shared" ref="J1990:J2053" si="95">IF(ISNUMBER(N1990),N1990,"?")</f>
        <v>28.3</v>
      </c>
      <c r="K1990">
        <v>2000</v>
      </c>
      <c r="L1990">
        <v>5</v>
      </c>
      <c r="M1990">
        <v>16</v>
      </c>
      <c r="N1990">
        <v>28.3</v>
      </c>
      <c r="P1990" s="2">
        <v>36662</v>
      </c>
      <c r="Q1990">
        <v>28</v>
      </c>
      <c r="R1990">
        <v>28.3</v>
      </c>
      <c r="U1990" s="2">
        <v>36020</v>
      </c>
      <c r="V1990">
        <v>25.2</v>
      </c>
      <c r="W1990">
        <v>26</v>
      </c>
      <c r="Y1990" s="2">
        <v>36665</v>
      </c>
      <c r="Z1990">
        <v>25.1</v>
      </c>
      <c r="AA1990">
        <v>25</v>
      </c>
    </row>
    <row r="1991" spans="2:27" x14ac:dyDescent="0.35">
      <c r="B1991">
        <f t="shared" si="94"/>
        <v>26.9</v>
      </c>
      <c r="C1991" s="2">
        <f t="shared" si="93"/>
        <v>36663</v>
      </c>
      <c r="D1991">
        <v>2000</v>
      </c>
      <c r="E1991">
        <v>5</v>
      </c>
      <c r="F1991">
        <v>17</v>
      </c>
      <c r="G1991">
        <v>26.9</v>
      </c>
      <c r="J1991">
        <f t="shared" si="95"/>
        <v>27.1</v>
      </c>
      <c r="K1991">
        <v>2000</v>
      </c>
      <c r="L1991">
        <v>5</v>
      </c>
      <c r="M1991">
        <v>17</v>
      </c>
      <c r="N1991">
        <v>27.1</v>
      </c>
      <c r="P1991" s="2">
        <v>36663</v>
      </c>
      <c r="Q1991">
        <v>26.9</v>
      </c>
      <c r="R1991">
        <v>27.1</v>
      </c>
      <c r="U1991" s="2">
        <v>36375</v>
      </c>
      <c r="V1991">
        <v>25.2</v>
      </c>
      <c r="W1991">
        <v>25.6</v>
      </c>
      <c r="Y1991" s="2">
        <v>36666</v>
      </c>
      <c r="Z1991">
        <v>26</v>
      </c>
      <c r="AA1991">
        <v>26.1</v>
      </c>
    </row>
    <row r="1992" spans="2:27" x14ac:dyDescent="0.35">
      <c r="B1992">
        <f t="shared" si="94"/>
        <v>26.6</v>
      </c>
      <c r="C1992" s="2">
        <f t="shared" si="93"/>
        <v>36664</v>
      </c>
      <c r="D1992">
        <v>2000</v>
      </c>
      <c r="E1992">
        <v>5</v>
      </c>
      <c r="F1992">
        <v>18</v>
      </c>
      <c r="G1992">
        <v>26.6</v>
      </c>
      <c r="J1992">
        <f t="shared" si="95"/>
        <v>26.7</v>
      </c>
      <c r="K1992">
        <v>2000</v>
      </c>
      <c r="L1992">
        <v>5</v>
      </c>
      <c r="M1992">
        <v>18</v>
      </c>
      <c r="N1992">
        <v>26.7</v>
      </c>
      <c r="P1992" s="2">
        <v>36664</v>
      </c>
      <c r="Q1992">
        <v>26.6</v>
      </c>
      <c r="R1992">
        <v>26.7</v>
      </c>
      <c r="U1992" s="2">
        <v>36378</v>
      </c>
      <c r="V1992">
        <v>25.2</v>
      </c>
      <c r="W1992">
        <v>25.8</v>
      </c>
      <c r="Y1992" s="2">
        <v>36667</v>
      </c>
      <c r="Z1992">
        <v>26.4</v>
      </c>
      <c r="AA1992">
        <v>26.4</v>
      </c>
    </row>
    <row r="1993" spans="2:27" x14ac:dyDescent="0.35">
      <c r="B1993">
        <f t="shared" si="94"/>
        <v>25.1</v>
      </c>
      <c r="C1993" s="2">
        <f t="shared" si="93"/>
        <v>36665</v>
      </c>
      <c r="D1993">
        <v>2000</v>
      </c>
      <c r="E1993">
        <v>5</v>
      </c>
      <c r="F1993">
        <v>19</v>
      </c>
      <c r="G1993">
        <v>25.1</v>
      </c>
      <c r="J1993">
        <f t="shared" si="95"/>
        <v>25</v>
      </c>
      <c r="K1993">
        <v>2000</v>
      </c>
      <c r="L1993">
        <v>5</v>
      </c>
      <c r="M1993">
        <v>19</v>
      </c>
      <c r="N1993">
        <v>25</v>
      </c>
      <c r="P1993" s="2">
        <v>36665</v>
      </c>
      <c r="Q1993">
        <v>25.1</v>
      </c>
      <c r="R1993">
        <v>25</v>
      </c>
      <c r="U1993" s="2">
        <v>36379</v>
      </c>
      <c r="V1993">
        <v>25.2</v>
      </c>
      <c r="W1993">
        <v>25.8</v>
      </c>
      <c r="Y1993" s="2">
        <v>36668</v>
      </c>
      <c r="Z1993">
        <v>26.7</v>
      </c>
      <c r="AA1993">
        <v>27</v>
      </c>
    </row>
    <row r="1994" spans="2:27" x14ac:dyDescent="0.35">
      <c r="B1994">
        <f t="shared" si="94"/>
        <v>26</v>
      </c>
      <c r="C1994" s="2">
        <f t="shared" si="93"/>
        <v>36666</v>
      </c>
      <c r="D1994">
        <v>2000</v>
      </c>
      <c r="E1994">
        <v>5</v>
      </c>
      <c r="F1994">
        <v>20</v>
      </c>
      <c r="G1994">
        <v>26</v>
      </c>
      <c r="J1994">
        <f t="shared" si="95"/>
        <v>26.1</v>
      </c>
      <c r="K1994">
        <v>2000</v>
      </c>
      <c r="L1994">
        <v>5</v>
      </c>
      <c r="M1994">
        <v>20</v>
      </c>
      <c r="N1994">
        <v>26.1</v>
      </c>
      <c r="P1994" s="2">
        <v>36666</v>
      </c>
      <c r="Q1994">
        <v>26</v>
      </c>
      <c r="R1994">
        <v>26.1</v>
      </c>
      <c r="U1994" s="2">
        <v>36387</v>
      </c>
      <c r="V1994">
        <v>25.2</v>
      </c>
      <c r="W1994">
        <v>26.1</v>
      </c>
      <c r="Y1994" s="2">
        <v>36669</v>
      </c>
      <c r="Z1994">
        <v>27</v>
      </c>
      <c r="AA1994">
        <v>27.9</v>
      </c>
    </row>
    <row r="1995" spans="2:27" x14ac:dyDescent="0.35">
      <c r="B1995">
        <f t="shared" si="94"/>
        <v>26.4</v>
      </c>
      <c r="C1995" s="2">
        <f t="shared" si="93"/>
        <v>36667</v>
      </c>
      <c r="D1995">
        <v>2000</v>
      </c>
      <c r="E1995">
        <v>5</v>
      </c>
      <c r="F1995">
        <v>21</v>
      </c>
      <c r="G1995">
        <v>26.4</v>
      </c>
      <c r="J1995">
        <f t="shared" si="95"/>
        <v>26.4</v>
      </c>
      <c r="K1995">
        <v>2000</v>
      </c>
      <c r="L1995">
        <v>5</v>
      </c>
      <c r="M1995">
        <v>21</v>
      </c>
      <c r="N1995">
        <v>26.4</v>
      </c>
      <c r="P1995" s="2">
        <v>36667</v>
      </c>
      <c r="Q1995">
        <v>26.4</v>
      </c>
      <c r="R1995">
        <v>26.4</v>
      </c>
      <c r="U1995" s="2">
        <v>36722</v>
      </c>
      <c r="V1995">
        <v>25.2</v>
      </c>
      <c r="W1995">
        <v>26.1</v>
      </c>
      <c r="Y1995" s="2">
        <v>36670</v>
      </c>
      <c r="Z1995">
        <v>25.5</v>
      </c>
      <c r="AA1995">
        <v>26.3</v>
      </c>
    </row>
    <row r="1996" spans="2:27" x14ac:dyDescent="0.35">
      <c r="B1996">
        <f t="shared" si="94"/>
        <v>26.7</v>
      </c>
      <c r="C1996" s="2">
        <f t="shared" si="93"/>
        <v>36668</v>
      </c>
      <c r="D1996">
        <v>2000</v>
      </c>
      <c r="E1996">
        <v>5</v>
      </c>
      <c r="F1996">
        <v>22</v>
      </c>
      <c r="G1996">
        <v>26.7</v>
      </c>
      <c r="J1996">
        <f t="shared" si="95"/>
        <v>27</v>
      </c>
      <c r="K1996">
        <v>2000</v>
      </c>
      <c r="L1996">
        <v>5</v>
      </c>
      <c r="M1996">
        <v>22</v>
      </c>
      <c r="N1996">
        <v>27</v>
      </c>
      <c r="P1996" s="2">
        <v>36668</v>
      </c>
      <c r="Q1996">
        <v>26.7</v>
      </c>
      <c r="R1996">
        <v>27</v>
      </c>
      <c r="U1996" s="2">
        <v>36747</v>
      </c>
      <c r="V1996">
        <v>25.2</v>
      </c>
      <c r="W1996">
        <v>26.1</v>
      </c>
      <c r="Y1996" s="2">
        <v>36671</v>
      </c>
      <c r="Z1996">
        <v>26.7</v>
      </c>
      <c r="AA1996">
        <v>27.3</v>
      </c>
    </row>
    <row r="1997" spans="2:27" x14ac:dyDescent="0.35">
      <c r="B1997">
        <f t="shared" si="94"/>
        <v>27</v>
      </c>
      <c r="C1997" s="2">
        <f t="shared" si="93"/>
        <v>36669</v>
      </c>
      <c r="D1997">
        <v>2000</v>
      </c>
      <c r="E1997">
        <v>5</v>
      </c>
      <c r="F1997">
        <v>23</v>
      </c>
      <c r="G1997">
        <v>27</v>
      </c>
      <c r="J1997">
        <f t="shared" si="95"/>
        <v>27.9</v>
      </c>
      <c r="K1997">
        <v>2000</v>
      </c>
      <c r="L1997">
        <v>5</v>
      </c>
      <c r="M1997">
        <v>23</v>
      </c>
      <c r="N1997">
        <v>27.9</v>
      </c>
      <c r="P1997" s="2">
        <v>36669</v>
      </c>
      <c r="Q1997">
        <v>27</v>
      </c>
      <c r="R1997">
        <v>27.9</v>
      </c>
      <c r="U1997" s="2">
        <v>36753</v>
      </c>
      <c r="V1997">
        <v>25.2</v>
      </c>
      <c r="W1997">
        <v>26.7</v>
      </c>
      <c r="Y1997" s="2">
        <v>36672</v>
      </c>
      <c r="Z1997">
        <v>26.7</v>
      </c>
      <c r="AA1997">
        <v>27.9</v>
      </c>
    </row>
    <row r="1998" spans="2:27" x14ac:dyDescent="0.35">
      <c r="B1998">
        <f t="shared" si="94"/>
        <v>25.5</v>
      </c>
      <c r="C1998" s="2">
        <f t="shared" si="93"/>
        <v>36670</v>
      </c>
      <c r="D1998">
        <v>2000</v>
      </c>
      <c r="E1998">
        <v>5</v>
      </c>
      <c r="F1998">
        <v>24</v>
      </c>
      <c r="G1998">
        <v>25.5</v>
      </c>
      <c r="J1998">
        <f t="shared" si="95"/>
        <v>26.3</v>
      </c>
      <c r="K1998">
        <v>2000</v>
      </c>
      <c r="L1998">
        <v>5</v>
      </c>
      <c r="M1998">
        <v>24</v>
      </c>
      <c r="N1998">
        <v>26.3</v>
      </c>
      <c r="P1998" s="2">
        <v>36670</v>
      </c>
      <c r="Q1998">
        <v>25.5</v>
      </c>
      <c r="R1998">
        <v>26.3</v>
      </c>
      <c r="U1998" s="2">
        <v>34906</v>
      </c>
      <c r="V1998">
        <v>25.1</v>
      </c>
      <c r="W1998">
        <v>25.5</v>
      </c>
      <c r="Y1998" s="2">
        <v>36673</v>
      </c>
      <c r="Z1998">
        <v>27.7</v>
      </c>
      <c r="AA1998">
        <v>28.9</v>
      </c>
    </row>
    <row r="1999" spans="2:27" x14ac:dyDescent="0.35">
      <c r="B1999">
        <f t="shared" si="94"/>
        <v>26.7</v>
      </c>
      <c r="C1999" s="2">
        <f t="shared" si="93"/>
        <v>36671</v>
      </c>
      <c r="D1999">
        <v>2000</v>
      </c>
      <c r="E1999">
        <v>5</v>
      </c>
      <c r="F1999">
        <v>25</v>
      </c>
      <c r="G1999">
        <v>26.7</v>
      </c>
      <c r="J1999">
        <f t="shared" si="95"/>
        <v>27.3</v>
      </c>
      <c r="K1999">
        <v>2000</v>
      </c>
      <c r="L1999">
        <v>5</v>
      </c>
      <c r="M1999">
        <v>25</v>
      </c>
      <c r="N1999">
        <v>27.3</v>
      </c>
      <c r="P1999" s="2">
        <v>36671</v>
      </c>
      <c r="Q1999">
        <v>26.7</v>
      </c>
      <c r="R1999">
        <v>27.3</v>
      </c>
      <c r="U1999" s="2">
        <v>34913</v>
      </c>
      <c r="V1999">
        <v>25.1</v>
      </c>
      <c r="W1999">
        <v>25.4</v>
      </c>
      <c r="Y1999" s="2">
        <v>36674</v>
      </c>
      <c r="Z1999">
        <v>24.9</v>
      </c>
      <c r="AA1999">
        <v>24.7</v>
      </c>
    </row>
    <row r="2000" spans="2:27" x14ac:dyDescent="0.35">
      <c r="B2000">
        <f t="shared" si="94"/>
        <v>26.7</v>
      </c>
      <c r="C2000" s="2">
        <f t="shared" si="93"/>
        <v>36672</v>
      </c>
      <c r="D2000">
        <v>2000</v>
      </c>
      <c r="E2000">
        <v>5</v>
      </c>
      <c r="F2000">
        <v>26</v>
      </c>
      <c r="G2000">
        <v>26.7</v>
      </c>
      <c r="J2000">
        <f t="shared" si="95"/>
        <v>27.9</v>
      </c>
      <c r="K2000">
        <v>2000</v>
      </c>
      <c r="L2000">
        <v>5</v>
      </c>
      <c r="M2000">
        <v>26</v>
      </c>
      <c r="N2000">
        <v>27.9</v>
      </c>
      <c r="P2000" s="2">
        <v>36672</v>
      </c>
      <c r="Q2000">
        <v>26.7</v>
      </c>
      <c r="R2000">
        <v>27.9</v>
      </c>
      <c r="U2000" s="2">
        <v>34957</v>
      </c>
      <c r="V2000">
        <v>25.1</v>
      </c>
      <c r="W2000">
        <v>25.5</v>
      </c>
      <c r="Y2000" s="2">
        <v>36675</v>
      </c>
      <c r="Z2000">
        <v>22.2</v>
      </c>
      <c r="AA2000">
        <v>22.2</v>
      </c>
    </row>
    <row r="2001" spans="2:27" x14ac:dyDescent="0.35">
      <c r="B2001">
        <f t="shared" si="94"/>
        <v>27.7</v>
      </c>
      <c r="C2001" s="2">
        <f t="shared" si="93"/>
        <v>36673</v>
      </c>
      <c r="D2001">
        <v>2000</v>
      </c>
      <c r="E2001">
        <v>5</v>
      </c>
      <c r="F2001">
        <v>27</v>
      </c>
      <c r="G2001">
        <v>27.7</v>
      </c>
      <c r="J2001">
        <f t="shared" si="95"/>
        <v>28.9</v>
      </c>
      <c r="K2001">
        <v>2000</v>
      </c>
      <c r="L2001">
        <v>5</v>
      </c>
      <c r="M2001">
        <v>27</v>
      </c>
      <c r="N2001">
        <v>28.9</v>
      </c>
      <c r="P2001" s="2">
        <v>36673</v>
      </c>
      <c r="Q2001">
        <v>27.7</v>
      </c>
      <c r="R2001">
        <v>28.9</v>
      </c>
      <c r="U2001" s="2">
        <v>35227</v>
      </c>
      <c r="V2001">
        <v>25.1</v>
      </c>
      <c r="W2001">
        <v>25.6</v>
      </c>
      <c r="Y2001" s="2">
        <v>36676</v>
      </c>
      <c r="Z2001">
        <v>23.6</v>
      </c>
      <c r="AA2001">
        <v>23.8</v>
      </c>
    </row>
    <row r="2002" spans="2:27" x14ac:dyDescent="0.35">
      <c r="B2002">
        <f t="shared" si="94"/>
        <v>24.9</v>
      </c>
      <c r="C2002" s="2">
        <f t="shared" si="93"/>
        <v>36674</v>
      </c>
      <c r="D2002">
        <v>2000</v>
      </c>
      <c r="E2002">
        <v>5</v>
      </c>
      <c r="F2002">
        <v>28</v>
      </c>
      <c r="G2002">
        <v>24.9</v>
      </c>
      <c r="J2002">
        <f t="shared" si="95"/>
        <v>24.7</v>
      </c>
      <c r="K2002">
        <v>2000</v>
      </c>
      <c r="L2002">
        <v>5</v>
      </c>
      <c r="M2002">
        <v>28</v>
      </c>
      <c r="N2002">
        <v>24.7</v>
      </c>
      <c r="P2002" s="2">
        <v>36674</v>
      </c>
      <c r="Q2002">
        <v>24.9</v>
      </c>
      <c r="R2002">
        <v>24.7</v>
      </c>
      <c r="U2002" s="2">
        <v>35232</v>
      </c>
      <c r="V2002">
        <v>25.1</v>
      </c>
      <c r="W2002">
        <v>25.5</v>
      </c>
      <c r="Y2002" s="2">
        <v>36677</v>
      </c>
      <c r="Z2002">
        <v>21.8</v>
      </c>
      <c r="AA2002">
        <v>22</v>
      </c>
    </row>
    <row r="2003" spans="2:27" x14ac:dyDescent="0.35">
      <c r="B2003">
        <f t="shared" si="94"/>
        <v>22.2</v>
      </c>
      <c r="C2003" s="2">
        <f t="shared" si="93"/>
        <v>36675</v>
      </c>
      <c r="D2003">
        <v>2000</v>
      </c>
      <c r="E2003">
        <v>5</v>
      </c>
      <c r="F2003">
        <v>29</v>
      </c>
      <c r="G2003">
        <v>22.2</v>
      </c>
      <c r="J2003">
        <f t="shared" si="95"/>
        <v>22.2</v>
      </c>
      <c r="K2003">
        <v>2000</v>
      </c>
      <c r="L2003">
        <v>5</v>
      </c>
      <c r="M2003">
        <v>29</v>
      </c>
      <c r="N2003">
        <v>22.2</v>
      </c>
      <c r="P2003" s="2">
        <v>36675</v>
      </c>
      <c r="Q2003">
        <v>22.2</v>
      </c>
      <c r="R2003">
        <v>22.2</v>
      </c>
      <c r="U2003" s="2">
        <v>35278</v>
      </c>
      <c r="V2003">
        <v>25.1</v>
      </c>
      <c r="W2003">
        <v>26</v>
      </c>
      <c r="Y2003" s="2">
        <v>36678</v>
      </c>
      <c r="Z2003">
        <v>21.3</v>
      </c>
      <c r="AA2003">
        <v>21.5</v>
      </c>
    </row>
    <row r="2004" spans="2:27" x14ac:dyDescent="0.35">
      <c r="B2004">
        <f t="shared" si="94"/>
        <v>23.6</v>
      </c>
      <c r="C2004" s="2">
        <f t="shared" si="93"/>
        <v>36676</v>
      </c>
      <c r="D2004">
        <v>2000</v>
      </c>
      <c r="E2004">
        <v>5</v>
      </c>
      <c r="F2004">
        <v>30</v>
      </c>
      <c r="G2004">
        <v>23.6</v>
      </c>
      <c r="J2004">
        <f t="shared" si="95"/>
        <v>23.8</v>
      </c>
      <c r="K2004">
        <v>2000</v>
      </c>
      <c r="L2004">
        <v>5</v>
      </c>
      <c r="M2004">
        <v>30</v>
      </c>
      <c r="N2004">
        <v>23.8</v>
      </c>
      <c r="P2004" s="2">
        <v>36676</v>
      </c>
      <c r="Q2004">
        <v>23.6</v>
      </c>
      <c r="R2004">
        <v>23.8</v>
      </c>
      <c r="U2004" s="2">
        <v>35656</v>
      </c>
      <c r="V2004">
        <v>25.1</v>
      </c>
      <c r="W2004">
        <v>25.1</v>
      </c>
      <c r="Y2004" s="2">
        <v>36679</v>
      </c>
      <c r="Z2004">
        <v>21.8</v>
      </c>
      <c r="AA2004">
        <v>22</v>
      </c>
    </row>
    <row r="2005" spans="2:27" x14ac:dyDescent="0.35">
      <c r="B2005">
        <f t="shared" si="94"/>
        <v>21.8</v>
      </c>
      <c r="C2005" s="2">
        <f t="shared" si="93"/>
        <v>36677</v>
      </c>
      <c r="D2005">
        <v>2000</v>
      </c>
      <c r="E2005">
        <v>5</v>
      </c>
      <c r="F2005">
        <v>31</v>
      </c>
      <c r="G2005">
        <v>21.8</v>
      </c>
      <c r="J2005">
        <f t="shared" si="95"/>
        <v>22</v>
      </c>
      <c r="K2005">
        <v>2000</v>
      </c>
      <c r="L2005">
        <v>5</v>
      </c>
      <c r="M2005">
        <v>31</v>
      </c>
      <c r="N2005">
        <v>22</v>
      </c>
      <c r="P2005" s="2">
        <v>36677</v>
      </c>
      <c r="Q2005">
        <v>21.8</v>
      </c>
      <c r="R2005">
        <v>22</v>
      </c>
      <c r="U2005" s="2">
        <v>36368</v>
      </c>
      <c r="V2005">
        <v>25.1</v>
      </c>
      <c r="W2005">
        <v>26.3</v>
      </c>
      <c r="Y2005" s="2">
        <v>36680</v>
      </c>
      <c r="Z2005">
        <v>22</v>
      </c>
      <c r="AA2005">
        <v>22.8</v>
      </c>
    </row>
    <row r="2006" spans="2:27" x14ac:dyDescent="0.35">
      <c r="B2006">
        <f t="shared" si="94"/>
        <v>21.3</v>
      </c>
      <c r="C2006" s="2">
        <f t="shared" si="93"/>
        <v>36678</v>
      </c>
      <c r="D2006">
        <v>2000</v>
      </c>
      <c r="E2006">
        <v>6</v>
      </c>
      <c r="F2006">
        <v>1</v>
      </c>
      <c r="G2006">
        <v>21.3</v>
      </c>
      <c r="J2006">
        <f t="shared" si="95"/>
        <v>21.5</v>
      </c>
      <c r="K2006">
        <v>2000</v>
      </c>
      <c r="L2006">
        <v>6</v>
      </c>
      <c r="M2006">
        <v>1</v>
      </c>
      <c r="N2006">
        <v>21.5</v>
      </c>
      <c r="P2006" s="2">
        <v>36678</v>
      </c>
      <c r="Q2006">
        <v>21.3</v>
      </c>
      <c r="R2006">
        <v>21.5</v>
      </c>
      <c r="U2006" s="2">
        <v>36402</v>
      </c>
      <c r="V2006">
        <v>25.1</v>
      </c>
      <c r="W2006">
        <v>26.4</v>
      </c>
      <c r="Y2006" s="2">
        <v>36681</v>
      </c>
      <c r="Z2006">
        <v>25</v>
      </c>
      <c r="AA2006">
        <v>25.9</v>
      </c>
    </row>
    <row r="2007" spans="2:27" x14ac:dyDescent="0.35">
      <c r="B2007">
        <f t="shared" si="94"/>
        <v>21.8</v>
      </c>
      <c r="C2007" s="2">
        <f t="shared" si="93"/>
        <v>36679</v>
      </c>
      <c r="D2007">
        <v>2000</v>
      </c>
      <c r="E2007">
        <v>6</v>
      </c>
      <c r="F2007">
        <v>2</v>
      </c>
      <c r="G2007">
        <v>21.8</v>
      </c>
      <c r="J2007">
        <f t="shared" si="95"/>
        <v>22</v>
      </c>
      <c r="K2007">
        <v>2000</v>
      </c>
      <c r="L2007">
        <v>6</v>
      </c>
      <c r="M2007">
        <v>2</v>
      </c>
      <c r="N2007">
        <v>22</v>
      </c>
      <c r="P2007" s="2">
        <v>36679</v>
      </c>
      <c r="Q2007">
        <v>21.8</v>
      </c>
      <c r="R2007">
        <v>22</v>
      </c>
      <c r="U2007" s="2">
        <v>36665</v>
      </c>
      <c r="V2007">
        <v>25.1</v>
      </c>
      <c r="W2007">
        <v>25</v>
      </c>
      <c r="Y2007" s="2">
        <v>36682</v>
      </c>
      <c r="Z2007">
        <v>26.7</v>
      </c>
      <c r="AA2007">
        <v>27.1</v>
      </c>
    </row>
    <row r="2008" spans="2:27" x14ac:dyDescent="0.35">
      <c r="B2008">
        <f t="shared" si="94"/>
        <v>22</v>
      </c>
      <c r="C2008" s="2">
        <f t="shared" si="93"/>
        <v>36680</v>
      </c>
      <c r="D2008">
        <v>2000</v>
      </c>
      <c r="E2008">
        <v>6</v>
      </c>
      <c r="F2008">
        <v>3</v>
      </c>
      <c r="G2008">
        <v>22</v>
      </c>
      <c r="J2008">
        <f t="shared" si="95"/>
        <v>22.8</v>
      </c>
      <c r="K2008">
        <v>2000</v>
      </c>
      <c r="L2008">
        <v>6</v>
      </c>
      <c r="M2008">
        <v>3</v>
      </c>
      <c r="N2008">
        <v>22.8</v>
      </c>
      <c r="P2008" s="2">
        <v>36680</v>
      </c>
      <c r="Q2008">
        <v>22</v>
      </c>
      <c r="R2008">
        <v>22.8</v>
      </c>
      <c r="U2008" s="2">
        <v>36729</v>
      </c>
      <c r="V2008">
        <v>25.1</v>
      </c>
      <c r="W2008">
        <v>26.1</v>
      </c>
      <c r="Y2008" s="2">
        <v>36683</v>
      </c>
      <c r="Z2008">
        <v>25.5</v>
      </c>
      <c r="AA2008">
        <v>25.8</v>
      </c>
    </row>
    <row r="2009" spans="2:27" x14ac:dyDescent="0.35">
      <c r="B2009">
        <f t="shared" si="94"/>
        <v>25</v>
      </c>
      <c r="C2009" s="2">
        <f t="shared" si="93"/>
        <v>36681</v>
      </c>
      <c r="D2009">
        <v>2000</v>
      </c>
      <c r="E2009">
        <v>6</v>
      </c>
      <c r="F2009">
        <v>4</v>
      </c>
      <c r="G2009">
        <v>25</v>
      </c>
      <c r="J2009">
        <f t="shared" si="95"/>
        <v>25.9</v>
      </c>
      <c r="K2009">
        <v>2000</v>
      </c>
      <c r="L2009">
        <v>6</v>
      </c>
      <c r="M2009">
        <v>4</v>
      </c>
      <c r="N2009">
        <v>25.9</v>
      </c>
      <c r="P2009" s="2">
        <v>36681</v>
      </c>
      <c r="Q2009">
        <v>25</v>
      </c>
      <c r="R2009">
        <v>25.9</v>
      </c>
      <c r="U2009" s="2">
        <v>36731</v>
      </c>
      <c r="V2009">
        <v>25.1</v>
      </c>
      <c r="W2009">
        <v>26.1</v>
      </c>
      <c r="Y2009" s="2">
        <v>36684</v>
      </c>
      <c r="Z2009">
        <v>22.5</v>
      </c>
      <c r="AA2009">
        <v>23.7</v>
      </c>
    </row>
    <row r="2010" spans="2:27" x14ac:dyDescent="0.35">
      <c r="B2010">
        <f t="shared" si="94"/>
        <v>26.7</v>
      </c>
      <c r="C2010" s="2">
        <f t="shared" si="93"/>
        <v>36682</v>
      </c>
      <c r="D2010">
        <v>2000</v>
      </c>
      <c r="E2010">
        <v>6</v>
      </c>
      <c r="F2010">
        <v>5</v>
      </c>
      <c r="G2010">
        <v>26.7</v>
      </c>
      <c r="J2010">
        <f t="shared" si="95"/>
        <v>27.1</v>
      </c>
      <c r="K2010">
        <v>2000</v>
      </c>
      <c r="L2010">
        <v>6</v>
      </c>
      <c r="M2010">
        <v>5</v>
      </c>
      <c r="N2010">
        <v>27.1</v>
      </c>
      <c r="P2010" s="2">
        <v>36682</v>
      </c>
      <c r="Q2010">
        <v>26.7</v>
      </c>
      <c r="R2010">
        <v>27.1</v>
      </c>
      <c r="U2010" s="2">
        <v>36742</v>
      </c>
      <c r="V2010">
        <v>25.1</v>
      </c>
      <c r="W2010">
        <v>25.5</v>
      </c>
      <c r="Y2010" s="2">
        <v>36685</v>
      </c>
      <c r="Z2010">
        <v>18.3</v>
      </c>
      <c r="AA2010">
        <v>18.100000000000001</v>
      </c>
    </row>
    <row r="2011" spans="2:27" x14ac:dyDescent="0.35">
      <c r="B2011">
        <f t="shared" si="94"/>
        <v>25.5</v>
      </c>
      <c r="C2011" s="2">
        <f t="shared" si="93"/>
        <v>36683</v>
      </c>
      <c r="D2011">
        <v>2000</v>
      </c>
      <c r="E2011">
        <v>6</v>
      </c>
      <c r="F2011">
        <v>6</v>
      </c>
      <c r="G2011">
        <v>25.5</v>
      </c>
      <c r="J2011">
        <f t="shared" si="95"/>
        <v>25.8</v>
      </c>
      <c r="K2011">
        <v>2000</v>
      </c>
      <c r="L2011">
        <v>6</v>
      </c>
      <c r="M2011">
        <v>6</v>
      </c>
      <c r="N2011">
        <v>25.8</v>
      </c>
      <c r="P2011" s="2">
        <v>36683</v>
      </c>
      <c r="Q2011">
        <v>25.5</v>
      </c>
      <c r="R2011">
        <v>25.8</v>
      </c>
      <c r="U2011" s="2">
        <v>36744</v>
      </c>
      <c r="V2011">
        <v>25.1</v>
      </c>
      <c r="W2011">
        <v>26.4</v>
      </c>
      <c r="Y2011" s="2">
        <v>36686</v>
      </c>
      <c r="Z2011">
        <v>20</v>
      </c>
      <c r="AA2011">
        <v>19.899999999999999</v>
      </c>
    </row>
    <row r="2012" spans="2:27" x14ac:dyDescent="0.35">
      <c r="B2012">
        <f t="shared" si="94"/>
        <v>22.5</v>
      </c>
      <c r="C2012" s="2">
        <f t="shared" si="93"/>
        <v>36684</v>
      </c>
      <c r="D2012">
        <v>2000</v>
      </c>
      <c r="E2012">
        <v>6</v>
      </c>
      <c r="F2012">
        <v>7</v>
      </c>
      <c r="G2012">
        <v>22.5</v>
      </c>
      <c r="J2012">
        <f t="shared" si="95"/>
        <v>23.7</v>
      </c>
      <c r="K2012">
        <v>2000</v>
      </c>
      <c r="L2012">
        <v>6</v>
      </c>
      <c r="M2012">
        <v>7</v>
      </c>
      <c r="N2012">
        <v>23.7</v>
      </c>
      <c r="P2012" s="2">
        <v>36684</v>
      </c>
      <c r="Q2012">
        <v>22.5</v>
      </c>
      <c r="R2012">
        <v>23.7</v>
      </c>
      <c r="U2012" s="2">
        <v>36746</v>
      </c>
      <c r="V2012">
        <v>25.1</v>
      </c>
      <c r="W2012">
        <v>25.8</v>
      </c>
      <c r="Y2012" s="2">
        <v>36687</v>
      </c>
      <c r="Z2012">
        <v>19.399999999999999</v>
      </c>
      <c r="AA2012">
        <v>19.5</v>
      </c>
    </row>
    <row r="2013" spans="2:27" x14ac:dyDescent="0.35">
      <c r="B2013">
        <f t="shared" si="94"/>
        <v>18.3</v>
      </c>
      <c r="C2013" s="2">
        <f t="shared" si="93"/>
        <v>36685</v>
      </c>
      <c r="D2013">
        <v>2000</v>
      </c>
      <c r="E2013">
        <v>6</v>
      </c>
      <c r="F2013">
        <v>8</v>
      </c>
      <c r="G2013">
        <v>18.3</v>
      </c>
      <c r="J2013">
        <f t="shared" si="95"/>
        <v>18.100000000000001</v>
      </c>
      <c r="K2013">
        <v>2000</v>
      </c>
      <c r="L2013">
        <v>6</v>
      </c>
      <c r="M2013">
        <v>8</v>
      </c>
      <c r="N2013">
        <v>18.100000000000001</v>
      </c>
      <c r="P2013" s="2">
        <v>36685</v>
      </c>
      <c r="Q2013">
        <v>18.3</v>
      </c>
      <c r="R2013">
        <v>18.100000000000001</v>
      </c>
      <c r="U2013" s="2">
        <v>34890</v>
      </c>
      <c r="V2013">
        <v>25</v>
      </c>
      <c r="W2013">
        <v>25</v>
      </c>
      <c r="Y2013" s="2">
        <v>36688</v>
      </c>
      <c r="Z2013">
        <v>20.3</v>
      </c>
      <c r="AA2013">
        <v>20.2</v>
      </c>
    </row>
    <row r="2014" spans="2:27" x14ac:dyDescent="0.35">
      <c r="B2014">
        <f t="shared" si="94"/>
        <v>20</v>
      </c>
      <c r="C2014" s="2">
        <f t="shared" si="93"/>
        <v>36686</v>
      </c>
      <c r="D2014">
        <v>2000</v>
      </c>
      <c r="E2014">
        <v>6</v>
      </c>
      <c r="F2014">
        <v>9</v>
      </c>
      <c r="G2014">
        <v>20</v>
      </c>
      <c r="J2014">
        <f t="shared" si="95"/>
        <v>19.899999999999999</v>
      </c>
      <c r="K2014">
        <v>2000</v>
      </c>
      <c r="L2014">
        <v>6</v>
      </c>
      <c r="M2014">
        <v>9</v>
      </c>
      <c r="N2014">
        <v>19.899999999999999</v>
      </c>
      <c r="P2014" s="2">
        <v>36686</v>
      </c>
      <c r="Q2014">
        <v>20</v>
      </c>
      <c r="R2014">
        <v>19.899999999999999</v>
      </c>
      <c r="U2014" s="2">
        <v>35268</v>
      </c>
      <c r="V2014">
        <v>25</v>
      </c>
      <c r="W2014">
        <v>25</v>
      </c>
      <c r="Y2014" s="2">
        <v>36689</v>
      </c>
      <c r="Z2014">
        <v>22.5</v>
      </c>
      <c r="AA2014">
        <v>23.6</v>
      </c>
    </row>
    <row r="2015" spans="2:27" x14ac:dyDescent="0.35">
      <c r="B2015">
        <f t="shared" si="94"/>
        <v>19.399999999999999</v>
      </c>
      <c r="C2015" s="2">
        <f t="shared" si="93"/>
        <v>36687</v>
      </c>
      <c r="D2015">
        <v>2000</v>
      </c>
      <c r="E2015">
        <v>6</v>
      </c>
      <c r="F2015">
        <v>10</v>
      </c>
      <c r="G2015">
        <v>19.399999999999999</v>
      </c>
      <c r="J2015">
        <f t="shared" si="95"/>
        <v>19.5</v>
      </c>
      <c r="K2015">
        <v>2000</v>
      </c>
      <c r="L2015">
        <v>6</v>
      </c>
      <c r="M2015">
        <v>10</v>
      </c>
      <c r="N2015">
        <v>19.5</v>
      </c>
      <c r="P2015" s="2">
        <v>36687</v>
      </c>
      <c r="Q2015">
        <v>19.399999999999999</v>
      </c>
      <c r="R2015">
        <v>19.5</v>
      </c>
      <c r="U2015" s="2">
        <v>35604</v>
      </c>
      <c r="V2015">
        <v>25</v>
      </c>
      <c r="W2015">
        <v>25.1</v>
      </c>
      <c r="Y2015" s="2">
        <v>36690</v>
      </c>
      <c r="Z2015">
        <v>22.7</v>
      </c>
      <c r="AA2015">
        <v>22.8</v>
      </c>
    </row>
    <row r="2016" spans="2:27" x14ac:dyDescent="0.35">
      <c r="B2016">
        <f t="shared" si="94"/>
        <v>20.3</v>
      </c>
      <c r="C2016" s="2">
        <f t="shared" si="93"/>
        <v>36688</v>
      </c>
      <c r="D2016">
        <v>2000</v>
      </c>
      <c r="E2016">
        <v>6</v>
      </c>
      <c r="F2016">
        <v>11</v>
      </c>
      <c r="G2016">
        <v>20.3</v>
      </c>
      <c r="J2016">
        <f t="shared" si="95"/>
        <v>20.2</v>
      </c>
      <c r="K2016">
        <v>2000</v>
      </c>
      <c r="L2016">
        <v>6</v>
      </c>
      <c r="M2016">
        <v>11</v>
      </c>
      <c r="N2016">
        <v>20.2</v>
      </c>
      <c r="P2016" s="2">
        <v>36688</v>
      </c>
      <c r="Q2016">
        <v>20.3</v>
      </c>
      <c r="R2016">
        <v>20.2</v>
      </c>
      <c r="U2016" s="2">
        <v>35636</v>
      </c>
      <c r="V2016">
        <v>25</v>
      </c>
      <c r="W2016">
        <v>25.5</v>
      </c>
      <c r="Y2016" s="2">
        <v>36691</v>
      </c>
      <c r="Z2016">
        <v>23.7</v>
      </c>
      <c r="AA2016">
        <v>24.4</v>
      </c>
    </row>
    <row r="2017" spans="2:27" x14ac:dyDescent="0.35">
      <c r="B2017">
        <f t="shared" si="94"/>
        <v>22.5</v>
      </c>
      <c r="C2017" s="2">
        <f t="shared" si="93"/>
        <v>36689</v>
      </c>
      <c r="D2017">
        <v>2000</v>
      </c>
      <c r="E2017">
        <v>6</v>
      </c>
      <c r="F2017">
        <v>12</v>
      </c>
      <c r="G2017">
        <v>22.5</v>
      </c>
      <c r="J2017">
        <f t="shared" si="95"/>
        <v>23.6</v>
      </c>
      <c r="K2017">
        <v>2000</v>
      </c>
      <c r="L2017">
        <v>6</v>
      </c>
      <c r="M2017">
        <v>12</v>
      </c>
      <c r="N2017">
        <v>23.6</v>
      </c>
      <c r="P2017" s="2">
        <v>36689</v>
      </c>
      <c r="Q2017">
        <v>22.5</v>
      </c>
      <c r="R2017">
        <v>23.6</v>
      </c>
      <c r="U2017" s="2">
        <v>35958</v>
      </c>
      <c r="V2017">
        <v>25</v>
      </c>
      <c r="W2017">
        <v>25.6</v>
      </c>
      <c r="Y2017" s="2">
        <v>36692</v>
      </c>
      <c r="Z2017">
        <v>22.9</v>
      </c>
      <c r="AA2017">
        <v>23</v>
      </c>
    </row>
    <row r="2018" spans="2:27" x14ac:dyDescent="0.35">
      <c r="B2018">
        <f t="shared" si="94"/>
        <v>22.7</v>
      </c>
      <c r="C2018" s="2">
        <f t="shared" si="93"/>
        <v>36690</v>
      </c>
      <c r="D2018">
        <v>2000</v>
      </c>
      <c r="E2018">
        <v>6</v>
      </c>
      <c r="F2018">
        <v>13</v>
      </c>
      <c r="G2018">
        <v>22.7</v>
      </c>
      <c r="J2018">
        <f t="shared" si="95"/>
        <v>22.8</v>
      </c>
      <c r="K2018">
        <v>2000</v>
      </c>
      <c r="L2018">
        <v>6</v>
      </c>
      <c r="M2018">
        <v>13</v>
      </c>
      <c r="N2018">
        <v>22.8</v>
      </c>
      <c r="P2018" s="2">
        <v>36690</v>
      </c>
      <c r="Q2018">
        <v>22.7</v>
      </c>
      <c r="R2018">
        <v>22.8</v>
      </c>
      <c r="U2018" s="2">
        <v>35991</v>
      </c>
      <c r="V2018">
        <v>25</v>
      </c>
      <c r="W2018">
        <v>25.5</v>
      </c>
      <c r="Y2018" s="2">
        <v>36693</v>
      </c>
      <c r="Z2018">
        <v>24.8</v>
      </c>
      <c r="AA2018">
        <v>24.8</v>
      </c>
    </row>
    <row r="2019" spans="2:27" x14ac:dyDescent="0.35">
      <c r="B2019">
        <f t="shared" si="94"/>
        <v>23.7</v>
      </c>
      <c r="C2019" s="2">
        <f t="shared" si="93"/>
        <v>36691</v>
      </c>
      <c r="D2019">
        <v>2000</v>
      </c>
      <c r="E2019">
        <v>6</v>
      </c>
      <c r="F2019">
        <v>14</v>
      </c>
      <c r="G2019">
        <v>23.7</v>
      </c>
      <c r="J2019">
        <f t="shared" si="95"/>
        <v>24.4</v>
      </c>
      <c r="K2019">
        <v>2000</v>
      </c>
      <c r="L2019">
        <v>6</v>
      </c>
      <c r="M2019">
        <v>14</v>
      </c>
      <c r="N2019">
        <v>24.4</v>
      </c>
      <c r="P2019" s="2">
        <v>36691</v>
      </c>
      <c r="Q2019">
        <v>23.7</v>
      </c>
      <c r="R2019">
        <v>24.4</v>
      </c>
      <c r="U2019" s="2">
        <v>36290</v>
      </c>
      <c r="V2019">
        <v>25</v>
      </c>
      <c r="W2019">
        <v>25</v>
      </c>
      <c r="Y2019" s="2">
        <v>36694</v>
      </c>
      <c r="Z2019">
        <v>25</v>
      </c>
      <c r="AA2019">
        <v>25.9</v>
      </c>
    </row>
    <row r="2020" spans="2:27" x14ac:dyDescent="0.35">
      <c r="B2020">
        <f t="shared" si="94"/>
        <v>22.9</v>
      </c>
      <c r="C2020" s="2">
        <f t="shared" si="93"/>
        <v>36692</v>
      </c>
      <c r="D2020">
        <v>2000</v>
      </c>
      <c r="E2020">
        <v>6</v>
      </c>
      <c r="F2020">
        <v>15</v>
      </c>
      <c r="G2020">
        <v>22.9</v>
      </c>
      <c r="J2020">
        <f t="shared" si="95"/>
        <v>23</v>
      </c>
      <c r="K2020">
        <v>2000</v>
      </c>
      <c r="L2020">
        <v>6</v>
      </c>
      <c r="M2020">
        <v>15</v>
      </c>
      <c r="N2020">
        <v>23</v>
      </c>
      <c r="P2020" s="2">
        <v>36692</v>
      </c>
      <c r="Q2020">
        <v>22.9</v>
      </c>
      <c r="R2020">
        <v>23</v>
      </c>
      <c r="U2020" s="2">
        <v>36385</v>
      </c>
      <c r="V2020">
        <v>25</v>
      </c>
      <c r="W2020">
        <v>26.1</v>
      </c>
      <c r="Y2020" s="2">
        <v>36695</v>
      </c>
      <c r="Z2020">
        <v>25.3</v>
      </c>
      <c r="AA2020">
        <v>25.9</v>
      </c>
    </row>
    <row r="2021" spans="2:27" x14ac:dyDescent="0.35">
      <c r="B2021">
        <f t="shared" si="94"/>
        <v>24.8</v>
      </c>
      <c r="C2021" s="2">
        <f t="shared" si="93"/>
        <v>36693</v>
      </c>
      <c r="D2021">
        <v>2000</v>
      </c>
      <c r="E2021">
        <v>6</v>
      </c>
      <c r="F2021">
        <v>16</v>
      </c>
      <c r="G2021">
        <v>24.8</v>
      </c>
      <c r="J2021">
        <f t="shared" si="95"/>
        <v>24.8</v>
      </c>
      <c r="K2021">
        <v>2000</v>
      </c>
      <c r="L2021">
        <v>6</v>
      </c>
      <c r="M2021">
        <v>16</v>
      </c>
      <c r="N2021">
        <v>24.8</v>
      </c>
      <c r="P2021" s="2">
        <v>36693</v>
      </c>
      <c r="Q2021">
        <v>24.8</v>
      </c>
      <c r="R2021">
        <v>24.8</v>
      </c>
      <c r="U2021" s="2">
        <v>36681</v>
      </c>
      <c r="V2021">
        <v>25</v>
      </c>
      <c r="W2021">
        <v>25.9</v>
      </c>
      <c r="Y2021" s="2">
        <v>36696</v>
      </c>
      <c r="Z2021">
        <v>25.4</v>
      </c>
      <c r="AA2021">
        <v>25.7</v>
      </c>
    </row>
    <row r="2022" spans="2:27" x14ac:dyDescent="0.35">
      <c r="B2022">
        <f t="shared" si="94"/>
        <v>25</v>
      </c>
      <c r="C2022" s="2">
        <f t="shared" si="93"/>
        <v>36694</v>
      </c>
      <c r="D2022">
        <v>2000</v>
      </c>
      <c r="E2022">
        <v>6</v>
      </c>
      <c r="F2022">
        <v>17</v>
      </c>
      <c r="G2022">
        <v>25</v>
      </c>
      <c r="J2022">
        <f t="shared" si="95"/>
        <v>25.9</v>
      </c>
      <c r="K2022">
        <v>2000</v>
      </c>
      <c r="L2022">
        <v>6</v>
      </c>
      <c r="M2022">
        <v>17</v>
      </c>
      <c r="N2022">
        <v>25.9</v>
      </c>
      <c r="P2022" s="2">
        <v>36694</v>
      </c>
      <c r="Q2022">
        <v>25</v>
      </c>
      <c r="R2022">
        <v>25.9</v>
      </c>
      <c r="U2022" s="2">
        <v>36694</v>
      </c>
      <c r="V2022">
        <v>25</v>
      </c>
      <c r="W2022">
        <v>25.9</v>
      </c>
      <c r="Y2022" s="2">
        <v>36697</v>
      </c>
      <c r="Z2022">
        <v>24.9</v>
      </c>
      <c r="AA2022">
        <v>25.8</v>
      </c>
    </row>
    <row r="2023" spans="2:27" x14ac:dyDescent="0.35">
      <c r="B2023">
        <f t="shared" si="94"/>
        <v>25.3</v>
      </c>
      <c r="C2023" s="2">
        <f t="shared" si="93"/>
        <v>36695</v>
      </c>
      <c r="D2023">
        <v>2000</v>
      </c>
      <c r="E2023">
        <v>6</v>
      </c>
      <c r="F2023">
        <v>18</v>
      </c>
      <c r="G2023">
        <v>25.3</v>
      </c>
      <c r="J2023">
        <f t="shared" si="95"/>
        <v>25.9</v>
      </c>
      <c r="K2023">
        <v>2000</v>
      </c>
      <c r="L2023">
        <v>6</v>
      </c>
      <c r="M2023">
        <v>18</v>
      </c>
      <c r="N2023">
        <v>25.9</v>
      </c>
      <c r="P2023" s="2">
        <v>36695</v>
      </c>
      <c r="Q2023">
        <v>25.3</v>
      </c>
      <c r="R2023">
        <v>25.9</v>
      </c>
      <c r="U2023" s="2">
        <v>36704</v>
      </c>
      <c r="V2023">
        <v>25</v>
      </c>
      <c r="W2023">
        <v>25.8</v>
      </c>
      <c r="Y2023" s="2">
        <v>36698</v>
      </c>
      <c r="Z2023">
        <v>26.3</v>
      </c>
      <c r="AA2023">
        <v>27.5</v>
      </c>
    </row>
    <row r="2024" spans="2:27" x14ac:dyDescent="0.35">
      <c r="B2024">
        <f t="shared" si="94"/>
        <v>25.4</v>
      </c>
      <c r="C2024" s="2">
        <f t="shared" si="93"/>
        <v>36696</v>
      </c>
      <c r="D2024">
        <v>2000</v>
      </c>
      <c r="E2024">
        <v>6</v>
      </c>
      <c r="F2024">
        <v>19</v>
      </c>
      <c r="G2024">
        <v>25.4</v>
      </c>
      <c r="J2024">
        <f t="shared" si="95"/>
        <v>25.7</v>
      </c>
      <c r="K2024">
        <v>2000</v>
      </c>
      <c r="L2024">
        <v>6</v>
      </c>
      <c r="M2024">
        <v>19</v>
      </c>
      <c r="N2024">
        <v>25.7</v>
      </c>
      <c r="P2024" s="2">
        <v>36696</v>
      </c>
      <c r="Q2024">
        <v>25.4</v>
      </c>
      <c r="R2024">
        <v>25.7</v>
      </c>
      <c r="U2024" s="2">
        <v>36737</v>
      </c>
      <c r="V2024">
        <v>25</v>
      </c>
      <c r="W2024">
        <v>25.6</v>
      </c>
      <c r="Y2024" s="2">
        <v>36699</v>
      </c>
      <c r="Z2024">
        <v>24.8</v>
      </c>
      <c r="AA2024">
        <v>25</v>
      </c>
    </row>
    <row r="2025" spans="2:27" x14ac:dyDescent="0.35">
      <c r="B2025">
        <f t="shared" si="94"/>
        <v>24.9</v>
      </c>
      <c r="C2025" s="2">
        <f t="shared" si="93"/>
        <v>36697</v>
      </c>
      <c r="D2025">
        <v>2000</v>
      </c>
      <c r="E2025">
        <v>6</v>
      </c>
      <c r="F2025">
        <v>20</v>
      </c>
      <c r="G2025">
        <v>24.9</v>
      </c>
      <c r="J2025">
        <f t="shared" si="95"/>
        <v>25.8</v>
      </c>
      <c r="K2025">
        <v>2000</v>
      </c>
      <c r="L2025">
        <v>6</v>
      </c>
      <c r="M2025">
        <v>20</v>
      </c>
      <c r="N2025">
        <v>25.8</v>
      </c>
      <c r="P2025" s="2">
        <v>36697</v>
      </c>
      <c r="Q2025">
        <v>24.9</v>
      </c>
      <c r="R2025">
        <v>25.8</v>
      </c>
      <c r="U2025" s="2">
        <v>36740</v>
      </c>
      <c r="V2025">
        <v>25</v>
      </c>
      <c r="W2025">
        <v>25.5</v>
      </c>
      <c r="Y2025" s="2">
        <v>36700</v>
      </c>
      <c r="Z2025">
        <v>26.9</v>
      </c>
      <c r="AA2025">
        <v>27.6</v>
      </c>
    </row>
    <row r="2026" spans="2:27" x14ac:dyDescent="0.35">
      <c r="B2026">
        <f t="shared" si="94"/>
        <v>26.3</v>
      </c>
      <c r="C2026" s="2">
        <f t="shared" si="93"/>
        <v>36698</v>
      </c>
      <c r="D2026">
        <v>2000</v>
      </c>
      <c r="E2026">
        <v>6</v>
      </c>
      <c r="F2026">
        <v>21</v>
      </c>
      <c r="G2026">
        <v>26.3</v>
      </c>
      <c r="J2026">
        <f t="shared" si="95"/>
        <v>27.5</v>
      </c>
      <c r="K2026">
        <v>2000</v>
      </c>
      <c r="L2026">
        <v>6</v>
      </c>
      <c r="M2026">
        <v>21</v>
      </c>
      <c r="N2026">
        <v>27.5</v>
      </c>
      <c r="P2026" s="2">
        <v>36698</v>
      </c>
      <c r="Q2026">
        <v>26.3</v>
      </c>
      <c r="R2026">
        <v>27.5</v>
      </c>
      <c r="U2026" s="2">
        <v>34880</v>
      </c>
      <c r="V2026">
        <v>24.9</v>
      </c>
      <c r="W2026">
        <v>25</v>
      </c>
      <c r="Y2026" s="2">
        <v>36701</v>
      </c>
      <c r="Z2026">
        <v>25.5</v>
      </c>
      <c r="AA2026">
        <v>26</v>
      </c>
    </row>
    <row r="2027" spans="2:27" x14ac:dyDescent="0.35">
      <c r="B2027">
        <f t="shared" si="94"/>
        <v>24.8</v>
      </c>
      <c r="C2027" s="2">
        <f t="shared" si="93"/>
        <v>36699</v>
      </c>
      <c r="D2027">
        <v>2000</v>
      </c>
      <c r="E2027">
        <v>6</v>
      </c>
      <c r="F2027">
        <v>22</v>
      </c>
      <c r="G2027">
        <v>24.8</v>
      </c>
      <c r="J2027">
        <f t="shared" si="95"/>
        <v>25</v>
      </c>
      <c r="K2027">
        <v>2000</v>
      </c>
      <c r="L2027">
        <v>6</v>
      </c>
      <c r="M2027">
        <v>22</v>
      </c>
      <c r="N2027">
        <v>25</v>
      </c>
      <c r="P2027" s="2">
        <v>36699</v>
      </c>
      <c r="Q2027">
        <v>24.8</v>
      </c>
      <c r="R2027">
        <v>25</v>
      </c>
      <c r="U2027" s="2">
        <v>36274</v>
      </c>
      <c r="V2027">
        <v>24.9</v>
      </c>
      <c r="W2027">
        <v>24.8</v>
      </c>
      <c r="Y2027" s="2">
        <v>36702</v>
      </c>
      <c r="Z2027">
        <v>24.4</v>
      </c>
      <c r="AA2027">
        <v>25.1</v>
      </c>
    </row>
    <row r="2028" spans="2:27" x14ac:dyDescent="0.35">
      <c r="B2028">
        <f t="shared" si="94"/>
        <v>26.9</v>
      </c>
      <c r="C2028" s="2">
        <f t="shared" si="93"/>
        <v>36700</v>
      </c>
      <c r="D2028">
        <v>2000</v>
      </c>
      <c r="E2028">
        <v>6</v>
      </c>
      <c r="F2028">
        <v>23</v>
      </c>
      <c r="G2028">
        <v>26.9</v>
      </c>
      <c r="J2028">
        <f t="shared" si="95"/>
        <v>27.6</v>
      </c>
      <c r="K2028">
        <v>2000</v>
      </c>
      <c r="L2028">
        <v>6</v>
      </c>
      <c r="M2028">
        <v>23</v>
      </c>
      <c r="N2028">
        <v>27.6</v>
      </c>
      <c r="P2028" s="2">
        <v>36700</v>
      </c>
      <c r="Q2028">
        <v>26.9</v>
      </c>
      <c r="R2028">
        <v>27.6</v>
      </c>
      <c r="U2028" s="2">
        <v>36328</v>
      </c>
      <c r="V2028">
        <v>24.9</v>
      </c>
      <c r="W2028">
        <v>25.6</v>
      </c>
      <c r="Y2028" s="2">
        <v>36703</v>
      </c>
      <c r="Z2028">
        <v>24.2</v>
      </c>
      <c r="AA2028">
        <v>24.7</v>
      </c>
    </row>
    <row r="2029" spans="2:27" x14ac:dyDescent="0.35">
      <c r="B2029">
        <f t="shared" si="94"/>
        <v>25.5</v>
      </c>
      <c r="C2029" s="2">
        <f t="shared" si="93"/>
        <v>36701</v>
      </c>
      <c r="D2029">
        <v>2000</v>
      </c>
      <c r="E2029">
        <v>6</v>
      </c>
      <c r="F2029">
        <v>24</v>
      </c>
      <c r="G2029">
        <v>25.5</v>
      </c>
      <c r="J2029">
        <f t="shared" si="95"/>
        <v>26</v>
      </c>
      <c r="K2029">
        <v>2000</v>
      </c>
      <c r="L2029">
        <v>6</v>
      </c>
      <c r="M2029">
        <v>24</v>
      </c>
      <c r="N2029">
        <v>26</v>
      </c>
      <c r="P2029" s="2">
        <v>36701</v>
      </c>
      <c r="Q2029">
        <v>25.5</v>
      </c>
      <c r="R2029">
        <v>26</v>
      </c>
      <c r="U2029" s="2">
        <v>36674</v>
      </c>
      <c r="V2029">
        <v>24.9</v>
      </c>
      <c r="W2029">
        <v>24.7</v>
      </c>
      <c r="Y2029" s="2">
        <v>36704</v>
      </c>
      <c r="Z2029">
        <v>25</v>
      </c>
      <c r="AA2029">
        <v>25.8</v>
      </c>
    </row>
    <row r="2030" spans="2:27" x14ac:dyDescent="0.35">
      <c r="B2030">
        <f t="shared" si="94"/>
        <v>24.4</v>
      </c>
      <c r="C2030" s="2">
        <f t="shared" si="93"/>
        <v>36702</v>
      </c>
      <c r="D2030">
        <v>2000</v>
      </c>
      <c r="E2030">
        <v>6</v>
      </c>
      <c r="F2030">
        <v>25</v>
      </c>
      <c r="G2030">
        <v>24.4</v>
      </c>
      <c r="J2030">
        <f t="shared" si="95"/>
        <v>25.1</v>
      </c>
      <c r="K2030">
        <v>2000</v>
      </c>
      <c r="L2030">
        <v>6</v>
      </c>
      <c r="M2030">
        <v>25</v>
      </c>
      <c r="N2030">
        <v>25.1</v>
      </c>
      <c r="P2030" s="2">
        <v>36702</v>
      </c>
      <c r="Q2030">
        <v>24.4</v>
      </c>
      <c r="R2030">
        <v>25.1</v>
      </c>
      <c r="U2030" s="2">
        <v>36697</v>
      </c>
      <c r="V2030">
        <v>24.9</v>
      </c>
      <c r="W2030">
        <v>25.8</v>
      </c>
      <c r="Y2030" s="2">
        <v>36705</v>
      </c>
      <c r="Z2030">
        <v>24.2</v>
      </c>
      <c r="AA2030">
        <v>25.3</v>
      </c>
    </row>
    <row r="2031" spans="2:27" x14ac:dyDescent="0.35">
      <c r="B2031">
        <f t="shared" si="94"/>
        <v>24.2</v>
      </c>
      <c r="C2031" s="2">
        <f t="shared" si="93"/>
        <v>36703</v>
      </c>
      <c r="D2031">
        <v>2000</v>
      </c>
      <c r="E2031">
        <v>6</v>
      </c>
      <c r="F2031">
        <v>26</v>
      </c>
      <c r="G2031">
        <v>24.2</v>
      </c>
      <c r="J2031">
        <f t="shared" si="95"/>
        <v>24.7</v>
      </c>
      <c r="K2031">
        <v>2000</v>
      </c>
      <c r="L2031">
        <v>6</v>
      </c>
      <c r="M2031">
        <v>26</v>
      </c>
      <c r="N2031">
        <v>24.7</v>
      </c>
      <c r="P2031" s="2">
        <v>36703</v>
      </c>
      <c r="Q2031">
        <v>24.2</v>
      </c>
      <c r="R2031">
        <v>24.7</v>
      </c>
      <c r="U2031" s="2">
        <v>36749</v>
      </c>
      <c r="V2031">
        <v>24.9</v>
      </c>
      <c r="W2031">
        <v>25.4</v>
      </c>
      <c r="Y2031" s="2">
        <v>36706</v>
      </c>
      <c r="Z2031">
        <v>25.4</v>
      </c>
      <c r="AA2031">
        <v>25.9</v>
      </c>
    </row>
    <row r="2032" spans="2:27" x14ac:dyDescent="0.35">
      <c r="B2032">
        <f t="shared" si="94"/>
        <v>25</v>
      </c>
      <c r="C2032" s="2">
        <f t="shared" si="93"/>
        <v>36704</v>
      </c>
      <c r="D2032">
        <v>2000</v>
      </c>
      <c r="E2032">
        <v>6</v>
      </c>
      <c r="F2032">
        <v>27</v>
      </c>
      <c r="G2032">
        <v>25</v>
      </c>
      <c r="J2032">
        <f t="shared" si="95"/>
        <v>25.8</v>
      </c>
      <c r="K2032">
        <v>2000</v>
      </c>
      <c r="L2032">
        <v>6</v>
      </c>
      <c r="M2032">
        <v>27</v>
      </c>
      <c r="N2032">
        <v>25.8</v>
      </c>
      <c r="P2032" s="2">
        <v>36704</v>
      </c>
      <c r="Q2032">
        <v>25</v>
      </c>
      <c r="R2032">
        <v>25.8</v>
      </c>
      <c r="U2032" s="2">
        <v>36752</v>
      </c>
      <c r="V2032">
        <v>24.9</v>
      </c>
      <c r="W2032">
        <v>26.3</v>
      </c>
      <c r="Y2032" s="2">
        <v>36707</v>
      </c>
      <c r="Z2032">
        <v>25.5</v>
      </c>
      <c r="AA2032">
        <v>22.5</v>
      </c>
    </row>
    <row r="2033" spans="2:27" x14ac:dyDescent="0.35">
      <c r="B2033">
        <f t="shared" si="94"/>
        <v>24.2</v>
      </c>
      <c r="C2033" s="2">
        <f t="shared" si="93"/>
        <v>36705</v>
      </c>
      <c r="D2033">
        <v>2000</v>
      </c>
      <c r="E2033">
        <v>6</v>
      </c>
      <c r="F2033">
        <v>28</v>
      </c>
      <c r="G2033">
        <v>24.2</v>
      </c>
      <c r="J2033">
        <f t="shared" si="95"/>
        <v>25.3</v>
      </c>
      <c r="K2033">
        <v>2000</v>
      </c>
      <c r="L2033">
        <v>6</v>
      </c>
      <c r="M2033">
        <v>28</v>
      </c>
      <c r="N2033">
        <v>25.3</v>
      </c>
      <c r="P2033" s="2">
        <v>36705</v>
      </c>
      <c r="Q2033">
        <v>24.2</v>
      </c>
      <c r="R2033">
        <v>25.3</v>
      </c>
      <c r="U2033" s="2">
        <v>34922</v>
      </c>
      <c r="V2033">
        <v>24.8</v>
      </c>
      <c r="W2033">
        <v>24.9</v>
      </c>
      <c r="Y2033" s="2">
        <v>36708</v>
      </c>
      <c r="Z2033">
        <v>23.1</v>
      </c>
      <c r="AA2033">
        <v>23.3</v>
      </c>
    </row>
    <row r="2034" spans="2:27" x14ac:dyDescent="0.35">
      <c r="B2034">
        <f t="shared" si="94"/>
        <v>25.4</v>
      </c>
      <c r="C2034" s="2">
        <f t="shared" si="93"/>
        <v>36706</v>
      </c>
      <c r="D2034">
        <v>2000</v>
      </c>
      <c r="E2034">
        <v>6</v>
      </c>
      <c r="F2034">
        <v>29</v>
      </c>
      <c r="G2034">
        <v>25.4</v>
      </c>
      <c r="J2034">
        <f t="shared" si="95"/>
        <v>25.9</v>
      </c>
      <c r="K2034">
        <v>2000</v>
      </c>
      <c r="L2034">
        <v>6</v>
      </c>
      <c r="M2034">
        <v>29</v>
      </c>
      <c r="N2034">
        <v>25.9</v>
      </c>
      <c r="P2034" s="2">
        <v>36706</v>
      </c>
      <c r="Q2034">
        <v>25.4</v>
      </c>
      <c r="R2034">
        <v>25.9</v>
      </c>
      <c r="U2034" s="2">
        <v>35256</v>
      </c>
      <c r="V2034">
        <v>24.8</v>
      </c>
      <c r="W2034">
        <v>25.2</v>
      </c>
      <c r="Y2034" s="2">
        <v>36709</v>
      </c>
      <c r="Z2034">
        <v>22.5</v>
      </c>
      <c r="AA2034">
        <v>23.3</v>
      </c>
    </row>
    <row r="2035" spans="2:27" x14ac:dyDescent="0.35">
      <c r="B2035">
        <f t="shared" si="94"/>
        <v>25.5</v>
      </c>
      <c r="C2035" s="2">
        <f t="shared" si="93"/>
        <v>36707</v>
      </c>
      <c r="D2035">
        <v>2000</v>
      </c>
      <c r="E2035">
        <v>6</v>
      </c>
      <c r="F2035">
        <v>30</v>
      </c>
      <c r="G2035">
        <v>25.5</v>
      </c>
      <c r="J2035">
        <f t="shared" si="95"/>
        <v>22.5</v>
      </c>
      <c r="K2035">
        <v>2000</v>
      </c>
      <c r="L2035">
        <v>6</v>
      </c>
      <c r="M2035">
        <v>30</v>
      </c>
      <c r="N2035">
        <v>22.5</v>
      </c>
      <c r="P2035" s="2">
        <v>36707</v>
      </c>
      <c r="Q2035">
        <v>25.5</v>
      </c>
      <c r="R2035">
        <v>22.5</v>
      </c>
      <c r="U2035" s="2">
        <v>35565</v>
      </c>
      <c r="V2035">
        <v>24.8</v>
      </c>
      <c r="W2035">
        <v>24.7</v>
      </c>
      <c r="Y2035" s="2">
        <v>36710</v>
      </c>
      <c r="Z2035">
        <v>24.1</v>
      </c>
      <c r="AA2035">
        <v>24.6</v>
      </c>
    </row>
    <row r="2036" spans="2:27" x14ac:dyDescent="0.35">
      <c r="B2036">
        <f t="shared" si="94"/>
        <v>23.1</v>
      </c>
      <c r="C2036" s="2">
        <f t="shared" si="93"/>
        <v>36708</v>
      </c>
      <c r="D2036">
        <v>2000</v>
      </c>
      <c r="E2036">
        <v>7</v>
      </c>
      <c r="F2036">
        <v>1</v>
      </c>
      <c r="G2036">
        <v>23.1</v>
      </c>
      <c r="J2036">
        <f t="shared" si="95"/>
        <v>23.3</v>
      </c>
      <c r="K2036">
        <v>2000</v>
      </c>
      <c r="L2036">
        <v>7</v>
      </c>
      <c r="M2036">
        <v>1</v>
      </c>
      <c r="N2036">
        <v>23.3</v>
      </c>
      <c r="P2036" s="2">
        <v>36708</v>
      </c>
      <c r="Q2036">
        <v>23.1</v>
      </c>
      <c r="R2036">
        <v>23.3</v>
      </c>
      <c r="U2036" s="2">
        <v>35594</v>
      </c>
      <c r="V2036">
        <v>24.8</v>
      </c>
      <c r="W2036">
        <v>24.7</v>
      </c>
      <c r="Y2036" s="2">
        <v>36711</v>
      </c>
      <c r="Z2036">
        <v>24.1</v>
      </c>
      <c r="AA2036">
        <v>24.7</v>
      </c>
    </row>
    <row r="2037" spans="2:27" x14ac:dyDescent="0.35">
      <c r="B2037">
        <f t="shared" si="94"/>
        <v>22.5</v>
      </c>
      <c r="C2037" s="2">
        <f t="shared" si="93"/>
        <v>36709</v>
      </c>
      <c r="D2037">
        <v>2000</v>
      </c>
      <c r="E2037">
        <v>7</v>
      </c>
      <c r="F2037">
        <v>2</v>
      </c>
      <c r="G2037">
        <v>22.5</v>
      </c>
      <c r="J2037">
        <f t="shared" si="95"/>
        <v>23.3</v>
      </c>
      <c r="K2037">
        <v>2000</v>
      </c>
      <c r="L2037">
        <v>7</v>
      </c>
      <c r="M2037">
        <v>2</v>
      </c>
      <c r="N2037">
        <v>23.3</v>
      </c>
      <c r="P2037" s="2">
        <v>36709</v>
      </c>
      <c r="Q2037">
        <v>22.5</v>
      </c>
      <c r="R2037">
        <v>23.3</v>
      </c>
      <c r="U2037" s="2">
        <v>35613</v>
      </c>
      <c r="V2037">
        <v>24.8</v>
      </c>
      <c r="W2037">
        <v>25.7</v>
      </c>
      <c r="Y2037" s="2">
        <v>36712</v>
      </c>
      <c r="Z2037">
        <v>23.7</v>
      </c>
      <c r="AA2037">
        <v>24.4</v>
      </c>
    </row>
    <row r="2038" spans="2:27" x14ac:dyDescent="0.35">
      <c r="B2038">
        <f t="shared" si="94"/>
        <v>24.1</v>
      </c>
      <c r="C2038" s="2">
        <f t="shared" si="93"/>
        <v>36710</v>
      </c>
      <c r="D2038">
        <v>2000</v>
      </c>
      <c r="E2038">
        <v>7</v>
      </c>
      <c r="F2038">
        <v>3</v>
      </c>
      <c r="G2038">
        <v>24.1</v>
      </c>
      <c r="J2038">
        <f t="shared" si="95"/>
        <v>24.6</v>
      </c>
      <c r="K2038">
        <v>2000</v>
      </c>
      <c r="L2038">
        <v>7</v>
      </c>
      <c r="M2038">
        <v>3</v>
      </c>
      <c r="N2038">
        <v>24.6</v>
      </c>
      <c r="P2038" s="2">
        <v>36710</v>
      </c>
      <c r="Q2038">
        <v>24.1</v>
      </c>
      <c r="R2038">
        <v>24.6</v>
      </c>
      <c r="U2038" s="2">
        <v>35631</v>
      </c>
      <c r="V2038">
        <v>24.8</v>
      </c>
      <c r="W2038">
        <v>25.6</v>
      </c>
      <c r="Y2038" s="2">
        <v>36713</v>
      </c>
      <c r="Z2038">
        <v>23.2</v>
      </c>
      <c r="AA2038">
        <v>24.1</v>
      </c>
    </row>
    <row r="2039" spans="2:27" x14ac:dyDescent="0.35">
      <c r="B2039">
        <f t="shared" si="94"/>
        <v>24.1</v>
      </c>
      <c r="C2039" s="2">
        <f t="shared" si="93"/>
        <v>36711</v>
      </c>
      <c r="D2039">
        <v>2000</v>
      </c>
      <c r="E2039">
        <v>7</v>
      </c>
      <c r="F2039">
        <v>4</v>
      </c>
      <c r="G2039">
        <v>24.1</v>
      </c>
      <c r="J2039">
        <f t="shared" si="95"/>
        <v>24.7</v>
      </c>
      <c r="K2039">
        <v>2000</v>
      </c>
      <c r="L2039">
        <v>7</v>
      </c>
      <c r="M2039">
        <v>4</v>
      </c>
      <c r="N2039">
        <v>24.7</v>
      </c>
      <c r="P2039" s="2">
        <v>36711</v>
      </c>
      <c r="Q2039">
        <v>24.1</v>
      </c>
      <c r="R2039">
        <v>24.7</v>
      </c>
      <c r="U2039" s="2">
        <v>35658</v>
      </c>
      <c r="V2039">
        <v>24.8</v>
      </c>
      <c r="W2039">
        <v>25</v>
      </c>
      <c r="Y2039" s="2">
        <v>36714</v>
      </c>
      <c r="Z2039">
        <v>24</v>
      </c>
      <c r="AA2039">
        <v>25</v>
      </c>
    </row>
    <row r="2040" spans="2:27" x14ac:dyDescent="0.35">
      <c r="B2040">
        <f t="shared" si="94"/>
        <v>23.7</v>
      </c>
      <c r="C2040" s="2">
        <f t="shared" si="93"/>
        <v>36712</v>
      </c>
      <c r="D2040">
        <v>2000</v>
      </c>
      <c r="E2040">
        <v>7</v>
      </c>
      <c r="F2040">
        <v>5</v>
      </c>
      <c r="G2040">
        <v>23.7</v>
      </c>
      <c r="J2040">
        <f t="shared" si="95"/>
        <v>24.4</v>
      </c>
      <c r="K2040">
        <v>2000</v>
      </c>
      <c r="L2040">
        <v>7</v>
      </c>
      <c r="M2040">
        <v>5</v>
      </c>
      <c r="N2040">
        <v>24.4</v>
      </c>
      <c r="P2040" s="2">
        <v>36712</v>
      </c>
      <c r="Q2040">
        <v>23.7</v>
      </c>
      <c r="R2040">
        <v>24.4</v>
      </c>
      <c r="U2040" s="2">
        <v>35976</v>
      </c>
      <c r="V2040">
        <v>24.8</v>
      </c>
      <c r="W2040">
        <v>25.3</v>
      </c>
      <c r="Y2040" s="2">
        <v>36715</v>
      </c>
      <c r="Z2040">
        <v>24.5</v>
      </c>
      <c r="AA2040">
        <v>25.4</v>
      </c>
    </row>
    <row r="2041" spans="2:27" x14ac:dyDescent="0.35">
      <c r="B2041">
        <f t="shared" si="94"/>
        <v>23.2</v>
      </c>
      <c r="C2041" s="2">
        <f t="shared" si="93"/>
        <v>36713</v>
      </c>
      <c r="D2041">
        <v>2000</v>
      </c>
      <c r="E2041">
        <v>7</v>
      </c>
      <c r="F2041">
        <v>6</v>
      </c>
      <c r="G2041">
        <v>23.2</v>
      </c>
      <c r="J2041">
        <f t="shared" si="95"/>
        <v>24.1</v>
      </c>
      <c r="K2041">
        <v>2000</v>
      </c>
      <c r="L2041">
        <v>7</v>
      </c>
      <c r="M2041">
        <v>6</v>
      </c>
      <c r="N2041">
        <v>24.1</v>
      </c>
      <c r="P2041" s="2">
        <v>36713</v>
      </c>
      <c r="Q2041">
        <v>23.2</v>
      </c>
      <c r="R2041">
        <v>24.1</v>
      </c>
      <c r="U2041" s="2">
        <v>36335</v>
      </c>
      <c r="V2041">
        <v>24.8</v>
      </c>
      <c r="W2041">
        <v>24.9</v>
      </c>
      <c r="Y2041" s="2">
        <v>36716</v>
      </c>
      <c r="Z2041">
        <v>24.4</v>
      </c>
      <c r="AA2041">
        <v>25.4</v>
      </c>
    </row>
    <row r="2042" spans="2:27" x14ac:dyDescent="0.35">
      <c r="B2042">
        <f t="shared" si="94"/>
        <v>24</v>
      </c>
      <c r="C2042" s="2">
        <f t="shared" si="93"/>
        <v>36714</v>
      </c>
      <c r="D2042">
        <v>2000</v>
      </c>
      <c r="E2042">
        <v>7</v>
      </c>
      <c r="F2042">
        <v>7</v>
      </c>
      <c r="G2042">
        <v>24</v>
      </c>
      <c r="J2042">
        <f t="shared" si="95"/>
        <v>25</v>
      </c>
      <c r="K2042">
        <v>2000</v>
      </c>
      <c r="L2042">
        <v>7</v>
      </c>
      <c r="M2042">
        <v>7</v>
      </c>
      <c r="N2042">
        <v>25</v>
      </c>
      <c r="P2042" s="2">
        <v>36714</v>
      </c>
      <c r="Q2042">
        <v>24</v>
      </c>
      <c r="R2042">
        <v>25</v>
      </c>
      <c r="U2042" s="2">
        <v>36339</v>
      </c>
      <c r="V2042">
        <v>24.8</v>
      </c>
      <c r="W2042">
        <v>25.7</v>
      </c>
      <c r="Y2042" s="2">
        <v>36717</v>
      </c>
      <c r="Z2042">
        <v>24.7</v>
      </c>
      <c r="AA2042">
        <v>25.5</v>
      </c>
    </row>
    <row r="2043" spans="2:27" x14ac:dyDescent="0.35">
      <c r="B2043">
        <f t="shared" si="94"/>
        <v>24.5</v>
      </c>
      <c r="C2043" s="2">
        <f t="shared" si="93"/>
        <v>36715</v>
      </c>
      <c r="D2043">
        <v>2000</v>
      </c>
      <c r="E2043">
        <v>7</v>
      </c>
      <c r="F2043">
        <v>8</v>
      </c>
      <c r="G2043">
        <v>24.5</v>
      </c>
      <c r="J2043">
        <f t="shared" si="95"/>
        <v>25.4</v>
      </c>
      <c r="K2043">
        <v>2000</v>
      </c>
      <c r="L2043">
        <v>7</v>
      </c>
      <c r="M2043">
        <v>8</v>
      </c>
      <c r="N2043">
        <v>25.4</v>
      </c>
      <c r="P2043" s="2">
        <v>36715</v>
      </c>
      <c r="Q2043">
        <v>24.5</v>
      </c>
      <c r="R2043">
        <v>25.4</v>
      </c>
      <c r="U2043" s="2">
        <v>36642</v>
      </c>
      <c r="V2043">
        <v>24.8</v>
      </c>
      <c r="W2043">
        <v>24.7</v>
      </c>
      <c r="Y2043" s="2">
        <v>36718</v>
      </c>
      <c r="Z2043">
        <v>25.7</v>
      </c>
      <c r="AA2043">
        <v>26</v>
      </c>
    </row>
    <row r="2044" spans="2:27" x14ac:dyDescent="0.35">
      <c r="B2044">
        <f t="shared" si="94"/>
        <v>24.4</v>
      </c>
      <c r="C2044" s="2">
        <f t="shared" si="93"/>
        <v>36716</v>
      </c>
      <c r="D2044">
        <v>2000</v>
      </c>
      <c r="E2044">
        <v>7</v>
      </c>
      <c r="F2044">
        <v>9</v>
      </c>
      <c r="G2044">
        <v>24.4</v>
      </c>
      <c r="J2044">
        <f t="shared" si="95"/>
        <v>25.4</v>
      </c>
      <c r="K2044">
        <v>2000</v>
      </c>
      <c r="L2044">
        <v>7</v>
      </c>
      <c r="M2044">
        <v>9</v>
      </c>
      <c r="N2044">
        <v>25.4</v>
      </c>
      <c r="P2044" s="2">
        <v>36716</v>
      </c>
      <c r="Q2044">
        <v>24.4</v>
      </c>
      <c r="R2044">
        <v>25.4</v>
      </c>
      <c r="U2044" s="2">
        <v>36693</v>
      </c>
      <c r="V2044">
        <v>24.8</v>
      </c>
      <c r="W2044">
        <v>24.8</v>
      </c>
      <c r="Y2044" s="2">
        <v>36719</v>
      </c>
      <c r="Z2044">
        <v>23.3</v>
      </c>
      <c r="AA2044">
        <v>24.3</v>
      </c>
    </row>
    <row r="2045" spans="2:27" x14ac:dyDescent="0.35">
      <c r="B2045">
        <f t="shared" si="94"/>
        <v>24.7</v>
      </c>
      <c r="C2045" s="2">
        <f t="shared" si="93"/>
        <v>36717</v>
      </c>
      <c r="D2045">
        <v>2000</v>
      </c>
      <c r="E2045">
        <v>7</v>
      </c>
      <c r="F2045">
        <v>10</v>
      </c>
      <c r="G2045">
        <v>24.7</v>
      </c>
      <c r="J2045">
        <f t="shared" si="95"/>
        <v>25.5</v>
      </c>
      <c r="K2045">
        <v>2000</v>
      </c>
      <c r="L2045">
        <v>7</v>
      </c>
      <c r="M2045">
        <v>10</v>
      </c>
      <c r="N2045">
        <v>25.5</v>
      </c>
      <c r="P2045" s="2">
        <v>36717</v>
      </c>
      <c r="Q2045">
        <v>24.7</v>
      </c>
      <c r="R2045">
        <v>25.5</v>
      </c>
      <c r="U2045" s="2">
        <v>36699</v>
      </c>
      <c r="V2045">
        <v>24.8</v>
      </c>
      <c r="W2045">
        <v>25</v>
      </c>
      <c r="Y2045" s="2">
        <v>36720</v>
      </c>
      <c r="Z2045">
        <v>25.7</v>
      </c>
      <c r="AA2045">
        <v>26.6</v>
      </c>
    </row>
    <row r="2046" spans="2:27" x14ac:dyDescent="0.35">
      <c r="B2046">
        <f t="shared" si="94"/>
        <v>25.7</v>
      </c>
      <c r="C2046" s="2">
        <f t="shared" si="93"/>
        <v>36718</v>
      </c>
      <c r="D2046">
        <v>2000</v>
      </c>
      <c r="E2046">
        <v>7</v>
      </c>
      <c r="F2046">
        <v>11</v>
      </c>
      <c r="G2046">
        <v>25.7</v>
      </c>
      <c r="J2046">
        <f t="shared" si="95"/>
        <v>26</v>
      </c>
      <c r="K2046">
        <v>2000</v>
      </c>
      <c r="L2046">
        <v>7</v>
      </c>
      <c r="M2046">
        <v>11</v>
      </c>
      <c r="N2046">
        <v>26</v>
      </c>
      <c r="P2046" s="2">
        <v>36718</v>
      </c>
      <c r="Q2046">
        <v>25.7</v>
      </c>
      <c r="R2046">
        <v>26</v>
      </c>
      <c r="U2046" s="2">
        <v>36721</v>
      </c>
      <c r="V2046">
        <v>24.8</v>
      </c>
      <c r="W2046">
        <v>25.9</v>
      </c>
      <c r="Y2046" s="2">
        <v>36721</v>
      </c>
      <c r="Z2046">
        <v>24.8</v>
      </c>
      <c r="AA2046">
        <v>25.9</v>
      </c>
    </row>
    <row r="2047" spans="2:27" x14ac:dyDescent="0.35">
      <c r="B2047">
        <f t="shared" si="94"/>
        <v>23.3</v>
      </c>
      <c r="C2047" s="2">
        <f t="shared" si="93"/>
        <v>36719</v>
      </c>
      <c r="D2047">
        <v>2000</v>
      </c>
      <c r="E2047">
        <v>7</v>
      </c>
      <c r="F2047">
        <v>12</v>
      </c>
      <c r="G2047">
        <v>23.3</v>
      </c>
      <c r="J2047">
        <f t="shared" si="95"/>
        <v>24.3</v>
      </c>
      <c r="K2047">
        <v>2000</v>
      </c>
      <c r="L2047">
        <v>7</v>
      </c>
      <c r="M2047">
        <v>12</v>
      </c>
      <c r="N2047">
        <v>24.3</v>
      </c>
      <c r="P2047" s="2">
        <v>36719</v>
      </c>
      <c r="Q2047">
        <v>23.3</v>
      </c>
      <c r="R2047">
        <v>24.3</v>
      </c>
      <c r="U2047" s="2">
        <v>36738</v>
      </c>
      <c r="V2047">
        <v>24.8</v>
      </c>
      <c r="W2047">
        <v>25.3</v>
      </c>
      <c r="Y2047" s="2">
        <v>36722</v>
      </c>
      <c r="Z2047">
        <v>25.2</v>
      </c>
      <c r="AA2047">
        <v>26.1</v>
      </c>
    </row>
    <row r="2048" spans="2:27" x14ac:dyDescent="0.35">
      <c r="B2048">
        <f t="shared" si="94"/>
        <v>25.7</v>
      </c>
      <c r="C2048" s="2">
        <f t="shared" si="93"/>
        <v>36720</v>
      </c>
      <c r="D2048">
        <v>2000</v>
      </c>
      <c r="E2048">
        <v>7</v>
      </c>
      <c r="F2048">
        <v>13</v>
      </c>
      <c r="G2048">
        <v>25.7</v>
      </c>
      <c r="J2048">
        <f t="shared" si="95"/>
        <v>26.6</v>
      </c>
      <c r="K2048">
        <v>2000</v>
      </c>
      <c r="L2048">
        <v>7</v>
      </c>
      <c r="M2048">
        <v>13</v>
      </c>
      <c r="N2048">
        <v>26.6</v>
      </c>
      <c r="P2048" s="2">
        <v>36720</v>
      </c>
      <c r="Q2048">
        <v>25.7</v>
      </c>
      <c r="R2048">
        <v>26.6</v>
      </c>
      <c r="U2048" s="2">
        <v>35248</v>
      </c>
      <c r="V2048">
        <v>24.7</v>
      </c>
      <c r="W2048">
        <v>25</v>
      </c>
      <c r="Y2048" s="2">
        <v>36723</v>
      </c>
      <c r="Z2048">
        <v>24</v>
      </c>
      <c r="AA2048">
        <v>25.1</v>
      </c>
    </row>
    <row r="2049" spans="2:27" x14ac:dyDescent="0.35">
      <c r="B2049">
        <f t="shared" si="94"/>
        <v>24.8</v>
      </c>
      <c r="C2049" s="2">
        <f t="shared" si="93"/>
        <v>36721</v>
      </c>
      <c r="D2049">
        <v>2000</v>
      </c>
      <c r="E2049">
        <v>7</v>
      </c>
      <c r="F2049">
        <v>14</v>
      </c>
      <c r="G2049">
        <v>24.8</v>
      </c>
      <c r="J2049">
        <f t="shared" si="95"/>
        <v>25.9</v>
      </c>
      <c r="K2049">
        <v>2000</v>
      </c>
      <c r="L2049">
        <v>7</v>
      </c>
      <c r="M2049">
        <v>14</v>
      </c>
      <c r="N2049">
        <v>25.9</v>
      </c>
      <c r="P2049" s="2">
        <v>36721</v>
      </c>
      <c r="Q2049">
        <v>24.8</v>
      </c>
      <c r="R2049">
        <v>25.9</v>
      </c>
      <c r="U2049" s="2">
        <v>35250</v>
      </c>
      <c r="V2049">
        <v>24.7</v>
      </c>
      <c r="W2049">
        <v>24.9</v>
      </c>
      <c r="Y2049" s="2">
        <v>36724</v>
      </c>
      <c r="Z2049">
        <v>26.4</v>
      </c>
      <c r="AA2049">
        <v>26.6</v>
      </c>
    </row>
    <row r="2050" spans="2:27" x14ac:dyDescent="0.35">
      <c r="B2050">
        <f t="shared" si="94"/>
        <v>25.2</v>
      </c>
      <c r="C2050" s="2">
        <f t="shared" si="93"/>
        <v>36722</v>
      </c>
      <c r="D2050">
        <v>2000</v>
      </c>
      <c r="E2050">
        <v>7</v>
      </c>
      <c r="F2050">
        <v>15</v>
      </c>
      <c r="G2050">
        <v>25.2</v>
      </c>
      <c r="J2050">
        <f t="shared" si="95"/>
        <v>26.1</v>
      </c>
      <c r="K2050">
        <v>2000</v>
      </c>
      <c r="L2050">
        <v>7</v>
      </c>
      <c r="M2050">
        <v>15</v>
      </c>
      <c r="N2050">
        <v>26.1</v>
      </c>
      <c r="P2050" s="2">
        <v>36722</v>
      </c>
      <c r="Q2050">
        <v>25.2</v>
      </c>
      <c r="R2050">
        <v>26.1</v>
      </c>
      <c r="U2050" s="2">
        <v>35253</v>
      </c>
      <c r="V2050">
        <v>24.7</v>
      </c>
      <c r="W2050">
        <v>25.2</v>
      </c>
      <c r="Y2050" s="2">
        <v>36725</v>
      </c>
      <c r="Z2050">
        <v>22.7</v>
      </c>
      <c r="AA2050">
        <v>23.5</v>
      </c>
    </row>
    <row r="2051" spans="2:27" x14ac:dyDescent="0.35">
      <c r="B2051">
        <f t="shared" si="94"/>
        <v>24</v>
      </c>
      <c r="C2051" s="2">
        <f t="shared" si="93"/>
        <v>36723</v>
      </c>
      <c r="D2051">
        <v>2000</v>
      </c>
      <c r="E2051">
        <v>7</v>
      </c>
      <c r="F2051">
        <v>16</v>
      </c>
      <c r="G2051">
        <v>24</v>
      </c>
      <c r="J2051">
        <f t="shared" si="95"/>
        <v>25.1</v>
      </c>
      <c r="K2051">
        <v>2000</v>
      </c>
      <c r="L2051">
        <v>7</v>
      </c>
      <c r="M2051">
        <v>16</v>
      </c>
      <c r="N2051">
        <v>25.1</v>
      </c>
      <c r="P2051" s="2">
        <v>36723</v>
      </c>
      <c r="Q2051">
        <v>24</v>
      </c>
      <c r="R2051">
        <v>25.1</v>
      </c>
      <c r="U2051" s="2">
        <v>35584</v>
      </c>
      <c r="V2051">
        <v>24.7</v>
      </c>
      <c r="W2051">
        <v>24.8</v>
      </c>
      <c r="Y2051" s="2">
        <v>36726</v>
      </c>
      <c r="Z2051">
        <v>23</v>
      </c>
      <c r="AA2051">
        <v>23.8</v>
      </c>
    </row>
    <row r="2052" spans="2:27" x14ac:dyDescent="0.35">
      <c r="B2052">
        <f t="shared" si="94"/>
        <v>26.4</v>
      </c>
      <c r="C2052" s="2">
        <f t="shared" si="93"/>
        <v>36724</v>
      </c>
      <c r="D2052">
        <v>2000</v>
      </c>
      <c r="E2052">
        <v>7</v>
      </c>
      <c r="F2052">
        <v>17</v>
      </c>
      <c r="G2052">
        <v>26.4</v>
      </c>
      <c r="J2052">
        <f t="shared" si="95"/>
        <v>26.6</v>
      </c>
      <c r="K2052">
        <v>2000</v>
      </c>
      <c r="L2052">
        <v>7</v>
      </c>
      <c r="M2052">
        <v>17</v>
      </c>
      <c r="N2052">
        <v>26.6</v>
      </c>
      <c r="P2052" s="2">
        <v>36724</v>
      </c>
      <c r="Q2052">
        <v>26.4</v>
      </c>
      <c r="R2052">
        <v>26.6</v>
      </c>
      <c r="U2052" s="2">
        <v>35599</v>
      </c>
      <c r="V2052">
        <v>24.7</v>
      </c>
      <c r="W2052">
        <v>25.3</v>
      </c>
      <c r="Y2052" s="2">
        <v>36727</v>
      </c>
      <c r="Z2052">
        <v>23.9</v>
      </c>
      <c r="AA2052">
        <v>24.8</v>
      </c>
    </row>
    <row r="2053" spans="2:27" x14ac:dyDescent="0.35">
      <c r="B2053">
        <f t="shared" si="94"/>
        <v>22.7</v>
      </c>
      <c r="C2053" s="2">
        <f t="shared" ref="C2053:C2116" si="96">DATE(D2053,E2053,F2053)</f>
        <v>36725</v>
      </c>
      <c r="D2053">
        <v>2000</v>
      </c>
      <c r="E2053">
        <v>7</v>
      </c>
      <c r="F2053">
        <v>18</v>
      </c>
      <c r="G2053">
        <v>22.7</v>
      </c>
      <c r="J2053">
        <f t="shared" si="95"/>
        <v>23.5</v>
      </c>
      <c r="K2053">
        <v>2000</v>
      </c>
      <c r="L2053">
        <v>7</v>
      </c>
      <c r="M2053">
        <v>18</v>
      </c>
      <c r="N2053">
        <v>23.5</v>
      </c>
      <c r="P2053" s="2">
        <v>36725</v>
      </c>
      <c r="Q2053">
        <v>22.7</v>
      </c>
      <c r="R2053">
        <v>23.5</v>
      </c>
      <c r="U2053" s="2">
        <v>35607</v>
      </c>
      <c r="V2053">
        <v>24.7</v>
      </c>
      <c r="W2053">
        <v>25.4</v>
      </c>
      <c r="Y2053" s="2">
        <v>36728</v>
      </c>
      <c r="Z2053">
        <v>26</v>
      </c>
      <c r="AA2053">
        <v>26.5</v>
      </c>
    </row>
    <row r="2054" spans="2:27" x14ac:dyDescent="0.35">
      <c r="B2054">
        <f t="shared" ref="B2054:B2117" si="97">IF(ISNUMBER(G2054),G2054,"?")</f>
        <v>23</v>
      </c>
      <c r="C2054" s="2">
        <f t="shared" si="96"/>
        <v>36726</v>
      </c>
      <c r="D2054">
        <v>2000</v>
      </c>
      <c r="E2054">
        <v>7</v>
      </c>
      <c r="F2054">
        <v>19</v>
      </c>
      <c r="G2054">
        <v>23</v>
      </c>
      <c r="J2054">
        <f t="shared" ref="J2054:J2117" si="98">IF(ISNUMBER(N2054),N2054,"?")</f>
        <v>23.8</v>
      </c>
      <c r="K2054">
        <v>2000</v>
      </c>
      <c r="L2054">
        <v>7</v>
      </c>
      <c r="M2054">
        <v>19</v>
      </c>
      <c r="N2054">
        <v>23.8</v>
      </c>
      <c r="P2054" s="2">
        <v>36726</v>
      </c>
      <c r="Q2054">
        <v>23</v>
      </c>
      <c r="R2054">
        <v>23.8</v>
      </c>
      <c r="U2054" s="2">
        <v>35633</v>
      </c>
      <c r="V2054">
        <v>24.7</v>
      </c>
      <c r="W2054">
        <v>25.2</v>
      </c>
      <c r="Y2054" s="2">
        <v>36729</v>
      </c>
      <c r="Z2054">
        <v>25.1</v>
      </c>
      <c r="AA2054">
        <v>26.1</v>
      </c>
    </row>
    <row r="2055" spans="2:27" x14ac:dyDescent="0.35">
      <c r="B2055">
        <f t="shared" si="97"/>
        <v>23.9</v>
      </c>
      <c r="C2055" s="2">
        <f t="shared" si="96"/>
        <v>36727</v>
      </c>
      <c r="D2055">
        <v>2000</v>
      </c>
      <c r="E2055">
        <v>7</v>
      </c>
      <c r="F2055">
        <v>20</v>
      </c>
      <c r="G2055">
        <v>23.9</v>
      </c>
      <c r="J2055">
        <f t="shared" si="98"/>
        <v>24.8</v>
      </c>
      <c r="K2055">
        <v>2000</v>
      </c>
      <c r="L2055">
        <v>7</v>
      </c>
      <c r="M2055">
        <v>20</v>
      </c>
      <c r="N2055">
        <v>24.8</v>
      </c>
      <c r="P2055" s="2">
        <v>36727</v>
      </c>
      <c r="Q2055">
        <v>23.9</v>
      </c>
      <c r="R2055">
        <v>24.8</v>
      </c>
      <c r="U2055" s="2">
        <v>35647</v>
      </c>
      <c r="V2055">
        <v>24.7</v>
      </c>
      <c r="W2055">
        <v>24.8</v>
      </c>
      <c r="Y2055" s="2">
        <v>36730</v>
      </c>
      <c r="Z2055">
        <v>24.5</v>
      </c>
      <c r="AA2055">
        <v>25.6</v>
      </c>
    </row>
    <row r="2056" spans="2:27" x14ac:dyDescent="0.35">
      <c r="B2056">
        <f t="shared" si="97"/>
        <v>26</v>
      </c>
      <c r="C2056" s="2">
        <f t="shared" si="96"/>
        <v>36728</v>
      </c>
      <c r="D2056">
        <v>2000</v>
      </c>
      <c r="E2056">
        <v>7</v>
      </c>
      <c r="F2056">
        <v>21</v>
      </c>
      <c r="G2056">
        <v>26</v>
      </c>
      <c r="J2056">
        <f t="shared" si="98"/>
        <v>26.5</v>
      </c>
      <c r="K2056">
        <v>2000</v>
      </c>
      <c r="L2056">
        <v>7</v>
      </c>
      <c r="M2056">
        <v>21</v>
      </c>
      <c r="N2056">
        <v>26.5</v>
      </c>
      <c r="P2056" s="2">
        <v>36728</v>
      </c>
      <c r="Q2056">
        <v>26</v>
      </c>
      <c r="R2056">
        <v>26.5</v>
      </c>
      <c r="U2056" s="2">
        <v>35957</v>
      </c>
      <c r="V2056">
        <v>24.7</v>
      </c>
      <c r="W2056">
        <v>25.2</v>
      </c>
      <c r="Y2056" s="2">
        <v>36731</v>
      </c>
      <c r="Z2056">
        <v>25.1</v>
      </c>
      <c r="AA2056">
        <v>26.1</v>
      </c>
    </row>
    <row r="2057" spans="2:27" x14ac:dyDescent="0.35">
      <c r="B2057">
        <f t="shared" si="97"/>
        <v>25.1</v>
      </c>
      <c r="C2057" s="2">
        <f t="shared" si="96"/>
        <v>36729</v>
      </c>
      <c r="D2057">
        <v>2000</v>
      </c>
      <c r="E2057">
        <v>7</v>
      </c>
      <c r="F2057">
        <v>22</v>
      </c>
      <c r="G2057">
        <v>25.1</v>
      </c>
      <c r="J2057">
        <f t="shared" si="98"/>
        <v>26.1</v>
      </c>
      <c r="K2057">
        <v>2000</v>
      </c>
      <c r="L2057">
        <v>7</v>
      </c>
      <c r="M2057">
        <v>22</v>
      </c>
      <c r="N2057">
        <v>26.1</v>
      </c>
      <c r="P2057" s="2">
        <v>36729</v>
      </c>
      <c r="Q2057">
        <v>25.1</v>
      </c>
      <c r="R2057">
        <v>26.1</v>
      </c>
      <c r="U2057" s="2">
        <v>35990</v>
      </c>
      <c r="V2057">
        <v>24.7</v>
      </c>
      <c r="W2057">
        <v>25.3</v>
      </c>
      <c r="Y2057" s="2">
        <v>36732</v>
      </c>
      <c r="Z2057">
        <v>25.4</v>
      </c>
      <c r="AA2057">
        <v>26</v>
      </c>
    </row>
    <row r="2058" spans="2:27" x14ac:dyDescent="0.35">
      <c r="B2058">
        <f t="shared" si="97"/>
        <v>24.5</v>
      </c>
      <c r="C2058" s="2">
        <f t="shared" si="96"/>
        <v>36730</v>
      </c>
      <c r="D2058">
        <v>2000</v>
      </c>
      <c r="E2058">
        <v>7</v>
      </c>
      <c r="F2058">
        <v>23</v>
      </c>
      <c r="G2058">
        <v>24.5</v>
      </c>
      <c r="J2058">
        <f t="shared" si="98"/>
        <v>25.6</v>
      </c>
      <c r="K2058">
        <v>2000</v>
      </c>
      <c r="L2058">
        <v>7</v>
      </c>
      <c r="M2058">
        <v>23</v>
      </c>
      <c r="N2058">
        <v>25.6</v>
      </c>
      <c r="P2058" s="2">
        <v>36730</v>
      </c>
      <c r="Q2058">
        <v>24.5</v>
      </c>
      <c r="R2058">
        <v>25.6</v>
      </c>
      <c r="U2058" s="2">
        <v>36369</v>
      </c>
      <c r="V2058">
        <v>24.7</v>
      </c>
      <c r="W2058">
        <v>25.9</v>
      </c>
      <c r="Y2058" s="2">
        <v>36733</v>
      </c>
      <c r="Z2058">
        <v>26.2</v>
      </c>
      <c r="AA2058">
        <v>27</v>
      </c>
    </row>
    <row r="2059" spans="2:27" x14ac:dyDescent="0.35">
      <c r="B2059">
        <f t="shared" si="97"/>
        <v>25.1</v>
      </c>
      <c r="C2059" s="2">
        <f t="shared" si="96"/>
        <v>36731</v>
      </c>
      <c r="D2059">
        <v>2000</v>
      </c>
      <c r="E2059">
        <v>7</v>
      </c>
      <c r="F2059">
        <v>24</v>
      </c>
      <c r="G2059">
        <v>25.1</v>
      </c>
      <c r="J2059">
        <f t="shared" si="98"/>
        <v>26.1</v>
      </c>
      <c r="K2059">
        <v>2000</v>
      </c>
      <c r="L2059">
        <v>7</v>
      </c>
      <c r="M2059">
        <v>24</v>
      </c>
      <c r="N2059">
        <v>26.1</v>
      </c>
      <c r="P2059" s="2">
        <v>36731</v>
      </c>
      <c r="Q2059">
        <v>25.1</v>
      </c>
      <c r="R2059">
        <v>26.1</v>
      </c>
      <c r="U2059" s="2">
        <v>36373</v>
      </c>
      <c r="V2059">
        <v>24.7</v>
      </c>
      <c r="W2059">
        <v>25.7</v>
      </c>
      <c r="Y2059" s="2">
        <v>36734</v>
      </c>
      <c r="Z2059">
        <v>23.6</v>
      </c>
      <c r="AA2059">
        <v>23.7</v>
      </c>
    </row>
    <row r="2060" spans="2:27" x14ac:dyDescent="0.35">
      <c r="B2060">
        <f t="shared" si="97"/>
        <v>25.4</v>
      </c>
      <c r="C2060" s="2">
        <f t="shared" si="96"/>
        <v>36732</v>
      </c>
      <c r="D2060">
        <v>2000</v>
      </c>
      <c r="E2060">
        <v>7</v>
      </c>
      <c r="F2060">
        <v>25</v>
      </c>
      <c r="G2060">
        <v>25.4</v>
      </c>
      <c r="J2060">
        <f t="shared" si="98"/>
        <v>26</v>
      </c>
      <c r="K2060">
        <v>2000</v>
      </c>
      <c r="L2060">
        <v>7</v>
      </c>
      <c r="M2060">
        <v>25</v>
      </c>
      <c r="N2060">
        <v>26</v>
      </c>
      <c r="P2060" s="2">
        <v>36732</v>
      </c>
      <c r="Q2060">
        <v>25.4</v>
      </c>
      <c r="R2060">
        <v>26</v>
      </c>
      <c r="U2060" s="2">
        <v>36380</v>
      </c>
      <c r="V2060">
        <v>24.7</v>
      </c>
      <c r="W2060">
        <v>25.3</v>
      </c>
      <c r="Y2060" s="2">
        <v>36735</v>
      </c>
      <c r="Z2060">
        <v>22.4</v>
      </c>
      <c r="AA2060">
        <v>23</v>
      </c>
    </row>
    <row r="2061" spans="2:27" x14ac:dyDescent="0.35">
      <c r="B2061">
        <f t="shared" si="97"/>
        <v>26.2</v>
      </c>
      <c r="C2061" s="2">
        <f t="shared" si="96"/>
        <v>36733</v>
      </c>
      <c r="D2061">
        <v>2000</v>
      </c>
      <c r="E2061">
        <v>7</v>
      </c>
      <c r="F2061">
        <v>26</v>
      </c>
      <c r="G2061">
        <v>26.2</v>
      </c>
      <c r="J2061">
        <f t="shared" si="98"/>
        <v>27</v>
      </c>
      <c r="K2061">
        <v>2000</v>
      </c>
      <c r="L2061">
        <v>7</v>
      </c>
      <c r="M2061">
        <v>26</v>
      </c>
      <c r="N2061">
        <v>27</v>
      </c>
      <c r="P2061" s="2">
        <v>36733</v>
      </c>
      <c r="Q2061">
        <v>26.2</v>
      </c>
      <c r="R2061">
        <v>27</v>
      </c>
      <c r="U2061" s="2">
        <v>36392</v>
      </c>
      <c r="V2061">
        <v>24.7</v>
      </c>
      <c r="W2061">
        <v>26.2</v>
      </c>
      <c r="Y2061" s="2">
        <v>36736</v>
      </c>
      <c r="Z2061">
        <v>23.4</v>
      </c>
      <c r="AA2061">
        <v>23.9</v>
      </c>
    </row>
    <row r="2062" spans="2:27" x14ac:dyDescent="0.35">
      <c r="B2062">
        <f t="shared" si="97"/>
        <v>23.6</v>
      </c>
      <c r="C2062" s="2">
        <f t="shared" si="96"/>
        <v>36734</v>
      </c>
      <c r="D2062">
        <v>2000</v>
      </c>
      <c r="E2062">
        <v>7</v>
      </c>
      <c r="F2062">
        <v>27</v>
      </c>
      <c r="G2062">
        <v>23.6</v>
      </c>
      <c r="J2062">
        <f t="shared" si="98"/>
        <v>23.7</v>
      </c>
      <c r="K2062">
        <v>2000</v>
      </c>
      <c r="L2062">
        <v>7</v>
      </c>
      <c r="M2062">
        <v>27</v>
      </c>
      <c r="N2062">
        <v>23.7</v>
      </c>
      <c r="P2062" s="2">
        <v>36734</v>
      </c>
      <c r="Q2062">
        <v>23.6</v>
      </c>
      <c r="R2062">
        <v>23.7</v>
      </c>
      <c r="U2062" s="2">
        <v>36491</v>
      </c>
      <c r="V2062">
        <v>24.7</v>
      </c>
      <c r="W2062">
        <v>24.6</v>
      </c>
      <c r="Y2062" s="2">
        <v>36737</v>
      </c>
      <c r="Z2062">
        <v>25</v>
      </c>
      <c r="AA2062">
        <v>25.6</v>
      </c>
    </row>
    <row r="2063" spans="2:27" x14ac:dyDescent="0.35">
      <c r="B2063">
        <f t="shared" si="97"/>
        <v>22.4</v>
      </c>
      <c r="C2063" s="2">
        <f t="shared" si="96"/>
        <v>36735</v>
      </c>
      <c r="D2063">
        <v>2000</v>
      </c>
      <c r="E2063">
        <v>7</v>
      </c>
      <c r="F2063">
        <v>28</v>
      </c>
      <c r="G2063">
        <v>22.4</v>
      </c>
      <c r="J2063">
        <f t="shared" si="98"/>
        <v>23</v>
      </c>
      <c r="K2063">
        <v>2000</v>
      </c>
      <c r="L2063">
        <v>7</v>
      </c>
      <c r="M2063">
        <v>28</v>
      </c>
      <c r="N2063">
        <v>23</v>
      </c>
      <c r="P2063" s="2">
        <v>36735</v>
      </c>
      <c r="Q2063">
        <v>22.4</v>
      </c>
      <c r="R2063">
        <v>23</v>
      </c>
      <c r="U2063" s="2">
        <v>36717</v>
      </c>
      <c r="V2063">
        <v>24.7</v>
      </c>
      <c r="W2063">
        <v>25.5</v>
      </c>
      <c r="Y2063" s="2">
        <v>36738</v>
      </c>
      <c r="Z2063">
        <v>24.8</v>
      </c>
      <c r="AA2063">
        <v>25.3</v>
      </c>
    </row>
    <row r="2064" spans="2:27" x14ac:dyDescent="0.35">
      <c r="B2064">
        <f t="shared" si="97"/>
        <v>23.4</v>
      </c>
      <c r="C2064" s="2">
        <f t="shared" si="96"/>
        <v>36736</v>
      </c>
      <c r="D2064">
        <v>2000</v>
      </c>
      <c r="E2064">
        <v>7</v>
      </c>
      <c r="F2064">
        <v>29</v>
      </c>
      <c r="G2064">
        <v>23.4</v>
      </c>
      <c r="J2064">
        <f t="shared" si="98"/>
        <v>23.9</v>
      </c>
      <c r="K2064">
        <v>2000</v>
      </c>
      <c r="L2064">
        <v>7</v>
      </c>
      <c r="M2064">
        <v>29</v>
      </c>
      <c r="N2064">
        <v>23.9</v>
      </c>
      <c r="P2064" s="2">
        <v>36736</v>
      </c>
      <c r="Q2064">
        <v>23.4</v>
      </c>
      <c r="R2064">
        <v>23.9</v>
      </c>
      <c r="U2064" s="2">
        <v>36739</v>
      </c>
      <c r="V2064">
        <v>24.7</v>
      </c>
      <c r="W2064">
        <v>25.4</v>
      </c>
      <c r="Y2064" s="2">
        <v>36739</v>
      </c>
      <c r="Z2064">
        <v>24.7</v>
      </c>
      <c r="AA2064">
        <v>25.4</v>
      </c>
    </row>
    <row r="2065" spans="2:27" x14ac:dyDescent="0.35">
      <c r="B2065">
        <f t="shared" si="97"/>
        <v>25</v>
      </c>
      <c r="C2065" s="2">
        <f t="shared" si="96"/>
        <v>36737</v>
      </c>
      <c r="D2065">
        <v>2000</v>
      </c>
      <c r="E2065">
        <v>7</v>
      </c>
      <c r="F2065">
        <v>30</v>
      </c>
      <c r="G2065">
        <v>25</v>
      </c>
      <c r="J2065">
        <f t="shared" si="98"/>
        <v>25.6</v>
      </c>
      <c r="K2065">
        <v>2000</v>
      </c>
      <c r="L2065">
        <v>7</v>
      </c>
      <c r="M2065">
        <v>30</v>
      </c>
      <c r="N2065">
        <v>25.6</v>
      </c>
      <c r="P2065" s="2">
        <v>36737</v>
      </c>
      <c r="Q2065">
        <v>25</v>
      </c>
      <c r="R2065">
        <v>25.6</v>
      </c>
      <c r="U2065" s="2">
        <v>34888</v>
      </c>
      <c r="V2065">
        <v>24.6</v>
      </c>
      <c r="W2065">
        <v>24.9</v>
      </c>
      <c r="Y2065" s="2">
        <v>36740</v>
      </c>
      <c r="Z2065">
        <v>25</v>
      </c>
      <c r="AA2065">
        <v>25.5</v>
      </c>
    </row>
    <row r="2066" spans="2:27" x14ac:dyDescent="0.35">
      <c r="B2066">
        <f t="shared" si="97"/>
        <v>24.8</v>
      </c>
      <c r="C2066" s="2">
        <f t="shared" si="96"/>
        <v>36738</v>
      </c>
      <c r="D2066">
        <v>2000</v>
      </c>
      <c r="E2066">
        <v>7</v>
      </c>
      <c r="F2066">
        <v>31</v>
      </c>
      <c r="G2066">
        <v>24.8</v>
      </c>
      <c r="J2066">
        <f t="shared" si="98"/>
        <v>25.3</v>
      </c>
      <c r="K2066">
        <v>2000</v>
      </c>
      <c r="L2066">
        <v>7</v>
      </c>
      <c r="M2066">
        <v>31</v>
      </c>
      <c r="N2066">
        <v>25.3</v>
      </c>
      <c r="P2066" s="2">
        <v>36738</v>
      </c>
      <c r="Q2066">
        <v>24.8</v>
      </c>
      <c r="R2066">
        <v>25.3</v>
      </c>
      <c r="U2066" s="2">
        <v>35245</v>
      </c>
      <c r="V2066">
        <v>24.6</v>
      </c>
      <c r="W2066">
        <v>25.3</v>
      </c>
      <c r="Y2066" s="2">
        <v>36741</v>
      </c>
      <c r="Z2066">
        <v>22.9</v>
      </c>
      <c r="AA2066">
        <v>23</v>
      </c>
    </row>
    <row r="2067" spans="2:27" x14ac:dyDescent="0.35">
      <c r="B2067">
        <f t="shared" si="97"/>
        <v>24.7</v>
      </c>
      <c r="C2067" s="2">
        <f t="shared" si="96"/>
        <v>36739</v>
      </c>
      <c r="D2067">
        <v>2000</v>
      </c>
      <c r="E2067">
        <v>8</v>
      </c>
      <c r="F2067">
        <v>1</v>
      </c>
      <c r="G2067">
        <v>24.7</v>
      </c>
      <c r="J2067">
        <f t="shared" si="98"/>
        <v>25.4</v>
      </c>
      <c r="K2067">
        <v>2000</v>
      </c>
      <c r="L2067">
        <v>8</v>
      </c>
      <c r="M2067">
        <v>1</v>
      </c>
      <c r="N2067">
        <v>25.4</v>
      </c>
      <c r="P2067" s="2">
        <v>36739</v>
      </c>
      <c r="Q2067">
        <v>24.7</v>
      </c>
      <c r="R2067">
        <v>25.4</v>
      </c>
      <c r="U2067" s="2">
        <v>35634</v>
      </c>
      <c r="V2067">
        <v>24.6</v>
      </c>
      <c r="W2067">
        <v>25</v>
      </c>
      <c r="Y2067" s="2">
        <v>36742</v>
      </c>
      <c r="Z2067">
        <v>25.1</v>
      </c>
      <c r="AA2067">
        <v>25.5</v>
      </c>
    </row>
    <row r="2068" spans="2:27" x14ac:dyDescent="0.35">
      <c r="B2068">
        <f t="shared" si="97"/>
        <v>25</v>
      </c>
      <c r="C2068" s="2">
        <f t="shared" si="96"/>
        <v>36740</v>
      </c>
      <c r="D2068">
        <v>2000</v>
      </c>
      <c r="E2068">
        <v>8</v>
      </c>
      <c r="F2068">
        <v>2</v>
      </c>
      <c r="G2068">
        <v>25</v>
      </c>
      <c r="J2068">
        <f t="shared" si="98"/>
        <v>25.5</v>
      </c>
      <c r="K2068">
        <v>2000</v>
      </c>
      <c r="L2068">
        <v>8</v>
      </c>
      <c r="M2068">
        <v>2</v>
      </c>
      <c r="N2068">
        <v>25.5</v>
      </c>
      <c r="P2068" s="2">
        <v>36740</v>
      </c>
      <c r="Q2068">
        <v>25</v>
      </c>
      <c r="R2068">
        <v>25.5</v>
      </c>
      <c r="U2068" s="2">
        <v>35639</v>
      </c>
      <c r="V2068">
        <v>24.6</v>
      </c>
      <c r="W2068">
        <v>25.2</v>
      </c>
      <c r="Y2068" s="2">
        <v>36743</v>
      </c>
      <c r="Z2068">
        <v>24.2</v>
      </c>
      <c r="AA2068">
        <v>25.4</v>
      </c>
    </row>
    <row r="2069" spans="2:27" x14ac:dyDescent="0.35">
      <c r="B2069">
        <f t="shared" si="97"/>
        <v>22.9</v>
      </c>
      <c r="C2069" s="2">
        <f t="shared" si="96"/>
        <v>36741</v>
      </c>
      <c r="D2069">
        <v>2000</v>
      </c>
      <c r="E2069">
        <v>8</v>
      </c>
      <c r="F2069">
        <v>3</v>
      </c>
      <c r="G2069">
        <v>22.9</v>
      </c>
      <c r="J2069">
        <f t="shared" si="98"/>
        <v>23</v>
      </c>
      <c r="K2069">
        <v>2000</v>
      </c>
      <c r="L2069">
        <v>8</v>
      </c>
      <c r="M2069">
        <v>3</v>
      </c>
      <c r="N2069">
        <v>23</v>
      </c>
      <c r="P2069" s="2">
        <v>36741</v>
      </c>
      <c r="Q2069">
        <v>22.9</v>
      </c>
      <c r="R2069">
        <v>23</v>
      </c>
      <c r="U2069" s="2">
        <v>35641</v>
      </c>
      <c r="V2069">
        <v>24.6</v>
      </c>
      <c r="W2069">
        <v>25</v>
      </c>
      <c r="Y2069" s="2">
        <v>36744</v>
      </c>
      <c r="Z2069">
        <v>25.1</v>
      </c>
      <c r="AA2069">
        <v>26.4</v>
      </c>
    </row>
    <row r="2070" spans="2:27" x14ac:dyDescent="0.35">
      <c r="B2070">
        <f t="shared" si="97"/>
        <v>25.1</v>
      </c>
      <c r="C2070" s="2">
        <f t="shared" si="96"/>
        <v>36742</v>
      </c>
      <c r="D2070">
        <v>2000</v>
      </c>
      <c r="E2070">
        <v>8</v>
      </c>
      <c r="F2070">
        <v>4</v>
      </c>
      <c r="G2070">
        <v>25.1</v>
      </c>
      <c r="J2070">
        <f t="shared" si="98"/>
        <v>25.5</v>
      </c>
      <c r="K2070">
        <v>2000</v>
      </c>
      <c r="L2070">
        <v>8</v>
      </c>
      <c r="M2070">
        <v>4</v>
      </c>
      <c r="N2070">
        <v>25.5</v>
      </c>
      <c r="P2070" s="2">
        <v>36742</v>
      </c>
      <c r="Q2070">
        <v>25.1</v>
      </c>
      <c r="R2070">
        <v>25.5</v>
      </c>
      <c r="U2070" s="2">
        <v>35649</v>
      </c>
      <c r="V2070">
        <v>24.6</v>
      </c>
      <c r="W2070">
        <v>25.1</v>
      </c>
      <c r="Y2070" s="2">
        <v>36745</v>
      </c>
      <c r="Z2070">
        <v>25.5</v>
      </c>
      <c r="AA2070">
        <v>26.2</v>
      </c>
    </row>
    <row r="2071" spans="2:27" x14ac:dyDescent="0.35">
      <c r="B2071">
        <f t="shared" si="97"/>
        <v>24.2</v>
      </c>
      <c r="C2071" s="2">
        <f t="shared" si="96"/>
        <v>36743</v>
      </c>
      <c r="D2071">
        <v>2000</v>
      </c>
      <c r="E2071">
        <v>8</v>
      </c>
      <c r="F2071">
        <v>5</v>
      </c>
      <c r="G2071">
        <v>24.2</v>
      </c>
      <c r="J2071">
        <f t="shared" si="98"/>
        <v>25.4</v>
      </c>
      <c r="K2071">
        <v>2000</v>
      </c>
      <c r="L2071">
        <v>8</v>
      </c>
      <c r="M2071">
        <v>5</v>
      </c>
      <c r="N2071">
        <v>25.4</v>
      </c>
      <c r="P2071" s="2">
        <v>36743</v>
      </c>
      <c r="Q2071">
        <v>24.2</v>
      </c>
      <c r="R2071">
        <v>25.4</v>
      </c>
      <c r="U2071" s="2">
        <v>35665</v>
      </c>
      <c r="V2071">
        <v>24.6</v>
      </c>
      <c r="W2071">
        <v>24.9</v>
      </c>
      <c r="Y2071" s="2">
        <v>36746</v>
      </c>
      <c r="Z2071">
        <v>25.1</v>
      </c>
      <c r="AA2071">
        <v>25.8</v>
      </c>
    </row>
    <row r="2072" spans="2:27" x14ac:dyDescent="0.35">
      <c r="B2072">
        <f t="shared" si="97"/>
        <v>25.1</v>
      </c>
      <c r="C2072" s="2">
        <f t="shared" si="96"/>
        <v>36744</v>
      </c>
      <c r="D2072">
        <v>2000</v>
      </c>
      <c r="E2072">
        <v>8</v>
      </c>
      <c r="F2072">
        <v>6</v>
      </c>
      <c r="G2072">
        <v>25.1</v>
      </c>
      <c r="J2072">
        <f t="shared" si="98"/>
        <v>26.4</v>
      </c>
      <c r="K2072">
        <v>2000</v>
      </c>
      <c r="L2072">
        <v>8</v>
      </c>
      <c r="M2072">
        <v>6</v>
      </c>
      <c r="N2072">
        <v>26.4</v>
      </c>
      <c r="P2072" s="2">
        <v>36744</v>
      </c>
      <c r="Q2072">
        <v>25.1</v>
      </c>
      <c r="R2072">
        <v>26.4</v>
      </c>
      <c r="U2072" s="2">
        <v>35672</v>
      </c>
      <c r="V2072">
        <v>24.6</v>
      </c>
      <c r="W2072">
        <v>24.7</v>
      </c>
      <c r="Y2072" s="2">
        <v>36747</v>
      </c>
      <c r="Z2072">
        <v>25.2</v>
      </c>
      <c r="AA2072">
        <v>26.1</v>
      </c>
    </row>
    <row r="2073" spans="2:27" x14ac:dyDescent="0.35">
      <c r="B2073">
        <f t="shared" si="97"/>
        <v>25.5</v>
      </c>
      <c r="C2073" s="2">
        <f t="shared" si="96"/>
        <v>36745</v>
      </c>
      <c r="D2073">
        <v>2000</v>
      </c>
      <c r="E2073">
        <v>8</v>
      </c>
      <c r="F2073">
        <v>7</v>
      </c>
      <c r="G2073">
        <v>25.5</v>
      </c>
      <c r="J2073">
        <f t="shared" si="98"/>
        <v>26.2</v>
      </c>
      <c r="K2073">
        <v>2000</v>
      </c>
      <c r="L2073">
        <v>8</v>
      </c>
      <c r="M2073">
        <v>7</v>
      </c>
      <c r="N2073">
        <v>26.2</v>
      </c>
      <c r="P2073" s="2">
        <v>36745</v>
      </c>
      <c r="Q2073">
        <v>25.5</v>
      </c>
      <c r="R2073">
        <v>26.2</v>
      </c>
      <c r="U2073" s="2">
        <v>36276</v>
      </c>
      <c r="V2073">
        <v>24.6</v>
      </c>
      <c r="W2073">
        <v>24.6</v>
      </c>
      <c r="Y2073" s="2">
        <v>36748</v>
      </c>
      <c r="Z2073">
        <v>24.4</v>
      </c>
      <c r="AA2073">
        <v>25.4</v>
      </c>
    </row>
    <row r="2074" spans="2:27" x14ac:dyDescent="0.35">
      <c r="B2074">
        <f t="shared" si="97"/>
        <v>25.1</v>
      </c>
      <c r="C2074" s="2">
        <f t="shared" si="96"/>
        <v>36746</v>
      </c>
      <c r="D2074">
        <v>2000</v>
      </c>
      <c r="E2074">
        <v>8</v>
      </c>
      <c r="F2074">
        <v>8</v>
      </c>
      <c r="G2074">
        <v>25.1</v>
      </c>
      <c r="J2074">
        <f t="shared" si="98"/>
        <v>25.8</v>
      </c>
      <c r="K2074">
        <v>2000</v>
      </c>
      <c r="L2074">
        <v>8</v>
      </c>
      <c r="M2074">
        <v>8</v>
      </c>
      <c r="N2074">
        <v>25.8</v>
      </c>
      <c r="P2074" s="2">
        <v>36746</v>
      </c>
      <c r="Q2074">
        <v>25.1</v>
      </c>
      <c r="R2074">
        <v>25.8</v>
      </c>
      <c r="U2074" s="2">
        <v>36340</v>
      </c>
      <c r="V2074">
        <v>24.6</v>
      </c>
      <c r="W2074">
        <v>25.4</v>
      </c>
      <c r="Y2074" s="2">
        <v>36749</v>
      </c>
      <c r="Z2074">
        <v>24.9</v>
      </c>
      <c r="AA2074">
        <v>25.4</v>
      </c>
    </row>
    <row r="2075" spans="2:27" x14ac:dyDescent="0.35">
      <c r="B2075">
        <f t="shared" si="97"/>
        <v>25.2</v>
      </c>
      <c r="C2075" s="2">
        <f t="shared" si="96"/>
        <v>36747</v>
      </c>
      <c r="D2075">
        <v>2000</v>
      </c>
      <c r="E2075">
        <v>8</v>
      </c>
      <c r="F2075">
        <v>9</v>
      </c>
      <c r="G2075">
        <v>25.2</v>
      </c>
      <c r="J2075">
        <f t="shared" si="98"/>
        <v>26.1</v>
      </c>
      <c r="K2075">
        <v>2000</v>
      </c>
      <c r="L2075">
        <v>8</v>
      </c>
      <c r="M2075">
        <v>9</v>
      </c>
      <c r="N2075">
        <v>26.1</v>
      </c>
      <c r="P2075" s="2">
        <v>36747</v>
      </c>
      <c r="Q2075">
        <v>25.2</v>
      </c>
      <c r="R2075">
        <v>26.1</v>
      </c>
      <c r="U2075" s="2">
        <v>36641</v>
      </c>
      <c r="V2075">
        <v>24.6</v>
      </c>
      <c r="W2075">
        <v>24.4</v>
      </c>
      <c r="Y2075" s="2">
        <v>36750</v>
      </c>
      <c r="Z2075">
        <v>25.5</v>
      </c>
      <c r="AA2075">
        <v>26.4</v>
      </c>
    </row>
    <row r="2076" spans="2:27" x14ac:dyDescent="0.35">
      <c r="B2076">
        <f t="shared" si="97"/>
        <v>24.4</v>
      </c>
      <c r="C2076" s="2">
        <f t="shared" si="96"/>
        <v>36748</v>
      </c>
      <c r="D2076">
        <v>2000</v>
      </c>
      <c r="E2076">
        <v>8</v>
      </c>
      <c r="F2076">
        <v>10</v>
      </c>
      <c r="G2076">
        <v>24.4</v>
      </c>
      <c r="J2076">
        <f t="shared" si="98"/>
        <v>25.4</v>
      </c>
      <c r="K2076">
        <v>2000</v>
      </c>
      <c r="L2076">
        <v>8</v>
      </c>
      <c r="M2076">
        <v>10</v>
      </c>
      <c r="N2076">
        <v>25.4</v>
      </c>
      <c r="P2076" s="2">
        <v>36748</v>
      </c>
      <c r="Q2076">
        <v>24.4</v>
      </c>
      <c r="R2076">
        <v>25.4</v>
      </c>
      <c r="U2076" s="2">
        <v>34988</v>
      </c>
      <c r="V2076">
        <v>24.5</v>
      </c>
      <c r="W2076">
        <v>25</v>
      </c>
      <c r="Y2076" s="2">
        <v>36751</v>
      </c>
      <c r="Z2076">
        <v>26</v>
      </c>
      <c r="AA2076">
        <v>26.6</v>
      </c>
    </row>
    <row r="2077" spans="2:27" x14ac:dyDescent="0.35">
      <c r="B2077">
        <f t="shared" si="97"/>
        <v>24.9</v>
      </c>
      <c r="C2077" s="2">
        <f t="shared" si="96"/>
        <v>36749</v>
      </c>
      <c r="D2077">
        <v>2000</v>
      </c>
      <c r="E2077">
        <v>8</v>
      </c>
      <c r="F2077">
        <v>11</v>
      </c>
      <c r="G2077">
        <v>24.9</v>
      </c>
      <c r="J2077">
        <f t="shared" si="98"/>
        <v>25.4</v>
      </c>
      <c r="K2077">
        <v>2000</v>
      </c>
      <c r="L2077">
        <v>8</v>
      </c>
      <c r="M2077">
        <v>11</v>
      </c>
      <c r="N2077">
        <v>25.4</v>
      </c>
      <c r="P2077" s="2">
        <v>36749</v>
      </c>
      <c r="Q2077">
        <v>24.9</v>
      </c>
      <c r="R2077">
        <v>25.4</v>
      </c>
      <c r="U2077" s="2">
        <v>35615</v>
      </c>
      <c r="V2077">
        <v>24.5</v>
      </c>
      <c r="W2077">
        <v>24.9</v>
      </c>
      <c r="Y2077" s="2">
        <v>36752</v>
      </c>
      <c r="Z2077">
        <v>24.9</v>
      </c>
      <c r="AA2077">
        <v>26.3</v>
      </c>
    </row>
    <row r="2078" spans="2:27" x14ac:dyDescent="0.35">
      <c r="B2078">
        <f t="shared" si="97"/>
        <v>25.5</v>
      </c>
      <c r="C2078" s="2">
        <f t="shared" si="96"/>
        <v>36750</v>
      </c>
      <c r="D2078">
        <v>2000</v>
      </c>
      <c r="E2078">
        <v>8</v>
      </c>
      <c r="F2078">
        <v>12</v>
      </c>
      <c r="G2078">
        <v>25.5</v>
      </c>
      <c r="J2078">
        <f t="shared" si="98"/>
        <v>26.4</v>
      </c>
      <c r="K2078">
        <v>2000</v>
      </c>
      <c r="L2078">
        <v>8</v>
      </c>
      <c r="M2078">
        <v>12</v>
      </c>
      <c r="N2078">
        <v>26.4</v>
      </c>
      <c r="P2078" s="2">
        <v>36750</v>
      </c>
      <c r="Q2078">
        <v>25.5</v>
      </c>
      <c r="R2078">
        <v>26.4</v>
      </c>
      <c r="U2078" s="2">
        <v>35638</v>
      </c>
      <c r="V2078">
        <v>24.5</v>
      </c>
      <c r="W2078">
        <v>24.9</v>
      </c>
      <c r="Y2078" s="2">
        <v>36753</v>
      </c>
      <c r="Z2078">
        <v>25.2</v>
      </c>
      <c r="AA2078">
        <v>26.7</v>
      </c>
    </row>
    <row r="2079" spans="2:27" x14ac:dyDescent="0.35">
      <c r="B2079">
        <f t="shared" si="97"/>
        <v>26</v>
      </c>
      <c r="C2079" s="2">
        <f t="shared" si="96"/>
        <v>36751</v>
      </c>
      <c r="D2079">
        <v>2000</v>
      </c>
      <c r="E2079">
        <v>8</v>
      </c>
      <c r="F2079">
        <v>13</v>
      </c>
      <c r="G2079">
        <v>26</v>
      </c>
      <c r="J2079">
        <f t="shared" si="98"/>
        <v>26.6</v>
      </c>
      <c r="K2079">
        <v>2000</v>
      </c>
      <c r="L2079">
        <v>8</v>
      </c>
      <c r="M2079">
        <v>13</v>
      </c>
      <c r="N2079">
        <v>26.6</v>
      </c>
      <c r="P2079" s="2">
        <v>36751</v>
      </c>
      <c r="Q2079">
        <v>26</v>
      </c>
      <c r="R2079">
        <v>26.6</v>
      </c>
      <c r="U2079" s="2">
        <v>36009</v>
      </c>
      <c r="V2079">
        <v>24.5</v>
      </c>
      <c r="W2079">
        <v>25</v>
      </c>
      <c r="Y2079" s="2">
        <v>36754</v>
      </c>
      <c r="Z2079">
        <v>24.5</v>
      </c>
      <c r="AA2079">
        <v>26.1</v>
      </c>
    </row>
    <row r="2080" spans="2:27" x14ac:dyDescent="0.35">
      <c r="B2080">
        <f t="shared" si="97"/>
        <v>24.9</v>
      </c>
      <c r="C2080" s="2">
        <f t="shared" si="96"/>
        <v>36752</v>
      </c>
      <c r="D2080">
        <v>2000</v>
      </c>
      <c r="E2080">
        <v>8</v>
      </c>
      <c r="F2080">
        <v>14</v>
      </c>
      <c r="G2080">
        <v>24.9</v>
      </c>
      <c r="J2080">
        <f t="shared" si="98"/>
        <v>26.3</v>
      </c>
      <c r="K2080">
        <v>2000</v>
      </c>
      <c r="L2080">
        <v>8</v>
      </c>
      <c r="M2080">
        <v>14</v>
      </c>
      <c r="N2080">
        <v>26.3</v>
      </c>
      <c r="P2080" s="2">
        <v>36752</v>
      </c>
      <c r="Q2080">
        <v>24.9</v>
      </c>
      <c r="R2080">
        <v>26.3</v>
      </c>
      <c r="U2080" s="2">
        <v>36360</v>
      </c>
      <c r="V2080">
        <v>24.5</v>
      </c>
      <c r="W2080">
        <v>25.4</v>
      </c>
      <c r="Y2080" s="2">
        <v>36755</v>
      </c>
      <c r="Z2080">
        <v>25.4</v>
      </c>
      <c r="AA2080">
        <v>26</v>
      </c>
    </row>
    <row r="2081" spans="2:27" x14ac:dyDescent="0.35">
      <c r="B2081">
        <f t="shared" si="97"/>
        <v>25.2</v>
      </c>
      <c r="C2081" s="2">
        <f t="shared" si="96"/>
        <v>36753</v>
      </c>
      <c r="D2081">
        <v>2000</v>
      </c>
      <c r="E2081">
        <v>8</v>
      </c>
      <c r="F2081">
        <v>15</v>
      </c>
      <c r="G2081">
        <v>25.2</v>
      </c>
      <c r="J2081">
        <f t="shared" si="98"/>
        <v>26.7</v>
      </c>
      <c r="K2081">
        <v>2000</v>
      </c>
      <c r="L2081">
        <v>8</v>
      </c>
      <c r="M2081">
        <v>15</v>
      </c>
      <c r="N2081">
        <v>26.7</v>
      </c>
      <c r="P2081" s="2">
        <v>36753</v>
      </c>
      <c r="Q2081">
        <v>25.2</v>
      </c>
      <c r="R2081">
        <v>26.7</v>
      </c>
      <c r="U2081" s="2">
        <v>36370</v>
      </c>
      <c r="V2081">
        <v>24.5</v>
      </c>
      <c r="W2081">
        <v>25</v>
      </c>
      <c r="Y2081" s="2">
        <v>36756</v>
      </c>
      <c r="Z2081">
        <v>25.3</v>
      </c>
      <c r="AA2081">
        <v>25.8</v>
      </c>
    </row>
    <row r="2082" spans="2:27" x14ac:dyDescent="0.35">
      <c r="B2082">
        <f t="shared" si="97"/>
        <v>24.5</v>
      </c>
      <c r="C2082" s="2">
        <f t="shared" si="96"/>
        <v>36754</v>
      </c>
      <c r="D2082">
        <v>2000</v>
      </c>
      <c r="E2082">
        <v>8</v>
      </c>
      <c r="F2082">
        <v>16</v>
      </c>
      <c r="G2082">
        <v>24.5</v>
      </c>
      <c r="J2082">
        <f t="shared" si="98"/>
        <v>26.1</v>
      </c>
      <c r="K2082">
        <v>2000</v>
      </c>
      <c r="L2082">
        <v>8</v>
      </c>
      <c r="M2082">
        <v>16</v>
      </c>
      <c r="N2082">
        <v>26.1</v>
      </c>
      <c r="P2082" s="2">
        <v>36754</v>
      </c>
      <c r="Q2082">
        <v>24.5</v>
      </c>
      <c r="R2082">
        <v>26.1</v>
      </c>
      <c r="U2082" s="2">
        <v>36374</v>
      </c>
      <c r="V2082">
        <v>24.5</v>
      </c>
      <c r="W2082">
        <v>25.5</v>
      </c>
      <c r="Y2082" s="2">
        <v>36757</v>
      </c>
      <c r="Z2082">
        <v>24.4</v>
      </c>
      <c r="AA2082">
        <v>25.5</v>
      </c>
    </row>
    <row r="2083" spans="2:27" x14ac:dyDescent="0.35">
      <c r="B2083">
        <f t="shared" si="97"/>
        <v>25.4</v>
      </c>
      <c r="C2083" s="2">
        <f t="shared" si="96"/>
        <v>36755</v>
      </c>
      <c r="D2083">
        <v>2000</v>
      </c>
      <c r="E2083">
        <v>8</v>
      </c>
      <c r="F2083">
        <v>17</v>
      </c>
      <c r="G2083">
        <v>25.4</v>
      </c>
      <c r="J2083">
        <f t="shared" si="98"/>
        <v>26</v>
      </c>
      <c r="K2083">
        <v>2000</v>
      </c>
      <c r="L2083">
        <v>8</v>
      </c>
      <c r="M2083">
        <v>17</v>
      </c>
      <c r="N2083">
        <v>26</v>
      </c>
      <c r="P2083" s="2">
        <v>36755</v>
      </c>
      <c r="Q2083">
        <v>25.4</v>
      </c>
      <c r="R2083">
        <v>26</v>
      </c>
      <c r="U2083" s="2">
        <v>36381</v>
      </c>
      <c r="V2083">
        <v>24.5</v>
      </c>
      <c r="W2083">
        <v>25.7</v>
      </c>
      <c r="Y2083" s="2">
        <v>36758</v>
      </c>
      <c r="Z2083">
        <v>26.5</v>
      </c>
      <c r="AA2083">
        <v>27</v>
      </c>
    </row>
    <row r="2084" spans="2:27" x14ac:dyDescent="0.35">
      <c r="B2084">
        <f t="shared" si="97"/>
        <v>25.3</v>
      </c>
      <c r="C2084" s="2">
        <f t="shared" si="96"/>
        <v>36756</v>
      </c>
      <c r="D2084">
        <v>2000</v>
      </c>
      <c r="E2084">
        <v>8</v>
      </c>
      <c r="F2084">
        <v>18</v>
      </c>
      <c r="G2084">
        <v>25.3</v>
      </c>
      <c r="J2084">
        <f t="shared" si="98"/>
        <v>25.8</v>
      </c>
      <c r="K2084">
        <v>2000</v>
      </c>
      <c r="L2084">
        <v>8</v>
      </c>
      <c r="M2084">
        <v>18</v>
      </c>
      <c r="N2084">
        <v>25.8</v>
      </c>
      <c r="P2084" s="2">
        <v>36756</v>
      </c>
      <c r="Q2084">
        <v>25.3</v>
      </c>
      <c r="R2084">
        <v>25.8</v>
      </c>
      <c r="U2084" s="2">
        <v>36715</v>
      </c>
      <c r="V2084">
        <v>24.5</v>
      </c>
      <c r="W2084">
        <v>25.4</v>
      </c>
      <c r="Y2084" s="2">
        <v>36759</v>
      </c>
      <c r="Z2084">
        <v>26.9</v>
      </c>
      <c r="AA2084">
        <v>28.1</v>
      </c>
    </row>
    <row r="2085" spans="2:27" x14ac:dyDescent="0.35">
      <c r="B2085">
        <f t="shared" si="97"/>
        <v>24.4</v>
      </c>
      <c r="C2085" s="2">
        <f t="shared" si="96"/>
        <v>36757</v>
      </c>
      <c r="D2085">
        <v>2000</v>
      </c>
      <c r="E2085">
        <v>8</v>
      </c>
      <c r="F2085">
        <v>19</v>
      </c>
      <c r="G2085">
        <v>24.4</v>
      </c>
      <c r="J2085">
        <f t="shared" si="98"/>
        <v>25.5</v>
      </c>
      <c r="K2085">
        <v>2000</v>
      </c>
      <c r="L2085">
        <v>8</v>
      </c>
      <c r="M2085">
        <v>19</v>
      </c>
      <c r="N2085">
        <v>25.5</v>
      </c>
      <c r="P2085" s="2">
        <v>36757</v>
      </c>
      <c r="Q2085">
        <v>24.4</v>
      </c>
      <c r="R2085">
        <v>25.5</v>
      </c>
      <c r="U2085" s="2">
        <v>36730</v>
      </c>
      <c r="V2085">
        <v>24.5</v>
      </c>
      <c r="W2085">
        <v>25.6</v>
      </c>
      <c r="Y2085" s="2">
        <v>36760</v>
      </c>
      <c r="Z2085">
        <v>25.6</v>
      </c>
      <c r="AA2085">
        <v>26.2</v>
      </c>
    </row>
    <row r="2086" spans="2:27" x14ac:dyDescent="0.35">
      <c r="B2086">
        <f t="shared" si="97"/>
        <v>26.5</v>
      </c>
      <c r="C2086" s="2">
        <f t="shared" si="96"/>
        <v>36758</v>
      </c>
      <c r="D2086">
        <v>2000</v>
      </c>
      <c r="E2086">
        <v>8</v>
      </c>
      <c r="F2086">
        <v>20</v>
      </c>
      <c r="G2086">
        <v>26.5</v>
      </c>
      <c r="J2086">
        <f t="shared" si="98"/>
        <v>27</v>
      </c>
      <c r="K2086">
        <v>2000</v>
      </c>
      <c r="L2086">
        <v>8</v>
      </c>
      <c r="M2086">
        <v>20</v>
      </c>
      <c r="N2086">
        <v>27</v>
      </c>
      <c r="P2086" s="2">
        <v>36758</v>
      </c>
      <c r="Q2086">
        <v>26.5</v>
      </c>
      <c r="R2086">
        <v>27</v>
      </c>
      <c r="U2086" s="2">
        <v>36754</v>
      </c>
      <c r="V2086">
        <v>24.5</v>
      </c>
      <c r="W2086">
        <v>26.1</v>
      </c>
      <c r="Y2086" s="2">
        <v>36761</v>
      </c>
      <c r="Z2086">
        <v>28.2</v>
      </c>
      <c r="AA2086">
        <v>29</v>
      </c>
    </row>
    <row r="2087" spans="2:27" x14ac:dyDescent="0.35">
      <c r="B2087">
        <f t="shared" si="97"/>
        <v>26.9</v>
      </c>
      <c r="C2087" s="2">
        <f t="shared" si="96"/>
        <v>36759</v>
      </c>
      <c r="D2087">
        <v>2000</v>
      </c>
      <c r="E2087">
        <v>8</v>
      </c>
      <c r="F2087">
        <v>21</v>
      </c>
      <c r="G2087">
        <v>26.9</v>
      </c>
      <c r="J2087">
        <f t="shared" si="98"/>
        <v>28.1</v>
      </c>
      <c r="K2087">
        <v>2000</v>
      </c>
      <c r="L2087">
        <v>8</v>
      </c>
      <c r="M2087">
        <v>21</v>
      </c>
      <c r="N2087">
        <v>28.1</v>
      </c>
      <c r="P2087" s="2">
        <v>36759</v>
      </c>
      <c r="Q2087">
        <v>26.9</v>
      </c>
      <c r="R2087">
        <v>28.1</v>
      </c>
      <c r="U2087" s="2">
        <v>34885</v>
      </c>
      <c r="V2087">
        <v>24.4</v>
      </c>
      <c r="W2087">
        <v>24.6</v>
      </c>
      <c r="Y2087" s="2">
        <v>36762</v>
      </c>
      <c r="Z2087">
        <v>28.6</v>
      </c>
      <c r="AA2087">
        <v>29.2</v>
      </c>
    </row>
    <row r="2088" spans="2:27" x14ac:dyDescent="0.35">
      <c r="B2088">
        <f t="shared" si="97"/>
        <v>25.6</v>
      </c>
      <c r="C2088" s="2">
        <f t="shared" si="96"/>
        <v>36760</v>
      </c>
      <c r="D2088">
        <v>2000</v>
      </c>
      <c r="E2088">
        <v>8</v>
      </c>
      <c r="F2088">
        <v>22</v>
      </c>
      <c r="G2088">
        <v>25.6</v>
      </c>
      <c r="J2088">
        <f t="shared" si="98"/>
        <v>26.2</v>
      </c>
      <c r="K2088">
        <v>2000</v>
      </c>
      <c r="L2088">
        <v>8</v>
      </c>
      <c r="M2088">
        <v>22</v>
      </c>
      <c r="N2088">
        <v>26.2</v>
      </c>
      <c r="P2088" s="2">
        <v>36760</v>
      </c>
      <c r="Q2088">
        <v>25.6</v>
      </c>
      <c r="R2088">
        <v>26.2</v>
      </c>
      <c r="U2088" s="2">
        <v>35608</v>
      </c>
      <c r="V2088">
        <v>24.4</v>
      </c>
      <c r="W2088">
        <v>24.7</v>
      </c>
      <c r="Y2088" s="2">
        <v>36763</v>
      </c>
      <c r="Z2088">
        <v>27.3</v>
      </c>
      <c r="AA2088">
        <v>29.1</v>
      </c>
    </row>
    <row r="2089" spans="2:27" x14ac:dyDescent="0.35">
      <c r="B2089">
        <f t="shared" si="97"/>
        <v>28.2</v>
      </c>
      <c r="C2089" s="2">
        <f t="shared" si="96"/>
        <v>36761</v>
      </c>
      <c r="D2089">
        <v>2000</v>
      </c>
      <c r="E2089">
        <v>8</v>
      </c>
      <c r="F2089">
        <v>23</v>
      </c>
      <c r="G2089">
        <v>28.2</v>
      </c>
      <c r="J2089">
        <f t="shared" si="98"/>
        <v>29</v>
      </c>
      <c r="K2089">
        <v>2000</v>
      </c>
      <c r="L2089">
        <v>8</v>
      </c>
      <c r="M2089">
        <v>23</v>
      </c>
      <c r="N2089">
        <v>29</v>
      </c>
      <c r="P2089" s="2">
        <v>36761</v>
      </c>
      <c r="Q2089">
        <v>28.2</v>
      </c>
      <c r="R2089">
        <v>29</v>
      </c>
      <c r="U2089" s="2">
        <v>35627</v>
      </c>
      <c r="V2089">
        <v>24.4</v>
      </c>
      <c r="W2089">
        <v>25.1</v>
      </c>
      <c r="Y2089" s="2">
        <v>36764</v>
      </c>
      <c r="Z2089">
        <v>27.1</v>
      </c>
      <c r="AA2089">
        <v>27.9</v>
      </c>
    </row>
    <row r="2090" spans="2:27" x14ac:dyDescent="0.35">
      <c r="B2090">
        <f t="shared" si="97"/>
        <v>28.6</v>
      </c>
      <c r="C2090" s="2">
        <f t="shared" si="96"/>
        <v>36762</v>
      </c>
      <c r="D2090">
        <v>2000</v>
      </c>
      <c r="E2090">
        <v>8</v>
      </c>
      <c r="F2090">
        <v>24</v>
      </c>
      <c r="G2090">
        <v>28.6</v>
      </c>
      <c r="J2090">
        <f t="shared" si="98"/>
        <v>29.2</v>
      </c>
      <c r="K2090">
        <v>2000</v>
      </c>
      <c r="L2090">
        <v>8</v>
      </c>
      <c r="M2090">
        <v>24</v>
      </c>
      <c r="N2090">
        <v>29.2</v>
      </c>
      <c r="P2090" s="2">
        <v>36762</v>
      </c>
      <c r="Q2090">
        <v>28.6</v>
      </c>
      <c r="R2090">
        <v>29.2</v>
      </c>
      <c r="U2090" s="2">
        <v>35645</v>
      </c>
      <c r="V2090">
        <v>24.4</v>
      </c>
      <c r="W2090">
        <v>24.7</v>
      </c>
      <c r="Y2090" s="2">
        <v>36765</v>
      </c>
      <c r="Z2090">
        <v>26.8</v>
      </c>
      <c r="AA2090">
        <v>27.4</v>
      </c>
    </row>
    <row r="2091" spans="2:27" x14ac:dyDescent="0.35">
      <c r="B2091">
        <f t="shared" si="97"/>
        <v>27.3</v>
      </c>
      <c r="C2091" s="2">
        <f t="shared" si="96"/>
        <v>36763</v>
      </c>
      <c r="D2091">
        <v>2000</v>
      </c>
      <c r="E2091">
        <v>8</v>
      </c>
      <c r="F2091">
        <v>25</v>
      </c>
      <c r="G2091">
        <v>27.3</v>
      </c>
      <c r="J2091">
        <f t="shared" si="98"/>
        <v>29.1</v>
      </c>
      <c r="K2091">
        <v>2000</v>
      </c>
      <c r="L2091">
        <v>8</v>
      </c>
      <c r="M2091">
        <v>25</v>
      </c>
      <c r="N2091">
        <v>29.1</v>
      </c>
      <c r="P2091" s="2">
        <v>36763</v>
      </c>
      <c r="Q2091">
        <v>27.3</v>
      </c>
      <c r="R2091">
        <v>29.1</v>
      </c>
      <c r="U2091" s="2">
        <v>35980</v>
      </c>
      <c r="V2091">
        <v>24.4</v>
      </c>
      <c r="W2091">
        <v>24.6</v>
      </c>
      <c r="Y2091" s="2">
        <v>36766</v>
      </c>
      <c r="Z2091">
        <v>28</v>
      </c>
      <c r="AA2091">
        <v>28.4</v>
      </c>
    </row>
    <row r="2092" spans="2:27" x14ac:dyDescent="0.35">
      <c r="B2092">
        <f t="shared" si="97"/>
        <v>27.1</v>
      </c>
      <c r="C2092" s="2">
        <f t="shared" si="96"/>
        <v>36764</v>
      </c>
      <c r="D2092">
        <v>2000</v>
      </c>
      <c r="E2092">
        <v>8</v>
      </c>
      <c r="F2092">
        <v>26</v>
      </c>
      <c r="G2092">
        <v>27.1</v>
      </c>
      <c r="J2092">
        <f t="shared" si="98"/>
        <v>27.9</v>
      </c>
      <c r="K2092">
        <v>2000</v>
      </c>
      <c r="L2092">
        <v>8</v>
      </c>
      <c r="M2092">
        <v>26</v>
      </c>
      <c r="N2092">
        <v>27.9</v>
      </c>
      <c r="P2092" s="2">
        <v>36764</v>
      </c>
      <c r="Q2092">
        <v>27.1</v>
      </c>
      <c r="R2092">
        <v>27.9</v>
      </c>
      <c r="U2092" s="2">
        <v>36359</v>
      </c>
      <c r="V2092">
        <v>24.4</v>
      </c>
      <c r="W2092">
        <v>25.1</v>
      </c>
      <c r="Y2092" s="2">
        <v>36767</v>
      </c>
      <c r="Z2092">
        <v>31</v>
      </c>
      <c r="AA2092">
        <v>31.8</v>
      </c>
    </row>
    <row r="2093" spans="2:27" x14ac:dyDescent="0.35">
      <c r="B2093">
        <f t="shared" si="97"/>
        <v>26.8</v>
      </c>
      <c r="C2093" s="2">
        <f t="shared" si="96"/>
        <v>36765</v>
      </c>
      <c r="D2093">
        <v>2000</v>
      </c>
      <c r="E2093">
        <v>8</v>
      </c>
      <c r="F2093">
        <v>27</v>
      </c>
      <c r="G2093">
        <v>26.8</v>
      </c>
      <c r="J2093">
        <f t="shared" si="98"/>
        <v>27.4</v>
      </c>
      <c r="K2093">
        <v>2000</v>
      </c>
      <c r="L2093">
        <v>8</v>
      </c>
      <c r="M2093">
        <v>27</v>
      </c>
      <c r="N2093">
        <v>27.4</v>
      </c>
      <c r="P2093" s="2">
        <v>36765</v>
      </c>
      <c r="Q2093">
        <v>26.8</v>
      </c>
      <c r="R2093">
        <v>27.4</v>
      </c>
      <c r="U2093" s="2">
        <v>36702</v>
      </c>
      <c r="V2093">
        <v>24.4</v>
      </c>
      <c r="W2093">
        <v>25.1</v>
      </c>
      <c r="Y2093" s="2">
        <v>36768</v>
      </c>
      <c r="Z2093">
        <v>30.1</v>
      </c>
      <c r="AA2093">
        <v>30.5</v>
      </c>
    </row>
    <row r="2094" spans="2:27" x14ac:dyDescent="0.35">
      <c r="B2094">
        <f t="shared" si="97"/>
        <v>28</v>
      </c>
      <c r="C2094" s="2">
        <f t="shared" si="96"/>
        <v>36766</v>
      </c>
      <c r="D2094">
        <v>2000</v>
      </c>
      <c r="E2094">
        <v>8</v>
      </c>
      <c r="F2094">
        <v>28</v>
      </c>
      <c r="G2094">
        <v>28</v>
      </c>
      <c r="J2094">
        <f t="shared" si="98"/>
        <v>28.4</v>
      </c>
      <c r="K2094">
        <v>2000</v>
      </c>
      <c r="L2094">
        <v>8</v>
      </c>
      <c r="M2094">
        <v>28</v>
      </c>
      <c r="N2094">
        <v>28.4</v>
      </c>
      <c r="P2094" s="2">
        <v>36766</v>
      </c>
      <c r="Q2094">
        <v>28</v>
      </c>
      <c r="R2094">
        <v>28.4</v>
      </c>
      <c r="U2094" s="2">
        <v>36716</v>
      </c>
      <c r="V2094">
        <v>24.4</v>
      </c>
      <c r="W2094">
        <v>25.4</v>
      </c>
      <c r="Y2094" s="2">
        <v>36769</v>
      </c>
      <c r="Z2094">
        <v>28.8</v>
      </c>
      <c r="AA2094">
        <v>29.8</v>
      </c>
    </row>
    <row r="2095" spans="2:27" x14ac:dyDescent="0.35">
      <c r="B2095">
        <f t="shared" si="97"/>
        <v>31</v>
      </c>
      <c r="C2095" s="2">
        <f t="shared" si="96"/>
        <v>36767</v>
      </c>
      <c r="D2095">
        <v>2000</v>
      </c>
      <c r="E2095">
        <v>8</v>
      </c>
      <c r="F2095">
        <v>29</v>
      </c>
      <c r="G2095">
        <v>31</v>
      </c>
      <c r="J2095">
        <f t="shared" si="98"/>
        <v>31.8</v>
      </c>
      <c r="K2095">
        <v>2000</v>
      </c>
      <c r="L2095">
        <v>8</v>
      </c>
      <c r="M2095">
        <v>29</v>
      </c>
      <c r="N2095">
        <v>31.8</v>
      </c>
      <c r="P2095" s="2">
        <v>36767</v>
      </c>
      <c r="Q2095">
        <v>31</v>
      </c>
      <c r="R2095">
        <v>31.8</v>
      </c>
      <c r="U2095" s="2">
        <v>36748</v>
      </c>
      <c r="V2095">
        <v>24.4</v>
      </c>
      <c r="W2095">
        <v>25.4</v>
      </c>
      <c r="Y2095" s="2">
        <v>36770</v>
      </c>
      <c r="Z2095">
        <v>29.5</v>
      </c>
      <c r="AA2095">
        <v>30.3</v>
      </c>
    </row>
    <row r="2096" spans="2:27" x14ac:dyDescent="0.35">
      <c r="B2096">
        <f t="shared" si="97"/>
        <v>30.1</v>
      </c>
      <c r="C2096" s="2">
        <f t="shared" si="96"/>
        <v>36768</v>
      </c>
      <c r="D2096">
        <v>2000</v>
      </c>
      <c r="E2096">
        <v>8</v>
      </c>
      <c r="F2096">
        <v>30</v>
      </c>
      <c r="G2096">
        <v>30.1</v>
      </c>
      <c r="J2096">
        <f t="shared" si="98"/>
        <v>30.5</v>
      </c>
      <c r="K2096">
        <v>2000</v>
      </c>
      <c r="L2096">
        <v>8</v>
      </c>
      <c r="M2096">
        <v>30</v>
      </c>
      <c r="N2096">
        <v>30.5</v>
      </c>
      <c r="P2096" s="2">
        <v>36768</v>
      </c>
      <c r="Q2096">
        <v>30.1</v>
      </c>
      <c r="R2096">
        <v>30.5</v>
      </c>
      <c r="U2096" s="2">
        <v>36757</v>
      </c>
      <c r="V2096">
        <v>24.4</v>
      </c>
      <c r="W2096">
        <v>25.5</v>
      </c>
      <c r="Y2096" s="2">
        <v>36771</v>
      </c>
      <c r="Z2096">
        <v>30.9</v>
      </c>
      <c r="AA2096">
        <v>31.5</v>
      </c>
    </row>
    <row r="2097" spans="2:27" x14ac:dyDescent="0.35">
      <c r="B2097">
        <f t="shared" si="97"/>
        <v>28.8</v>
      </c>
      <c r="C2097" s="2">
        <f t="shared" si="96"/>
        <v>36769</v>
      </c>
      <c r="D2097">
        <v>2000</v>
      </c>
      <c r="E2097">
        <v>8</v>
      </c>
      <c r="F2097">
        <v>31</v>
      </c>
      <c r="G2097">
        <v>28.8</v>
      </c>
      <c r="J2097">
        <f t="shared" si="98"/>
        <v>29.8</v>
      </c>
      <c r="K2097">
        <v>2000</v>
      </c>
      <c r="L2097">
        <v>8</v>
      </c>
      <c r="M2097">
        <v>31</v>
      </c>
      <c r="N2097">
        <v>29.8</v>
      </c>
      <c r="P2097" s="2">
        <v>36769</v>
      </c>
      <c r="Q2097">
        <v>28.8</v>
      </c>
      <c r="R2097">
        <v>29.8</v>
      </c>
      <c r="U2097" s="2">
        <v>34870</v>
      </c>
      <c r="V2097">
        <v>24.3</v>
      </c>
      <c r="W2097">
        <v>24.7</v>
      </c>
      <c r="Y2097" s="2">
        <v>36772</v>
      </c>
      <c r="Z2097">
        <v>30.7</v>
      </c>
      <c r="AA2097">
        <v>31.5</v>
      </c>
    </row>
    <row r="2098" spans="2:27" x14ac:dyDescent="0.35">
      <c r="B2098">
        <f t="shared" si="97"/>
        <v>29.5</v>
      </c>
      <c r="C2098" s="2">
        <f t="shared" si="96"/>
        <v>36770</v>
      </c>
      <c r="D2098">
        <v>2000</v>
      </c>
      <c r="E2098">
        <v>9</v>
      </c>
      <c r="F2098">
        <v>1</v>
      </c>
      <c r="G2098">
        <v>29.5</v>
      </c>
      <c r="J2098">
        <f t="shared" si="98"/>
        <v>30.3</v>
      </c>
      <c r="K2098">
        <v>2000</v>
      </c>
      <c r="L2098">
        <v>9</v>
      </c>
      <c r="M2098">
        <v>1</v>
      </c>
      <c r="N2098">
        <v>30.3</v>
      </c>
      <c r="P2098" s="2">
        <v>36770</v>
      </c>
      <c r="Q2098">
        <v>29.5</v>
      </c>
      <c r="R2098">
        <v>30.3</v>
      </c>
      <c r="U2098" s="2">
        <v>34872</v>
      </c>
      <c r="V2098">
        <v>24.3</v>
      </c>
      <c r="W2098">
        <v>24.1</v>
      </c>
      <c r="Y2098" s="2">
        <v>36773</v>
      </c>
      <c r="Z2098">
        <v>26.1</v>
      </c>
      <c r="AA2098">
        <v>27.3</v>
      </c>
    </row>
    <row r="2099" spans="2:27" x14ac:dyDescent="0.35">
      <c r="B2099">
        <f t="shared" si="97"/>
        <v>30.9</v>
      </c>
      <c r="C2099" s="2">
        <f t="shared" si="96"/>
        <v>36771</v>
      </c>
      <c r="D2099">
        <v>2000</v>
      </c>
      <c r="E2099">
        <v>9</v>
      </c>
      <c r="F2099">
        <v>2</v>
      </c>
      <c r="G2099">
        <v>30.9</v>
      </c>
      <c r="J2099">
        <f t="shared" si="98"/>
        <v>31.5</v>
      </c>
      <c r="K2099">
        <v>2000</v>
      </c>
      <c r="L2099">
        <v>9</v>
      </c>
      <c r="M2099">
        <v>2</v>
      </c>
      <c r="N2099">
        <v>31.5</v>
      </c>
      <c r="P2099" s="2">
        <v>36771</v>
      </c>
      <c r="Q2099">
        <v>30.9</v>
      </c>
      <c r="R2099">
        <v>31.5</v>
      </c>
      <c r="U2099" s="2">
        <v>35612</v>
      </c>
      <c r="V2099">
        <v>24.3</v>
      </c>
      <c r="W2099">
        <v>25.6</v>
      </c>
      <c r="Y2099" s="2">
        <v>36774</v>
      </c>
      <c r="Z2099">
        <v>26</v>
      </c>
      <c r="AA2099">
        <v>27.1</v>
      </c>
    </row>
    <row r="2100" spans="2:27" x14ac:dyDescent="0.35">
      <c r="B2100">
        <f t="shared" si="97"/>
        <v>30.7</v>
      </c>
      <c r="C2100" s="2">
        <f t="shared" si="96"/>
        <v>36772</v>
      </c>
      <c r="D2100">
        <v>2000</v>
      </c>
      <c r="E2100">
        <v>9</v>
      </c>
      <c r="F2100">
        <v>3</v>
      </c>
      <c r="G2100">
        <v>30.7</v>
      </c>
      <c r="J2100">
        <f t="shared" si="98"/>
        <v>31.5</v>
      </c>
      <c r="K2100">
        <v>2000</v>
      </c>
      <c r="L2100">
        <v>9</v>
      </c>
      <c r="M2100">
        <v>3</v>
      </c>
      <c r="N2100">
        <v>31.5</v>
      </c>
      <c r="P2100" s="2">
        <v>36772</v>
      </c>
      <c r="Q2100">
        <v>30.7</v>
      </c>
      <c r="R2100">
        <v>31.5</v>
      </c>
      <c r="U2100" s="2">
        <v>35646</v>
      </c>
      <c r="V2100">
        <v>24.3</v>
      </c>
      <c r="W2100">
        <v>24.7</v>
      </c>
      <c r="Y2100" s="2">
        <v>36775</v>
      </c>
      <c r="Z2100">
        <v>27.5</v>
      </c>
      <c r="AA2100">
        <v>28.2</v>
      </c>
    </row>
    <row r="2101" spans="2:27" x14ac:dyDescent="0.35">
      <c r="B2101">
        <f t="shared" si="97"/>
        <v>26.1</v>
      </c>
      <c r="C2101" s="2">
        <f t="shared" si="96"/>
        <v>36773</v>
      </c>
      <c r="D2101">
        <v>2000</v>
      </c>
      <c r="E2101">
        <v>9</v>
      </c>
      <c r="F2101">
        <v>4</v>
      </c>
      <c r="G2101">
        <v>26.1</v>
      </c>
      <c r="J2101">
        <f t="shared" si="98"/>
        <v>27.3</v>
      </c>
      <c r="K2101">
        <v>2000</v>
      </c>
      <c r="L2101">
        <v>9</v>
      </c>
      <c r="M2101">
        <v>4</v>
      </c>
      <c r="N2101">
        <v>27.3</v>
      </c>
      <c r="P2101" s="2">
        <v>36773</v>
      </c>
      <c r="Q2101">
        <v>26.1</v>
      </c>
      <c r="R2101">
        <v>27.3</v>
      </c>
      <c r="U2101" s="2">
        <v>36007</v>
      </c>
      <c r="V2101">
        <v>24.3</v>
      </c>
      <c r="W2101">
        <v>24.3</v>
      </c>
      <c r="Y2101" s="2">
        <v>36776</v>
      </c>
      <c r="Z2101">
        <v>27.5</v>
      </c>
      <c r="AA2101">
        <v>28.5</v>
      </c>
    </row>
    <row r="2102" spans="2:27" x14ac:dyDescent="0.35">
      <c r="B2102">
        <f t="shared" si="97"/>
        <v>26</v>
      </c>
      <c r="C2102" s="2">
        <f t="shared" si="96"/>
        <v>36774</v>
      </c>
      <c r="D2102">
        <v>2000</v>
      </c>
      <c r="E2102">
        <v>9</v>
      </c>
      <c r="F2102">
        <v>5</v>
      </c>
      <c r="G2102">
        <v>26</v>
      </c>
      <c r="J2102">
        <f t="shared" si="98"/>
        <v>27.1</v>
      </c>
      <c r="K2102">
        <v>2000</v>
      </c>
      <c r="L2102">
        <v>9</v>
      </c>
      <c r="M2102">
        <v>5</v>
      </c>
      <c r="N2102">
        <v>27.1</v>
      </c>
      <c r="P2102" s="2">
        <v>36774</v>
      </c>
      <c r="Q2102">
        <v>26</v>
      </c>
      <c r="R2102">
        <v>27.1</v>
      </c>
      <c r="U2102" s="2">
        <v>36329</v>
      </c>
      <c r="V2102">
        <v>24.3</v>
      </c>
      <c r="W2102">
        <v>25.1</v>
      </c>
      <c r="Y2102" s="2">
        <v>36777</v>
      </c>
      <c r="Z2102">
        <v>30</v>
      </c>
      <c r="AA2102">
        <v>30.5</v>
      </c>
    </row>
    <row r="2103" spans="2:27" x14ac:dyDescent="0.35">
      <c r="B2103">
        <f t="shared" si="97"/>
        <v>27.5</v>
      </c>
      <c r="C2103" s="2">
        <f t="shared" si="96"/>
        <v>36775</v>
      </c>
      <c r="D2103">
        <v>2000</v>
      </c>
      <c r="E2103">
        <v>9</v>
      </c>
      <c r="F2103">
        <v>6</v>
      </c>
      <c r="G2103">
        <v>27.5</v>
      </c>
      <c r="J2103">
        <f t="shared" si="98"/>
        <v>28.2</v>
      </c>
      <c r="K2103">
        <v>2000</v>
      </c>
      <c r="L2103">
        <v>9</v>
      </c>
      <c r="M2103">
        <v>6</v>
      </c>
      <c r="N2103">
        <v>28.2</v>
      </c>
      <c r="P2103" s="2">
        <v>36775</v>
      </c>
      <c r="Q2103">
        <v>27.5</v>
      </c>
      <c r="R2103">
        <v>28.2</v>
      </c>
      <c r="U2103" s="2">
        <v>36363</v>
      </c>
      <c r="V2103">
        <v>24.3</v>
      </c>
      <c r="W2103">
        <v>25</v>
      </c>
      <c r="Y2103" s="2">
        <v>36778</v>
      </c>
      <c r="Z2103">
        <v>31</v>
      </c>
      <c r="AA2103">
        <v>31.8</v>
      </c>
    </row>
    <row r="2104" spans="2:27" x14ac:dyDescent="0.35">
      <c r="B2104">
        <f t="shared" si="97"/>
        <v>27.5</v>
      </c>
      <c r="C2104" s="2">
        <f t="shared" si="96"/>
        <v>36776</v>
      </c>
      <c r="D2104">
        <v>2000</v>
      </c>
      <c r="E2104">
        <v>9</v>
      </c>
      <c r="F2104">
        <v>7</v>
      </c>
      <c r="G2104">
        <v>27.5</v>
      </c>
      <c r="J2104">
        <f t="shared" si="98"/>
        <v>28.5</v>
      </c>
      <c r="K2104">
        <v>2000</v>
      </c>
      <c r="L2104">
        <v>9</v>
      </c>
      <c r="M2104">
        <v>7</v>
      </c>
      <c r="N2104">
        <v>28.5</v>
      </c>
      <c r="P2104" s="2">
        <v>36776</v>
      </c>
      <c r="Q2104">
        <v>27.5</v>
      </c>
      <c r="R2104">
        <v>28.5</v>
      </c>
      <c r="U2104" s="2">
        <v>34881</v>
      </c>
      <c r="V2104">
        <v>24.2</v>
      </c>
      <c r="W2104">
        <v>24.4</v>
      </c>
      <c r="Y2104" s="2">
        <v>36779</v>
      </c>
      <c r="Z2104">
        <v>31.9</v>
      </c>
      <c r="AA2104">
        <v>32.700000000000003</v>
      </c>
    </row>
    <row r="2105" spans="2:27" x14ac:dyDescent="0.35">
      <c r="B2105">
        <f t="shared" si="97"/>
        <v>30</v>
      </c>
      <c r="C2105" s="2">
        <f t="shared" si="96"/>
        <v>36777</v>
      </c>
      <c r="D2105">
        <v>2000</v>
      </c>
      <c r="E2105">
        <v>9</v>
      </c>
      <c r="F2105">
        <v>8</v>
      </c>
      <c r="G2105">
        <v>30</v>
      </c>
      <c r="J2105">
        <f t="shared" si="98"/>
        <v>30.5</v>
      </c>
      <c r="K2105">
        <v>2000</v>
      </c>
      <c r="L2105">
        <v>9</v>
      </c>
      <c r="M2105">
        <v>8</v>
      </c>
      <c r="N2105">
        <v>30.5</v>
      </c>
      <c r="P2105" s="2">
        <v>36777</v>
      </c>
      <c r="Q2105">
        <v>30</v>
      </c>
      <c r="R2105">
        <v>30.5</v>
      </c>
      <c r="U2105" s="2">
        <v>34902</v>
      </c>
      <c r="V2105">
        <v>24.2</v>
      </c>
      <c r="W2105">
        <v>24.8</v>
      </c>
      <c r="Y2105" s="2">
        <v>36780</v>
      </c>
      <c r="Z2105">
        <v>29.2</v>
      </c>
      <c r="AA2105">
        <v>29.8</v>
      </c>
    </row>
    <row r="2106" spans="2:27" x14ac:dyDescent="0.35">
      <c r="B2106">
        <f t="shared" si="97"/>
        <v>31</v>
      </c>
      <c r="C2106" s="2">
        <f t="shared" si="96"/>
        <v>36778</v>
      </c>
      <c r="D2106">
        <v>2000</v>
      </c>
      <c r="E2106">
        <v>9</v>
      </c>
      <c r="F2106">
        <v>9</v>
      </c>
      <c r="G2106">
        <v>31</v>
      </c>
      <c r="J2106">
        <f t="shared" si="98"/>
        <v>31.8</v>
      </c>
      <c r="K2106">
        <v>2000</v>
      </c>
      <c r="L2106">
        <v>9</v>
      </c>
      <c r="M2106">
        <v>9</v>
      </c>
      <c r="N2106">
        <v>31.8</v>
      </c>
      <c r="P2106" s="2">
        <v>36778</v>
      </c>
      <c r="Q2106">
        <v>31</v>
      </c>
      <c r="R2106">
        <v>31.8</v>
      </c>
      <c r="U2106" s="2">
        <v>35286</v>
      </c>
      <c r="V2106">
        <v>24.2</v>
      </c>
      <c r="W2106">
        <v>24.5</v>
      </c>
      <c r="Y2106" s="2">
        <v>36781</v>
      </c>
      <c r="Z2106">
        <v>27.6</v>
      </c>
      <c r="AA2106">
        <v>27.8</v>
      </c>
    </row>
    <row r="2107" spans="2:27" x14ac:dyDescent="0.35">
      <c r="B2107">
        <f t="shared" si="97"/>
        <v>31.9</v>
      </c>
      <c r="C2107" s="2">
        <f t="shared" si="96"/>
        <v>36779</v>
      </c>
      <c r="D2107">
        <v>2000</v>
      </c>
      <c r="E2107">
        <v>9</v>
      </c>
      <c r="F2107">
        <v>10</v>
      </c>
      <c r="G2107">
        <v>31.9</v>
      </c>
      <c r="J2107">
        <f t="shared" si="98"/>
        <v>32.700000000000003</v>
      </c>
      <c r="K2107">
        <v>2000</v>
      </c>
      <c r="L2107">
        <v>9</v>
      </c>
      <c r="M2107">
        <v>10</v>
      </c>
      <c r="N2107">
        <v>32.700000000000003</v>
      </c>
      <c r="P2107" s="2">
        <v>36779</v>
      </c>
      <c r="Q2107">
        <v>31.9</v>
      </c>
      <c r="R2107">
        <v>32.700000000000003</v>
      </c>
      <c r="U2107" s="2">
        <v>35616</v>
      </c>
      <c r="V2107">
        <v>24.2</v>
      </c>
      <c r="W2107">
        <v>25.4</v>
      </c>
      <c r="Y2107" s="2">
        <v>36782</v>
      </c>
      <c r="Z2107">
        <v>27.2</v>
      </c>
      <c r="AA2107">
        <v>27.6</v>
      </c>
    </row>
    <row r="2108" spans="2:27" x14ac:dyDescent="0.35">
      <c r="B2108">
        <f t="shared" si="97"/>
        <v>29.2</v>
      </c>
      <c r="C2108" s="2">
        <f t="shared" si="96"/>
        <v>36780</v>
      </c>
      <c r="D2108">
        <v>2000</v>
      </c>
      <c r="E2108">
        <v>9</v>
      </c>
      <c r="F2108">
        <v>11</v>
      </c>
      <c r="G2108">
        <v>29.2</v>
      </c>
      <c r="J2108">
        <f t="shared" si="98"/>
        <v>29.8</v>
      </c>
      <c r="K2108">
        <v>2000</v>
      </c>
      <c r="L2108">
        <v>9</v>
      </c>
      <c r="M2108">
        <v>11</v>
      </c>
      <c r="N2108">
        <v>29.8</v>
      </c>
      <c r="P2108" s="2">
        <v>36780</v>
      </c>
      <c r="Q2108">
        <v>29.2</v>
      </c>
      <c r="R2108">
        <v>29.8</v>
      </c>
      <c r="U2108" s="2">
        <v>35670</v>
      </c>
      <c r="V2108">
        <v>24.2</v>
      </c>
      <c r="W2108">
        <v>24.7</v>
      </c>
      <c r="Y2108" s="2">
        <v>36783</v>
      </c>
      <c r="Z2108">
        <v>28.2</v>
      </c>
      <c r="AA2108">
        <v>28.5</v>
      </c>
    </row>
    <row r="2109" spans="2:27" x14ac:dyDescent="0.35">
      <c r="B2109">
        <f t="shared" si="97"/>
        <v>27.6</v>
      </c>
      <c r="C2109" s="2">
        <f t="shared" si="96"/>
        <v>36781</v>
      </c>
      <c r="D2109">
        <v>2000</v>
      </c>
      <c r="E2109">
        <v>9</v>
      </c>
      <c r="F2109">
        <v>12</v>
      </c>
      <c r="G2109">
        <v>27.6</v>
      </c>
      <c r="J2109">
        <f t="shared" si="98"/>
        <v>27.8</v>
      </c>
      <c r="K2109">
        <v>2000</v>
      </c>
      <c r="L2109">
        <v>9</v>
      </c>
      <c r="M2109">
        <v>12</v>
      </c>
      <c r="N2109">
        <v>27.8</v>
      </c>
      <c r="P2109" s="2">
        <v>36781</v>
      </c>
      <c r="Q2109">
        <v>27.6</v>
      </c>
      <c r="R2109">
        <v>27.8</v>
      </c>
      <c r="U2109" s="2">
        <v>36331</v>
      </c>
      <c r="V2109">
        <v>24.2</v>
      </c>
      <c r="W2109">
        <v>24.9</v>
      </c>
      <c r="Y2109" s="2">
        <v>36784</v>
      </c>
      <c r="Z2109">
        <v>27</v>
      </c>
      <c r="AA2109">
        <v>27.6</v>
      </c>
    </row>
    <row r="2110" spans="2:27" x14ac:dyDescent="0.35">
      <c r="B2110">
        <f t="shared" si="97"/>
        <v>27.2</v>
      </c>
      <c r="C2110" s="2">
        <f t="shared" si="96"/>
        <v>36782</v>
      </c>
      <c r="D2110">
        <v>2000</v>
      </c>
      <c r="E2110">
        <v>9</v>
      </c>
      <c r="F2110">
        <v>13</v>
      </c>
      <c r="G2110">
        <v>27.2</v>
      </c>
      <c r="J2110">
        <f t="shared" si="98"/>
        <v>27.6</v>
      </c>
      <c r="K2110">
        <v>2000</v>
      </c>
      <c r="L2110">
        <v>9</v>
      </c>
      <c r="M2110">
        <v>13</v>
      </c>
      <c r="N2110">
        <v>27.6</v>
      </c>
      <c r="P2110" s="2">
        <v>36782</v>
      </c>
      <c r="Q2110">
        <v>27.2</v>
      </c>
      <c r="R2110">
        <v>27.6</v>
      </c>
      <c r="U2110" s="2">
        <v>36336</v>
      </c>
      <c r="V2110">
        <v>24.2</v>
      </c>
      <c r="W2110">
        <v>24.8</v>
      </c>
      <c r="Y2110" s="2">
        <v>36785</v>
      </c>
      <c r="Z2110">
        <v>27.9</v>
      </c>
      <c r="AA2110">
        <v>28.6</v>
      </c>
    </row>
    <row r="2111" spans="2:27" x14ac:dyDescent="0.35">
      <c r="B2111">
        <f t="shared" si="97"/>
        <v>28.2</v>
      </c>
      <c r="C2111" s="2">
        <f t="shared" si="96"/>
        <v>36783</v>
      </c>
      <c r="D2111">
        <v>2000</v>
      </c>
      <c r="E2111">
        <v>9</v>
      </c>
      <c r="F2111">
        <v>14</v>
      </c>
      <c r="G2111">
        <v>28.2</v>
      </c>
      <c r="J2111">
        <f t="shared" si="98"/>
        <v>28.5</v>
      </c>
      <c r="K2111">
        <v>2000</v>
      </c>
      <c r="L2111">
        <v>9</v>
      </c>
      <c r="M2111">
        <v>14</v>
      </c>
      <c r="N2111">
        <v>28.5</v>
      </c>
      <c r="P2111" s="2">
        <v>36783</v>
      </c>
      <c r="Q2111">
        <v>28.2</v>
      </c>
      <c r="R2111">
        <v>28.5</v>
      </c>
      <c r="U2111" s="2">
        <v>36703</v>
      </c>
      <c r="V2111">
        <v>24.2</v>
      </c>
      <c r="W2111">
        <v>24.7</v>
      </c>
      <c r="Y2111" s="2">
        <v>36786</v>
      </c>
      <c r="Z2111">
        <v>27.5</v>
      </c>
      <c r="AA2111">
        <v>28.5</v>
      </c>
    </row>
    <row r="2112" spans="2:27" x14ac:dyDescent="0.35">
      <c r="B2112">
        <f t="shared" si="97"/>
        <v>27</v>
      </c>
      <c r="C2112" s="2">
        <f t="shared" si="96"/>
        <v>36784</v>
      </c>
      <c r="D2112">
        <v>2000</v>
      </c>
      <c r="E2112">
        <v>9</v>
      </c>
      <c r="F2112">
        <v>15</v>
      </c>
      <c r="G2112">
        <v>27</v>
      </c>
      <c r="J2112">
        <f t="shared" si="98"/>
        <v>27.6</v>
      </c>
      <c r="K2112">
        <v>2000</v>
      </c>
      <c r="L2112">
        <v>9</v>
      </c>
      <c r="M2112">
        <v>15</v>
      </c>
      <c r="N2112">
        <v>27.6</v>
      </c>
      <c r="P2112" s="2">
        <v>36784</v>
      </c>
      <c r="Q2112">
        <v>27</v>
      </c>
      <c r="R2112">
        <v>27.6</v>
      </c>
      <c r="U2112" s="2">
        <v>36705</v>
      </c>
      <c r="V2112">
        <v>24.2</v>
      </c>
      <c r="W2112">
        <v>25.3</v>
      </c>
      <c r="Y2112" s="2">
        <v>36787</v>
      </c>
      <c r="Z2112">
        <v>26.9</v>
      </c>
      <c r="AA2112">
        <v>27.9</v>
      </c>
    </row>
    <row r="2113" spans="2:27" x14ac:dyDescent="0.35">
      <c r="B2113">
        <f t="shared" si="97"/>
        <v>27.9</v>
      </c>
      <c r="C2113" s="2">
        <f t="shared" si="96"/>
        <v>36785</v>
      </c>
      <c r="D2113">
        <v>2000</v>
      </c>
      <c r="E2113">
        <v>9</v>
      </c>
      <c r="F2113">
        <v>16</v>
      </c>
      <c r="G2113">
        <v>27.9</v>
      </c>
      <c r="J2113">
        <f t="shared" si="98"/>
        <v>28.6</v>
      </c>
      <c r="K2113">
        <v>2000</v>
      </c>
      <c r="L2113">
        <v>9</v>
      </c>
      <c r="M2113">
        <v>16</v>
      </c>
      <c r="N2113">
        <v>28.6</v>
      </c>
      <c r="P2113" s="2">
        <v>36785</v>
      </c>
      <c r="Q2113">
        <v>27.9</v>
      </c>
      <c r="R2113">
        <v>28.6</v>
      </c>
      <c r="U2113" s="2">
        <v>36743</v>
      </c>
      <c r="V2113">
        <v>24.2</v>
      </c>
      <c r="W2113">
        <v>25.4</v>
      </c>
      <c r="Y2113" s="2">
        <v>36788</v>
      </c>
      <c r="Z2113">
        <v>26.9</v>
      </c>
      <c r="AA2113">
        <v>28.1</v>
      </c>
    </row>
    <row r="2114" spans="2:27" x14ac:dyDescent="0.35">
      <c r="B2114">
        <f t="shared" si="97"/>
        <v>27.5</v>
      </c>
      <c r="C2114" s="2">
        <f t="shared" si="96"/>
        <v>36786</v>
      </c>
      <c r="D2114">
        <v>2000</v>
      </c>
      <c r="E2114">
        <v>9</v>
      </c>
      <c r="F2114">
        <v>17</v>
      </c>
      <c r="G2114">
        <v>27.5</v>
      </c>
      <c r="J2114">
        <f t="shared" si="98"/>
        <v>28.5</v>
      </c>
      <c r="K2114">
        <v>2000</v>
      </c>
      <c r="L2114">
        <v>9</v>
      </c>
      <c r="M2114">
        <v>17</v>
      </c>
      <c r="N2114">
        <v>28.5</v>
      </c>
      <c r="P2114" s="2">
        <v>36786</v>
      </c>
      <c r="Q2114">
        <v>27.5</v>
      </c>
      <c r="R2114">
        <v>28.5</v>
      </c>
      <c r="U2114" s="2">
        <v>35259</v>
      </c>
      <c r="V2114">
        <v>24.1</v>
      </c>
      <c r="W2114">
        <v>24</v>
      </c>
      <c r="Y2114" s="2">
        <v>36789</v>
      </c>
      <c r="Z2114">
        <v>27.5</v>
      </c>
      <c r="AA2114">
        <v>29.4</v>
      </c>
    </row>
    <row r="2115" spans="2:27" x14ac:dyDescent="0.35">
      <c r="B2115">
        <f t="shared" si="97"/>
        <v>26.9</v>
      </c>
      <c r="C2115" s="2">
        <f t="shared" si="96"/>
        <v>36787</v>
      </c>
      <c r="D2115">
        <v>2000</v>
      </c>
      <c r="E2115">
        <v>9</v>
      </c>
      <c r="F2115">
        <v>18</v>
      </c>
      <c r="G2115">
        <v>26.9</v>
      </c>
      <c r="J2115">
        <f t="shared" si="98"/>
        <v>27.9</v>
      </c>
      <c r="K2115">
        <v>2000</v>
      </c>
      <c r="L2115">
        <v>9</v>
      </c>
      <c r="M2115">
        <v>18</v>
      </c>
      <c r="N2115">
        <v>27.9</v>
      </c>
      <c r="P2115" s="2">
        <v>36787</v>
      </c>
      <c r="Q2115">
        <v>26.9</v>
      </c>
      <c r="R2115">
        <v>27.9</v>
      </c>
      <c r="U2115" s="2">
        <v>35269</v>
      </c>
      <c r="V2115">
        <v>24.1</v>
      </c>
      <c r="W2115">
        <v>24.5</v>
      </c>
      <c r="Y2115" s="2">
        <v>36790</v>
      </c>
      <c r="Z2115">
        <v>28</v>
      </c>
      <c r="AA2115">
        <v>29.2</v>
      </c>
    </row>
    <row r="2116" spans="2:27" x14ac:dyDescent="0.35">
      <c r="B2116">
        <f t="shared" si="97"/>
        <v>26.9</v>
      </c>
      <c r="C2116" s="2">
        <f t="shared" si="96"/>
        <v>36788</v>
      </c>
      <c r="D2116">
        <v>2000</v>
      </c>
      <c r="E2116">
        <v>9</v>
      </c>
      <c r="F2116">
        <v>19</v>
      </c>
      <c r="G2116">
        <v>26.9</v>
      </c>
      <c r="J2116">
        <f t="shared" si="98"/>
        <v>28.1</v>
      </c>
      <c r="K2116">
        <v>2000</v>
      </c>
      <c r="L2116">
        <v>9</v>
      </c>
      <c r="M2116">
        <v>19</v>
      </c>
      <c r="N2116">
        <v>28.1</v>
      </c>
      <c r="P2116" s="2">
        <v>36788</v>
      </c>
      <c r="Q2116">
        <v>26.9</v>
      </c>
      <c r="R2116">
        <v>28.1</v>
      </c>
      <c r="U2116" s="2">
        <v>35668</v>
      </c>
      <c r="V2116">
        <v>24.1</v>
      </c>
      <c r="W2116">
        <v>24.5</v>
      </c>
      <c r="Y2116" s="2">
        <v>36791</v>
      </c>
      <c r="Z2116">
        <v>28.4</v>
      </c>
      <c r="AA2116">
        <v>29.3</v>
      </c>
    </row>
    <row r="2117" spans="2:27" x14ac:dyDescent="0.35">
      <c r="B2117">
        <f t="shared" si="97"/>
        <v>27.5</v>
      </c>
      <c r="C2117" s="2">
        <f t="shared" ref="C2117:C2180" si="99">DATE(D2117,E2117,F2117)</f>
        <v>36789</v>
      </c>
      <c r="D2117">
        <v>2000</v>
      </c>
      <c r="E2117">
        <v>9</v>
      </c>
      <c r="F2117">
        <v>20</v>
      </c>
      <c r="G2117">
        <v>27.5</v>
      </c>
      <c r="J2117">
        <f t="shared" si="98"/>
        <v>29.4</v>
      </c>
      <c r="K2117">
        <v>2000</v>
      </c>
      <c r="L2117">
        <v>9</v>
      </c>
      <c r="M2117">
        <v>20</v>
      </c>
      <c r="N2117">
        <v>29.4</v>
      </c>
      <c r="P2117" s="2">
        <v>36789</v>
      </c>
      <c r="Q2117">
        <v>27.5</v>
      </c>
      <c r="R2117">
        <v>29.4</v>
      </c>
      <c r="U2117" s="2">
        <v>35669</v>
      </c>
      <c r="V2117">
        <v>24.1</v>
      </c>
      <c r="W2117">
        <v>24.6</v>
      </c>
      <c r="Y2117" s="2">
        <v>36792</v>
      </c>
      <c r="Z2117">
        <v>27.4</v>
      </c>
      <c r="AA2117">
        <v>28.5</v>
      </c>
    </row>
    <row r="2118" spans="2:27" x14ac:dyDescent="0.35">
      <c r="B2118">
        <f t="shared" ref="B2118:B2181" si="100">IF(ISNUMBER(G2118),G2118,"?")</f>
        <v>28</v>
      </c>
      <c r="C2118" s="2">
        <f t="shared" si="99"/>
        <v>36790</v>
      </c>
      <c r="D2118">
        <v>2000</v>
      </c>
      <c r="E2118">
        <v>9</v>
      </c>
      <c r="F2118">
        <v>21</v>
      </c>
      <c r="G2118">
        <v>28</v>
      </c>
      <c r="J2118">
        <f t="shared" ref="J2118:J2181" si="101">IF(ISNUMBER(N2118),N2118,"?")</f>
        <v>29.2</v>
      </c>
      <c r="K2118">
        <v>2000</v>
      </c>
      <c r="L2118">
        <v>9</v>
      </c>
      <c r="M2118">
        <v>21</v>
      </c>
      <c r="N2118">
        <v>29.2</v>
      </c>
      <c r="P2118" s="2">
        <v>36790</v>
      </c>
      <c r="Q2118">
        <v>28</v>
      </c>
      <c r="R2118">
        <v>29.2</v>
      </c>
      <c r="U2118" s="2">
        <v>36346</v>
      </c>
      <c r="V2118">
        <v>24.1</v>
      </c>
      <c r="W2118">
        <v>24.6</v>
      </c>
      <c r="Y2118" s="2">
        <v>36793</v>
      </c>
      <c r="Z2118">
        <v>27.3</v>
      </c>
      <c r="AA2118">
        <v>28.3</v>
      </c>
    </row>
    <row r="2119" spans="2:27" x14ac:dyDescent="0.35">
      <c r="B2119">
        <f t="shared" si="100"/>
        <v>28.4</v>
      </c>
      <c r="C2119" s="2">
        <f t="shared" si="99"/>
        <v>36791</v>
      </c>
      <c r="D2119">
        <v>2000</v>
      </c>
      <c r="E2119">
        <v>9</v>
      </c>
      <c r="F2119">
        <v>22</v>
      </c>
      <c r="G2119">
        <v>28.4</v>
      </c>
      <c r="J2119">
        <f t="shared" si="101"/>
        <v>29.3</v>
      </c>
      <c r="K2119">
        <v>2000</v>
      </c>
      <c r="L2119">
        <v>9</v>
      </c>
      <c r="M2119">
        <v>22</v>
      </c>
      <c r="N2119">
        <v>29.3</v>
      </c>
      <c r="P2119" s="2">
        <v>36791</v>
      </c>
      <c r="Q2119">
        <v>28.4</v>
      </c>
      <c r="R2119">
        <v>29.3</v>
      </c>
      <c r="U2119" s="2">
        <v>36710</v>
      </c>
      <c r="V2119">
        <v>24.1</v>
      </c>
      <c r="W2119">
        <v>24.6</v>
      </c>
      <c r="Y2119" s="2">
        <v>36794</v>
      </c>
      <c r="Z2119">
        <v>27.9</v>
      </c>
      <c r="AA2119">
        <v>28.8</v>
      </c>
    </row>
    <row r="2120" spans="2:27" x14ac:dyDescent="0.35">
      <c r="B2120">
        <f t="shared" si="100"/>
        <v>27.4</v>
      </c>
      <c r="C2120" s="2">
        <f t="shared" si="99"/>
        <v>36792</v>
      </c>
      <c r="D2120">
        <v>2000</v>
      </c>
      <c r="E2120">
        <v>9</v>
      </c>
      <c r="F2120">
        <v>23</v>
      </c>
      <c r="G2120">
        <v>27.4</v>
      </c>
      <c r="J2120">
        <f t="shared" si="101"/>
        <v>28.5</v>
      </c>
      <c r="K2120">
        <v>2000</v>
      </c>
      <c r="L2120">
        <v>9</v>
      </c>
      <c r="M2120">
        <v>23</v>
      </c>
      <c r="N2120">
        <v>28.5</v>
      </c>
      <c r="P2120" s="2">
        <v>36792</v>
      </c>
      <c r="Q2120">
        <v>27.4</v>
      </c>
      <c r="R2120">
        <v>28.5</v>
      </c>
      <c r="U2120" s="2">
        <v>36711</v>
      </c>
      <c r="V2120">
        <v>24.1</v>
      </c>
      <c r="W2120">
        <v>24.7</v>
      </c>
      <c r="Y2120" s="2">
        <v>36795</v>
      </c>
      <c r="Z2120">
        <v>28.1</v>
      </c>
      <c r="AA2120">
        <v>28.9</v>
      </c>
    </row>
    <row r="2121" spans="2:27" x14ac:dyDescent="0.35">
      <c r="B2121">
        <f t="shared" si="100"/>
        <v>27.3</v>
      </c>
      <c r="C2121" s="2">
        <f t="shared" si="99"/>
        <v>36793</v>
      </c>
      <c r="D2121">
        <v>2000</v>
      </c>
      <c r="E2121">
        <v>9</v>
      </c>
      <c r="F2121">
        <v>24</v>
      </c>
      <c r="G2121">
        <v>27.3</v>
      </c>
      <c r="J2121">
        <f t="shared" si="101"/>
        <v>28.3</v>
      </c>
      <c r="K2121">
        <v>2000</v>
      </c>
      <c r="L2121">
        <v>9</v>
      </c>
      <c r="M2121">
        <v>24</v>
      </c>
      <c r="N2121">
        <v>28.3</v>
      </c>
      <c r="P2121" s="2">
        <v>36793</v>
      </c>
      <c r="Q2121">
        <v>27.3</v>
      </c>
      <c r="R2121">
        <v>28.3</v>
      </c>
      <c r="U2121" s="2">
        <v>34950</v>
      </c>
      <c r="V2121">
        <v>24</v>
      </c>
      <c r="W2121">
        <v>24.4</v>
      </c>
      <c r="Y2121" s="2">
        <v>36796</v>
      </c>
      <c r="Z2121">
        <v>27.5</v>
      </c>
      <c r="AA2121">
        <v>28.1</v>
      </c>
    </row>
    <row r="2122" spans="2:27" x14ac:dyDescent="0.35">
      <c r="B2122">
        <f t="shared" si="100"/>
        <v>27.9</v>
      </c>
      <c r="C2122" s="2">
        <f t="shared" si="99"/>
        <v>36794</v>
      </c>
      <c r="D2122">
        <v>2000</v>
      </c>
      <c r="E2122">
        <v>9</v>
      </c>
      <c r="F2122">
        <v>25</v>
      </c>
      <c r="G2122">
        <v>27.9</v>
      </c>
      <c r="J2122">
        <f t="shared" si="101"/>
        <v>28.8</v>
      </c>
      <c r="K2122">
        <v>2000</v>
      </c>
      <c r="L2122">
        <v>9</v>
      </c>
      <c r="M2122">
        <v>25</v>
      </c>
      <c r="N2122">
        <v>28.8</v>
      </c>
      <c r="P2122" s="2">
        <v>36794</v>
      </c>
      <c r="Q2122">
        <v>27.9</v>
      </c>
      <c r="R2122">
        <v>28.8</v>
      </c>
      <c r="U2122" s="2">
        <v>35583</v>
      </c>
      <c r="V2122">
        <v>24</v>
      </c>
      <c r="W2122">
        <v>24.4</v>
      </c>
      <c r="Y2122" s="2">
        <v>36797</v>
      </c>
      <c r="Z2122">
        <v>27.8</v>
      </c>
      <c r="AA2122">
        <v>28.5</v>
      </c>
    </row>
    <row r="2123" spans="2:27" x14ac:dyDescent="0.35">
      <c r="B2123">
        <f t="shared" si="100"/>
        <v>28.1</v>
      </c>
      <c r="C2123" s="2">
        <f t="shared" si="99"/>
        <v>36795</v>
      </c>
      <c r="D2123">
        <v>2000</v>
      </c>
      <c r="E2123">
        <v>9</v>
      </c>
      <c r="F2123">
        <v>26</v>
      </c>
      <c r="G2123">
        <v>28.1</v>
      </c>
      <c r="J2123">
        <f t="shared" si="101"/>
        <v>28.9</v>
      </c>
      <c r="K2123">
        <v>2000</v>
      </c>
      <c r="L2123">
        <v>9</v>
      </c>
      <c r="M2123">
        <v>26</v>
      </c>
      <c r="N2123">
        <v>28.9</v>
      </c>
      <c r="P2123" s="2">
        <v>36795</v>
      </c>
      <c r="Q2123">
        <v>28.1</v>
      </c>
      <c r="R2123">
        <v>28.9</v>
      </c>
      <c r="U2123" s="2">
        <v>35601</v>
      </c>
      <c r="V2123">
        <v>24</v>
      </c>
      <c r="W2123">
        <v>24.8</v>
      </c>
      <c r="Y2123" s="2">
        <v>36798</v>
      </c>
      <c r="Z2123">
        <v>27.6</v>
      </c>
      <c r="AA2123">
        <v>28.6</v>
      </c>
    </row>
    <row r="2124" spans="2:27" x14ac:dyDescent="0.35">
      <c r="B2124">
        <f t="shared" si="100"/>
        <v>27.5</v>
      </c>
      <c r="C2124" s="2">
        <f t="shared" si="99"/>
        <v>36796</v>
      </c>
      <c r="D2124">
        <v>2000</v>
      </c>
      <c r="E2124">
        <v>9</v>
      </c>
      <c r="F2124">
        <v>27</v>
      </c>
      <c r="G2124">
        <v>27.5</v>
      </c>
      <c r="J2124">
        <f t="shared" si="101"/>
        <v>28.1</v>
      </c>
      <c r="K2124">
        <v>2000</v>
      </c>
      <c r="L2124">
        <v>9</v>
      </c>
      <c r="M2124">
        <v>27</v>
      </c>
      <c r="N2124">
        <v>28.1</v>
      </c>
      <c r="P2124" s="2">
        <v>36796</v>
      </c>
      <c r="Q2124">
        <v>27.5</v>
      </c>
      <c r="R2124">
        <v>28.1</v>
      </c>
      <c r="U2124" s="2">
        <v>35617</v>
      </c>
      <c r="V2124">
        <v>24</v>
      </c>
      <c r="W2124">
        <v>24.5</v>
      </c>
      <c r="Y2124" s="2">
        <v>36799</v>
      </c>
      <c r="Z2124">
        <v>28.5</v>
      </c>
      <c r="AA2124">
        <v>29.5</v>
      </c>
    </row>
    <row r="2125" spans="2:27" x14ac:dyDescent="0.35">
      <c r="B2125">
        <f t="shared" si="100"/>
        <v>27.8</v>
      </c>
      <c r="C2125" s="2">
        <f t="shared" si="99"/>
        <v>36797</v>
      </c>
      <c r="D2125">
        <v>2000</v>
      </c>
      <c r="E2125">
        <v>9</v>
      </c>
      <c r="F2125">
        <v>28</v>
      </c>
      <c r="G2125">
        <v>27.8</v>
      </c>
      <c r="J2125">
        <f t="shared" si="101"/>
        <v>28.5</v>
      </c>
      <c r="K2125">
        <v>2000</v>
      </c>
      <c r="L2125">
        <v>9</v>
      </c>
      <c r="M2125">
        <v>28</v>
      </c>
      <c r="N2125">
        <v>28.5</v>
      </c>
      <c r="P2125" s="2">
        <v>36797</v>
      </c>
      <c r="Q2125">
        <v>27.8</v>
      </c>
      <c r="R2125">
        <v>28.5</v>
      </c>
      <c r="U2125" s="2">
        <v>35618</v>
      </c>
      <c r="V2125">
        <v>24</v>
      </c>
      <c r="W2125">
        <v>24.2</v>
      </c>
      <c r="Y2125" s="2">
        <v>36800</v>
      </c>
      <c r="Z2125">
        <v>30.4</v>
      </c>
      <c r="AA2125">
        <v>31.1</v>
      </c>
    </row>
    <row r="2126" spans="2:27" x14ac:dyDescent="0.35">
      <c r="B2126">
        <f t="shared" si="100"/>
        <v>27.6</v>
      </c>
      <c r="C2126" s="2">
        <f t="shared" si="99"/>
        <v>36798</v>
      </c>
      <c r="D2126">
        <v>2000</v>
      </c>
      <c r="E2126">
        <v>9</v>
      </c>
      <c r="F2126">
        <v>29</v>
      </c>
      <c r="G2126">
        <v>27.6</v>
      </c>
      <c r="J2126">
        <f t="shared" si="101"/>
        <v>28.6</v>
      </c>
      <c r="K2126">
        <v>2000</v>
      </c>
      <c r="L2126">
        <v>9</v>
      </c>
      <c r="M2126">
        <v>29</v>
      </c>
      <c r="N2126">
        <v>28.6</v>
      </c>
      <c r="P2126" s="2">
        <v>36798</v>
      </c>
      <c r="Q2126">
        <v>27.6</v>
      </c>
      <c r="R2126">
        <v>28.6</v>
      </c>
      <c r="U2126" s="2">
        <v>35674</v>
      </c>
      <c r="V2126">
        <v>24</v>
      </c>
      <c r="W2126">
        <v>24.1</v>
      </c>
      <c r="Y2126" s="2">
        <v>36801</v>
      </c>
      <c r="Z2126">
        <v>30.6</v>
      </c>
      <c r="AA2126">
        <v>31</v>
      </c>
    </row>
    <row r="2127" spans="2:27" x14ac:dyDescent="0.35">
      <c r="B2127">
        <f t="shared" si="100"/>
        <v>28.5</v>
      </c>
      <c r="C2127" s="2">
        <f t="shared" si="99"/>
        <v>36799</v>
      </c>
      <c r="D2127">
        <v>2000</v>
      </c>
      <c r="E2127">
        <v>9</v>
      </c>
      <c r="F2127">
        <v>30</v>
      </c>
      <c r="G2127">
        <v>28.5</v>
      </c>
      <c r="J2127">
        <f t="shared" si="101"/>
        <v>29.5</v>
      </c>
      <c r="K2127">
        <v>2000</v>
      </c>
      <c r="L2127">
        <v>9</v>
      </c>
      <c r="M2127">
        <v>30</v>
      </c>
      <c r="N2127">
        <v>29.5</v>
      </c>
      <c r="P2127" s="2">
        <v>36799</v>
      </c>
      <c r="Q2127">
        <v>28.5</v>
      </c>
      <c r="R2127">
        <v>29.5</v>
      </c>
      <c r="U2127" s="2">
        <v>35989</v>
      </c>
      <c r="V2127">
        <v>24</v>
      </c>
      <c r="W2127">
        <v>24.4</v>
      </c>
      <c r="Y2127" s="2">
        <v>36802</v>
      </c>
      <c r="Z2127">
        <v>28.7</v>
      </c>
      <c r="AA2127">
        <v>29.7</v>
      </c>
    </row>
    <row r="2128" spans="2:27" x14ac:dyDescent="0.35">
      <c r="B2128">
        <f t="shared" si="100"/>
        <v>30.4</v>
      </c>
      <c r="C2128" s="2">
        <f t="shared" si="99"/>
        <v>36800</v>
      </c>
      <c r="D2128">
        <v>2000</v>
      </c>
      <c r="E2128">
        <v>10</v>
      </c>
      <c r="F2128">
        <v>1</v>
      </c>
      <c r="G2128">
        <v>30.4</v>
      </c>
      <c r="J2128">
        <f t="shared" si="101"/>
        <v>31.1</v>
      </c>
      <c r="K2128">
        <v>2000</v>
      </c>
      <c r="L2128">
        <v>10</v>
      </c>
      <c r="M2128">
        <v>1</v>
      </c>
      <c r="N2128">
        <v>31.1</v>
      </c>
      <c r="P2128" s="2">
        <v>36800</v>
      </c>
      <c r="Q2128">
        <v>30.4</v>
      </c>
      <c r="R2128">
        <v>31.1</v>
      </c>
      <c r="U2128" s="2">
        <v>36273</v>
      </c>
      <c r="V2128">
        <v>24</v>
      </c>
      <c r="W2128">
        <v>24</v>
      </c>
      <c r="Y2128" s="2">
        <v>36803</v>
      </c>
      <c r="Z2128">
        <v>29.3</v>
      </c>
      <c r="AA2128">
        <v>29.9</v>
      </c>
    </row>
    <row r="2129" spans="2:27" x14ac:dyDescent="0.35">
      <c r="B2129">
        <f t="shared" si="100"/>
        <v>30.6</v>
      </c>
      <c r="C2129" s="2">
        <f t="shared" si="99"/>
        <v>36801</v>
      </c>
      <c r="D2129">
        <v>2000</v>
      </c>
      <c r="E2129">
        <v>10</v>
      </c>
      <c r="F2129">
        <v>2</v>
      </c>
      <c r="G2129">
        <v>30.6</v>
      </c>
      <c r="J2129">
        <f t="shared" si="101"/>
        <v>31</v>
      </c>
      <c r="K2129">
        <v>2000</v>
      </c>
      <c r="L2129">
        <v>10</v>
      </c>
      <c r="M2129">
        <v>2</v>
      </c>
      <c r="N2129">
        <v>31</v>
      </c>
      <c r="P2129" s="2">
        <v>36801</v>
      </c>
      <c r="Q2129">
        <v>30.6</v>
      </c>
      <c r="R2129">
        <v>31</v>
      </c>
      <c r="U2129" s="2">
        <v>36714</v>
      </c>
      <c r="V2129">
        <v>24</v>
      </c>
      <c r="W2129">
        <v>25</v>
      </c>
      <c r="Y2129" s="2">
        <v>36804</v>
      </c>
      <c r="Z2129">
        <v>29.2</v>
      </c>
      <c r="AA2129">
        <v>29.3</v>
      </c>
    </row>
    <row r="2130" spans="2:27" x14ac:dyDescent="0.35">
      <c r="B2130">
        <f t="shared" si="100"/>
        <v>28.7</v>
      </c>
      <c r="C2130" s="2">
        <f t="shared" si="99"/>
        <v>36802</v>
      </c>
      <c r="D2130">
        <v>2000</v>
      </c>
      <c r="E2130">
        <v>10</v>
      </c>
      <c r="F2130">
        <v>3</v>
      </c>
      <c r="G2130">
        <v>28.7</v>
      </c>
      <c r="J2130">
        <f t="shared" si="101"/>
        <v>29.7</v>
      </c>
      <c r="K2130">
        <v>2000</v>
      </c>
      <c r="L2130">
        <v>10</v>
      </c>
      <c r="M2130">
        <v>3</v>
      </c>
      <c r="N2130">
        <v>29.7</v>
      </c>
      <c r="P2130" s="2">
        <v>36802</v>
      </c>
      <c r="Q2130">
        <v>28.7</v>
      </c>
      <c r="R2130">
        <v>29.7</v>
      </c>
      <c r="U2130" s="2">
        <v>36723</v>
      </c>
      <c r="V2130">
        <v>24</v>
      </c>
      <c r="W2130">
        <v>25.1</v>
      </c>
      <c r="Y2130" s="2">
        <v>36805</v>
      </c>
      <c r="Z2130">
        <v>29.2</v>
      </c>
      <c r="AA2130">
        <v>29.7</v>
      </c>
    </row>
    <row r="2131" spans="2:27" x14ac:dyDescent="0.35">
      <c r="B2131">
        <f t="shared" si="100"/>
        <v>29.3</v>
      </c>
      <c r="C2131" s="2">
        <f t="shared" si="99"/>
        <v>36803</v>
      </c>
      <c r="D2131">
        <v>2000</v>
      </c>
      <c r="E2131">
        <v>10</v>
      </c>
      <c r="F2131">
        <v>4</v>
      </c>
      <c r="G2131">
        <v>29.3</v>
      </c>
      <c r="J2131">
        <f t="shared" si="101"/>
        <v>29.9</v>
      </c>
      <c r="K2131">
        <v>2000</v>
      </c>
      <c r="L2131">
        <v>10</v>
      </c>
      <c r="M2131">
        <v>4</v>
      </c>
      <c r="N2131">
        <v>29.9</v>
      </c>
      <c r="P2131" s="2">
        <v>36803</v>
      </c>
      <c r="Q2131">
        <v>29.3</v>
      </c>
      <c r="R2131">
        <v>29.9</v>
      </c>
      <c r="U2131" s="2">
        <v>35635</v>
      </c>
      <c r="V2131">
        <v>23.9</v>
      </c>
      <c r="W2131">
        <v>23.9</v>
      </c>
      <c r="Y2131" s="2">
        <v>36806</v>
      </c>
      <c r="Z2131">
        <v>28.8</v>
      </c>
      <c r="AA2131">
        <v>29.5</v>
      </c>
    </row>
    <row r="2132" spans="2:27" x14ac:dyDescent="0.35">
      <c r="B2132">
        <f t="shared" si="100"/>
        <v>29.2</v>
      </c>
      <c r="C2132" s="2">
        <f t="shared" si="99"/>
        <v>36804</v>
      </c>
      <c r="D2132">
        <v>2000</v>
      </c>
      <c r="E2132">
        <v>10</v>
      </c>
      <c r="F2132">
        <v>5</v>
      </c>
      <c r="G2132">
        <v>29.2</v>
      </c>
      <c r="J2132">
        <f t="shared" si="101"/>
        <v>29.3</v>
      </c>
      <c r="K2132">
        <v>2000</v>
      </c>
      <c r="L2132">
        <v>10</v>
      </c>
      <c r="M2132">
        <v>5</v>
      </c>
      <c r="N2132">
        <v>29.3</v>
      </c>
      <c r="P2132" s="2">
        <v>36804</v>
      </c>
      <c r="Q2132">
        <v>29.2</v>
      </c>
      <c r="R2132">
        <v>29.3</v>
      </c>
      <c r="U2132" s="2">
        <v>35973</v>
      </c>
      <c r="V2132">
        <v>23.9</v>
      </c>
      <c r="W2132">
        <v>24.3</v>
      </c>
      <c r="Y2132" s="2">
        <v>36807</v>
      </c>
      <c r="Z2132">
        <v>29.2</v>
      </c>
      <c r="AA2132">
        <v>29.5</v>
      </c>
    </row>
    <row r="2133" spans="2:27" x14ac:dyDescent="0.35">
      <c r="B2133">
        <f t="shared" si="100"/>
        <v>29.2</v>
      </c>
      <c r="C2133" s="2">
        <f t="shared" si="99"/>
        <v>36805</v>
      </c>
      <c r="D2133">
        <v>2000</v>
      </c>
      <c r="E2133">
        <v>10</v>
      </c>
      <c r="F2133">
        <v>6</v>
      </c>
      <c r="G2133">
        <v>29.2</v>
      </c>
      <c r="J2133">
        <f t="shared" si="101"/>
        <v>29.7</v>
      </c>
      <c r="K2133">
        <v>2000</v>
      </c>
      <c r="L2133">
        <v>10</v>
      </c>
      <c r="M2133">
        <v>6</v>
      </c>
      <c r="N2133">
        <v>29.7</v>
      </c>
      <c r="P2133" s="2">
        <v>36805</v>
      </c>
      <c r="Q2133">
        <v>29.2</v>
      </c>
      <c r="R2133">
        <v>29.7</v>
      </c>
      <c r="U2133" s="2">
        <v>36727</v>
      </c>
      <c r="V2133">
        <v>23.9</v>
      </c>
      <c r="W2133">
        <v>24.8</v>
      </c>
      <c r="Y2133" s="2">
        <v>36808</v>
      </c>
      <c r="Z2133">
        <v>28.7</v>
      </c>
      <c r="AA2133">
        <v>29.7</v>
      </c>
    </row>
    <row r="2134" spans="2:27" x14ac:dyDescent="0.35">
      <c r="B2134">
        <f t="shared" si="100"/>
        <v>28.8</v>
      </c>
      <c r="C2134" s="2">
        <f t="shared" si="99"/>
        <v>36806</v>
      </c>
      <c r="D2134">
        <v>2000</v>
      </c>
      <c r="E2134">
        <v>10</v>
      </c>
      <c r="F2134">
        <v>7</v>
      </c>
      <c r="G2134">
        <v>28.8</v>
      </c>
      <c r="J2134">
        <f t="shared" si="101"/>
        <v>29.5</v>
      </c>
      <c r="K2134">
        <v>2000</v>
      </c>
      <c r="L2134">
        <v>10</v>
      </c>
      <c r="M2134">
        <v>7</v>
      </c>
      <c r="N2134">
        <v>29.5</v>
      </c>
      <c r="P2134" s="2">
        <v>36806</v>
      </c>
      <c r="Q2134">
        <v>28.8</v>
      </c>
      <c r="R2134">
        <v>29.5</v>
      </c>
      <c r="U2134" s="2">
        <v>35261</v>
      </c>
      <c r="V2134">
        <v>23.8</v>
      </c>
      <c r="W2134">
        <v>24</v>
      </c>
      <c r="Y2134" s="2">
        <v>36809</v>
      </c>
      <c r="Z2134">
        <v>28.7</v>
      </c>
      <c r="AA2134">
        <v>29.4</v>
      </c>
    </row>
    <row r="2135" spans="2:27" x14ac:dyDescent="0.35">
      <c r="B2135">
        <f t="shared" si="100"/>
        <v>29.2</v>
      </c>
      <c r="C2135" s="2">
        <f t="shared" si="99"/>
        <v>36807</v>
      </c>
      <c r="D2135">
        <v>2000</v>
      </c>
      <c r="E2135">
        <v>10</v>
      </c>
      <c r="F2135">
        <v>8</v>
      </c>
      <c r="G2135">
        <v>29.2</v>
      </c>
      <c r="J2135">
        <f t="shared" si="101"/>
        <v>29.5</v>
      </c>
      <c r="K2135">
        <v>2000</v>
      </c>
      <c r="L2135">
        <v>10</v>
      </c>
      <c r="M2135">
        <v>8</v>
      </c>
      <c r="N2135">
        <v>29.5</v>
      </c>
      <c r="P2135" s="2">
        <v>36807</v>
      </c>
      <c r="Q2135">
        <v>29.2</v>
      </c>
      <c r="R2135">
        <v>29.5</v>
      </c>
      <c r="U2135" s="2">
        <v>35298</v>
      </c>
      <c r="V2135">
        <v>23.8</v>
      </c>
      <c r="W2135">
        <v>24.3</v>
      </c>
      <c r="Y2135" s="2">
        <v>36810</v>
      </c>
      <c r="Z2135">
        <v>29.2</v>
      </c>
      <c r="AA2135">
        <v>29.8</v>
      </c>
    </row>
    <row r="2136" spans="2:27" x14ac:dyDescent="0.35">
      <c r="B2136">
        <f t="shared" si="100"/>
        <v>28.7</v>
      </c>
      <c r="C2136" s="2">
        <f t="shared" si="99"/>
        <v>36808</v>
      </c>
      <c r="D2136">
        <v>2000</v>
      </c>
      <c r="E2136">
        <v>10</v>
      </c>
      <c r="F2136">
        <v>9</v>
      </c>
      <c r="G2136">
        <v>28.7</v>
      </c>
      <c r="J2136">
        <f t="shared" si="101"/>
        <v>29.7</v>
      </c>
      <c r="K2136">
        <v>2000</v>
      </c>
      <c r="L2136">
        <v>10</v>
      </c>
      <c r="M2136">
        <v>9</v>
      </c>
      <c r="N2136">
        <v>29.7</v>
      </c>
      <c r="P2136" s="2">
        <v>36808</v>
      </c>
      <c r="Q2136">
        <v>28.7</v>
      </c>
      <c r="R2136">
        <v>29.7</v>
      </c>
      <c r="U2136" s="2">
        <v>34883</v>
      </c>
      <c r="V2136">
        <v>23.7</v>
      </c>
      <c r="W2136">
        <v>24</v>
      </c>
      <c r="Y2136" s="2">
        <v>36811</v>
      </c>
      <c r="Z2136">
        <v>28.9</v>
      </c>
      <c r="AA2136">
        <v>29.5</v>
      </c>
    </row>
    <row r="2137" spans="2:27" x14ac:dyDescent="0.35">
      <c r="B2137">
        <f t="shared" si="100"/>
        <v>28.7</v>
      </c>
      <c r="C2137" s="2">
        <f t="shared" si="99"/>
        <v>36809</v>
      </c>
      <c r="D2137">
        <v>2000</v>
      </c>
      <c r="E2137">
        <v>10</v>
      </c>
      <c r="F2137">
        <v>10</v>
      </c>
      <c r="G2137">
        <v>28.7</v>
      </c>
      <c r="J2137">
        <f t="shared" si="101"/>
        <v>29.4</v>
      </c>
      <c r="K2137">
        <v>2000</v>
      </c>
      <c r="L2137">
        <v>10</v>
      </c>
      <c r="M2137">
        <v>10</v>
      </c>
      <c r="N2137">
        <v>29.4</v>
      </c>
      <c r="P2137" s="2">
        <v>36809</v>
      </c>
      <c r="Q2137">
        <v>28.7</v>
      </c>
      <c r="R2137">
        <v>29.4</v>
      </c>
      <c r="U2137" s="2">
        <v>34905</v>
      </c>
      <c r="V2137">
        <v>23.7</v>
      </c>
      <c r="W2137">
        <v>23.9</v>
      </c>
      <c r="Y2137" s="2">
        <v>36812</v>
      </c>
      <c r="Z2137">
        <v>28.1</v>
      </c>
      <c r="AA2137">
        <v>28.2</v>
      </c>
    </row>
    <row r="2138" spans="2:27" x14ac:dyDescent="0.35">
      <c r="B2138">
        <f t="shared" si="100"/>
        <v>29.2</v>
      </c>
      <c r="C2138" s="2">
        <f t="shared" si="99"/>
        <v>36810</v>
      </c>
      <c r="D2138">
        <v>2000</v>
      </c>
      <c r="E2138">
        <v>10</v>
      </c>
      <c r="F2138">
        <v>11</v>
      </c>
      <c r="G2138">
        <v>29.2</v>
      </c>
      <c r="J2138">
        <f t="shared" si="101"/>
        <v>29.8</v>
      </c>
      <c r="K2138">
        <v>2000</v>
      </c>
      <c r="L2138">
        <v>10</v>
      </c>
      <c r="M2138">
        <v>11</v>
      </c>
      <c r="N2138">
        <v>29.8</v>
      </c>
      <c r="P2138" s="2">
        <v>36810</v>
      </c>
      <c r="Q2138">
        <v>29.2</v>
      </c>
      <c r="R2138">
        <v>29.8</v>
      </c>
      <c r="U2138" s="2">
        <v>35582</v>
      </c>
      <c r="V2138">
        <v>23.7</v>
      </c>
      <c r="W2138">
        <v>23.9</v>
      </c>
      <c r="Y2138" s="2">
        <v>36813</v>
      </c>
      <c r="Z2138">
        <v>30.1</v>
      </c>
      <c r="AA2138">
        <v>30.9</v>
      </c>
    </row>
    <row r="2139" spans="2:27" x14ac:dyDescent="0.35">
      <c r="B2139">
        <f t="shared" si="100"/>
        <v>28.9</v>
      </c>
      <c r="C2139" s="2">
        <f t="shared" si="99"/>
        <v>36811</v>
      </c>
      <c r="D2139">
        <v>2000</v>
      </c>
      <c r="E2139">
        <v>10</v>
      </c>
      <c r="F2139">
        <v>12</v>
      </c>
      <c r="G2139">
        <v>28.9</v>
      </c>
      <c r="J2139">
        <f t="shared" si="101"/>
        <v>29.5</v>
      </c>
      <c r="K2139">
        <v>2000</v>
      </c>
      <c r="L2139">
        <v>10</v>
      </c>
      <c r="M2139">
        <v>12</v>
      </c>
      <c r="N2139">
        <v>29.5</v>
      </c>
      <c r="P2139" s="2">
        <v>36811</v>
      </c>
      <c r="Q2139">
        <v>28.9</v>
      </c>
      <c r="R2139">
        <v>29.5</v>
      </c>
      <c r="U2139" s="2">
        <v>36691</v>
      </c>
      <c r="V2139">
        <v>23.7</v>
      </c>
      <c r="W2139">
        <v>24.4</v>
      </c>
      <c r="Y2139" s="2">
        <v>36814</v>
      </c>
      <c r="Z2139">
        <v>31.5</v>
      </c>
      <c r="AA2139">
        <v>32.4</v>
      </c>
    </row>
    <row r="2140" spans="2:27" x14ac:dyDescent="0.35">
      <c r="B2140">
        <f t="shared" si="100"/>
        <v>28.1</v>
      </c>
      <c r="C2140" s="2">
        <f t="shared" si="99"/>
        <v>36812</v>
      </c>
      <c r="D2140">
        <v>2000</v>
      </c>
      <c r="E2140">
        <v>10</v>
      </c>
      <c r="F2140">
        <v>13</v>
      </c>
      <c r="G2140">
        <v>28.1</v>
      </c>
      <c r="J2140">
        <f t="shared" si="101"/>
        <v>28.2</v>
      </c>
      <c r="K2140">
        <v>2000</v>
      </c>
      <c r="L2140">
        <v>10</v>
      </c>
      <c r="M2140">
        <v>13</v>
      </c>
      <c r="N2140">
        <v>28.2</v>
      </c>
      <c r="P2140" s="2">
        <v>36812</v>
      </c>
      <c r="Q2140">
        <v>28.1</v>
      </c>
      <c r="R2140">
        <v>28.2</v>
      </c>
      <c r="U2140" s="2">
        <v>36712</v>
      </c>
      <c r="V2140">
        <v>23.7</v>
      </c>
      <c r="W2140">
        <v>24.4</v>
      </c>
      <c r="Y2140" s="2">
        <v>36815</v>
      </c>
      <c r="Z2140">
        <v>28.7</v>
      </c>
      <c r="AA2140">
        <v>29.6</v>
      </c>
    </row>
    <row r="2141" spans="2:27" x14ac:dyDescent="0.35">
      <c r="B2141">
        <f t="shared" si="100"/>
        <v>30.1</v>
      </c>
      <c r="C2141" s="2">
        <f t="shared" si="99"/>
        <v>36813</v>
      </c>
      <c r="D2141">
        <v>2000</v>
      </c>
      <c r="E2141">
        <v>10</v>
      </c>
      <c r="F2141">
        <v>14</v>
      </c>
      <c r="G2141">
        <v>30.1</v>
      </c>
      <c r="J2141">
        <f t="shared" si="101"/>
        <v>30.9</v>
      </c>
      <c r="K2141">
        <v>2000</v>
      </c>
      <c r="L2141">
        <v>10</v>
      </c>
      <c r="M2141">
        <v>14</v>
      </c>
      <c r="N2141">
        <v>30.9</v>
      </c>
      <c r="P2141" s="2">
        <v>36813</v>
      </c>
      <c r="Q2141">
        <v>30.1</v>
      </c>
      <c r="R2141">
        <v>30.9</v>
      </c>
      <c r="U2141" s="2">
        <v>35969</v>
      </c>
      <c r="V2141">
        <v>23.6</v>
      </c>
      <c r="W2141">
        <v>23.3</v>
      </c>
      <c r="Y2141" s="2">
        <v>36816</v>
      </c>
      <c r="Z2141">
        <v>28.6</v>
      </c>
      <c r="AA2141">
        <v>28.9</v>
      </c>
    </row>
    <row r="2142" spans="2:27" x14ac:dyDescent="0.35">
      <c r="B2142">
        <f t="shared" si="100"/>
        <v>31.5</v>
      </c>
      <c r="C2142" s="2">
        <f t="shared" si="99"/>
        <v>36814</v>
      </c>
      <c r="D2142">
        <v>2000</v>
      </c>
      <c r="E2142">
        <v>10</v>
      </c>
      <c r="F2142">
        <v>15</v>
      </c>
      <c r="G2142">
        <v>31.5</v>
      </c>
      <c r="J2142">
        <f t="shared" si="101"/>
        <v>32.4</v>
      </c>
      <c r="K2142">
        <v>2000</v>
      </c>
      <c r="L2142">
        <v>10</v>
      </c>
      <c r="M2142">
        <v>15</v>
      </c>
      <c r="N2142">
        <v>32.4</v>
      </c>
      <c r="P2142" s="2">
        <v>36814</v>
      </c>
      <c r="Q2142">
        <v>31.5</v>
      </c>
      <c r="R2142">
        <v>32.4</v>
      </c>
      <c r="U2142" s="2">
        <v>36037</v>
      </c>
      <c r="V2142">
        <v>23.6</v>
      </c>
      <c r="W2142">
        <v>23.3</v>
      </c>
      <c r="Y2142" s="2">
        <v>36817</v>
      </c>
      <c r="Z2142">
        <v>28.8</v>
      </c>
      <c r="AA2142">
        <v>29.3</v>
      </c>
    </row>
    <row r="2143" spans="2:27" x14ac:dyDescent="0.35">
      <c r="B2143">
        <f t="shared" si="100"/>
        <v>28.7</v>
      </c>
      <c r="C2143" s="2">
        <f t="shared" si="99"/>
        <v>36815</v>
      </c>
      <c r="D2143">
        <v>2000</v>
      </c>
      <c r="E2143">
        <v>10</v>
      </c>
      <c r="F2143">
        <v>16</v>
      </c>
      <c r="G2143">
        <v>28.7</v>
      </c>
      <c r="J2143">
        <f t="shared" si="101"/>
        <v>29.6</v>
      </c>
      <c r="K2143">
        <v>2000</v>
      </c>
      <c r="L2143">
        <v>10</v>
      </c>
      <c r="M2143">
        <v>16</v>
      </c>
      <c r="N2143">
        <v>29.6</v>
      </c>
      <c r="P2143" s="2">
        <v>36815</v>
      </c>
      <c r="Q2143">
        <v>28.7</v>
      </c>
      <c r="R2143">
        <v>29.6</v>
      </c>
      <c r="U2143" s="2">
        <v>36330</v>
      </c>
      <c r="V2143">
        <v>23.6</v>
      </c>
      <c r="W2143">
        <v>24.9</v>
      </c>
      <c r="Y2143" s="2">
        <v>36818</v>
      </c>
      <c r="Z2143">
        <v>29.6</v>
      </c>
      <c r="AA2143">
        <v>30.1</v>
      </c>
    </row>
    <row r="2144" spans="2:27" x14ac:dyDescent="0.35">
      <c r="B2144">
        <f t="shared" si="100"/>
        <v>28.6</v>
      </c>
      <c r="C2144" s="2">
        <f t="shared" si="99"/>
        <v>36816</v>
      </c>
      <c r="D2144">
        <v>2000</v>
      </c>
      <c r="E2144">
        <v>10</v>
      </c>
      <c r="F2144">
        <v>17</v>
      </c>
      <c r="G2144">
        <v>28.6</v>
      </c>
      <c r="J2144">
        <f t="shared" si="101"/>
        <v>28.9</v>
      </c>
      <c r="K2144">
        <v>2000</v>
      </c>
      <c r="L2144">
        <v>10</v>
      </c>
      <c r="M2144">
        <v>17</v>
      </c>
      <c r="N2144">
        <v>28.9</v>
      </c>
      <c r="P2144" s="2">
        <v>36816</v>
      </c>
      <c r="Q2144">
        <v>28.6</v>
      </c>
      <c r="R2144">
        <v>28.9</v>
      </c>
      <c r="U2144" s="2">
        <v>36388</v>
      </c>
      <c r="V2144">
        <v>23.6</v>
      </c>
      <c r="W2144">
        <v>24.6</v>
      </c>
      <c r="Y2144" s="2">
        <v>36819</v>
      </c>
      <c r="Z2144">
        <v>28.4</v>
      </c>
      <c r="AA2144">
        <v>29.5</v>
      </c>
    </row>
    <row r="2145" spans="2:27" x14ac:dyDescent="0.35">
      <c r="B2145">
        <f t="shared" si="100"/>
        <v>28.8</v>
      </c>
      <c r="C2145" s="2">
        <f t="shared" si="99"/>
        <v>36817</v>
      </c>
      <c r="D2145">
        <v>2000</v>
      </c>
      <c r="E2145">
        <v>10</v>
      </c>
      <c r="F2145">
        <v>18</v>
      </c>
      <c r="G2145">
        <v>28.8</v>
      </c>
      <c r="J2145">
        <f t="shared" si="101"/>
        <v>29.3</v>
      </c>
      <c r="K2145">
        <v>2000</v>
      </c>
      <c r="L2145">
        <v>10</v>
      </c>
      <c r="M2145">
        <v>18</v>
      </c>
      <c r="N2145">
        <v>29.3</v>
      </c>
      <c r="P2145" s="2">
        <v>36817</v>
      </c>
      <c r="Q2145">
        <v>28.8</v>
      </c>
      <c r="R2145">
        <v>29.3</v>
      </c>
      <c r="U2145" s="2">
        <v>36676</v>
      </c>
      <c r="V2145">
        <v>23.6</v>
      </c>
      <c r="W2145">
        <v>23.8</v>
      </c>
      <c r="Y2145" s="2">
        <v>36820</v>
      </c>
      <c r="Z2145">
        <v>28.5</v>
      </c>
      <c r="AA2145">
        <v>28.9</v>
      </c>
    </row>
    <row r="2146" spans="2:27" x14ac:dyDescent="0.35">
      <c r="B2146">
        <f t="shared" si="100"/>
        <v>29.6</v>
      </c>
      <c r="C2146" s="2">
        <f t="shared" si="99"/>
        <v>36818</v>
      </c>
      <c r="D2146">
        <v>2000</v>
      </c>
      <c r="E2146">
        <v>10</v>
      </c>
      <c r="F2146">
        <v>19</v>
      </c>
      <c r="G2146">
        <v>29.6</v>
      </c>
      <c r="J2146">
        <f t="shared" si="101"/>
        <v>30.1</v>
      </c>
      <c r="K2146">
        <v>2000</v>
      </c>
      <c r="L2146">
        <v>10</v>
      </c>
      <c r="M2146">
        <v>19</v>
      </c>
      <c r="N2146">
        <v>30.1</v>
      </c>
      <c r="P2146" s="2">
        <v>36818</v>
      </c>
      <c r="Q2146">
        <v>29.6</v>
      </c>
      <c r="R2146">
        <v>30.1</v>
      </c>
      <c r="U2146" s="2">
        <v>36734</v>
      </c>
      <c r="V2146">
        <v>23.6</v>
      </c>
      <c r="W2146">
        <v>23.7</v>
      </c>
      <c r="Y2146" s="2">
        <v>36821</v>
      </c>
      <c r="Z2146">
        <v>28.2</v>
      </c>
      <c r="AA2146">
        <v>28.6</v>
      </c>
    </row>
    <row r="2147" spans="2:27" x14ac:dyDescent="0.35">
      <c r="B2147">
        <f t="shared" si="100"/>
        <v>28.4</v>
      </c>
      <c r="C2147" s="2">
        <f t="shared" si="99"/>
        <v>36819</v>
      </c>
      <c r="D2147">
        <v>2000</v>
      </c>
      <c r="E2147">
        <v>10</v>
      </c>
      <c r="F2147">
        <v>20</v>
      </c>
      <c r="G2147">
        <v>28.4</v>
      </c>
      <c r="J2147">
        <f t="shared" si="101"/>
        <v>29.5</v>
      </c>
      <c r="K2147">
        <v>2000</v>
      </c>
      <c r="L2147">
        <v>10</v>
      </c>
      <c r="M2147">
        <v>20</v>
      </c>
      <c r="N2147">
        <v>29.5</v>
      </c>
      <c r="P2147" s="2">
        <v>36819</v>
      </c>
      <c r="Q2147">
        <v>28.4</v>
      </c>
      <c r="R2147">
        <v>29.5</v>
      </c>
      <c r="U2147" s="2">
        <v>35229</v>
      </c>
      <c r="V2147">
        <v>23.5</v>
      </c>
      <c r="W2147">
        <v>23.6</v>
      </c>
      <c r="Y2147" s="2">
        <v>36822</v>
      </c>
      <c r="Z2147">
        <v>29.3</v>
      </c>
      <c r="AA2147">
        <v>29</v>
      </c>
    </row>
    <row r="2148" spans="2:27" x14ac:dyDescent="0.35">
      <c r="B2148">
        <f t="shared" si="100"/>
        <v>28.5</v>
      </c>
      <c r="C2148" s="2">
        <f t="shared" si="99"/>
        <v>36820</v>
      </c>
      <c r="D2148">
        <v>2000</v>
      </c>
      <c r="E2148">
        <v>10</v>
      </c>
      <c r="F2148">
        <v>21</v>
      </c>
      <c r="G2148">
        <v>28.5</v>
      </c>
      <c r="J2148">
        <f t="shared" si="101"/>
        <v>28.9</v>
      </c>
      <c r="K2148">
        <v>2000</v>
      </c>
      <c r="L2148">
        <v>10</v>
      </c>
      <c r="M2148">
        <v>21</v>
      </c>
      <c r="N2148">
        <v>28.9</v>
      </c>
      <c r="P2148" s="2">
        <v>36820</v>
      </c>
      <c r="Q2148">
        <v>28.5</v>
      </c>
      <c r="R2148">
        <v>28.9</v>
      </c>
      <c r="U2148" s="2">
        <v>35288</v>
      </c>
      <c r="V2148">
        <v>23.5</v>
      </c>
      <c r="W2148">
        <v>24.2</v>
      </c>
      <c r="Y2148" s="2">
        <v>36823</v>
      </c>
      <c r="Z2148">
        <v>26.8</v>
      </c>
      <c r="AA2148">
        <v>26.6</v>
      </c>
    </row>
    <row r="2149" spans="2:27" x14ac:dyDescent="0.35">
      <c r="B2149">
        <f t="shared" si="100"/>
        <v>28.2</v>
      </c>
      <c r="C2149" s="2">
        <f t="shared" si="99"/>
        <v>36821</v>
      </c>
      <c r="D2149">
        <v>2000</v>
      </c>
      <c r="E2149">
        <v>10</v>
      </c>
      <c r="F2149">
        <v>22</v>
      </c>
      <c r="G2149">
        <v>28.2</v>
      </c>
      <c r="J2149">
        <f t="shared" si="101"/>
        <v>28.6</v>
      </c>
      <c r="K2149">
        <v>2000</v>
      </c>
      <c r="L2149">
        <v>10</v>
      </c>
      <c r="M2149">
        <v>22</v>
      </c>
      <c r="N2149">
        <v>28.6</v>
      </c>
      <c r="P2149" s="2">
        <v>36821</v>
      </c>
      <c r="Q2149">
        <v>28.2</v>
      </c>
      <c r="R2149">
        <v>28.6</v>
      </c>
      <c r="U2149" s="2">
        <v>35609</v>
      </c>
      <c r="V2149">
        <v>23.5</v>
      </c>
      <c r="W2149">
        <v>23.6</v>
      </c>
      <c r="Y2149" s="2">
        <v>36824</v>
      </c>
      <c r="Z2149">
        <v>28.9</v>
      </c>
      <c r="AA2149">
        <v>29.3</v>
      </c>
    </row>
    <row r="2150" spans="2:27" x14ac:dyDescent="0.35">
      <c r="B2150">
        <f t="shared" si="100"/>
        <v>29.3</v>
      </c>
      <c r="C2150" s="2">
        <f t="shared" si="99"/>
        <v>36822</v>
      </c>
      <c r="D2150">
        <v>2000</v>
      </c>
      <c r="E2150">
        <v>10</v>
      </c>
      <c r="F2150">
        <v>23</v>
      </c>
      <c r="G2150">
        <v>29.3</v>
      </c>
      <c r="J2150">
        <f t="shared" si="101"/>
        <v>29</v>
      </c>
      <c r="K2150">
        <v>2000</v>
      </c>
      <c r="L2150">
        <v>10</v>
      </c>
      <c r="M2150">
        <v>23</v>
      </c>
      <c r="N2150">
        <v>29</v>
      </c>
      <c r="P2150" s="2">
        <v>36822</v>
      </c>
      <c r="Q2150">
        <v>29.3</v>
      </c>
      <c r="R2150">
        <v>29</v>
      </c>
      <c r="U2150" s="2">
        <v>35648</v>
      </c>
      <c r="V2150">
        <v>23.5</v>
      </c>
      <c r="W2150">
        <v>23.8</v>
      </c>
      <c r="Y2150" s="2">
        <v>36825</v>
      </c>
      <c r="Z2150">
        <v>30.1</v>
      </c>
      <c r="AA2150">
        <v>30.6</v>
      </c>
    </row>
    <row r="2151" spans="2:27" x14ac:dyDescent="0.35">
      <c r="B2151">
        <f t="shared" si="100"/>
        <v>26.8</v>
      </c>
      <c r="C2151" s="2">
        <f t="shared" si="99"/>
        <v>36823</v>
      </c>
      <c r="D2151">
        <v>2000</v>
      </c>
      <c r="E2151">
        <v>10</v>
      </c>
      <c r="F2151">
        <v>24</v>
      </c>
      <c r="G2151">
        <v>26.8</v>
      </c>
      <c r="J2151">
        <f t="shared" si="101"/>
        <v>26.6</v>
      </c>
      <c r="K2151">
        <v>2000</v>
      </c>
      <c r="L2151">
        <v>10</v>
      </c>
      <c r="M2151">
        <v>24</v>
      </c>
      <c r="N2151">
        <v>26.6</v>
      </c>
      <c r="P2151" s="2">
        <v>36823</v>
      </c>
      <c r="Q2151">
        <v>26.8</v>
      </c>
      <c r="R2151">
        <v>26.6</v>
      </c>
      <c r="U2151" s="2">
        <v>36006</v>
      </c>
      <c r="V2151">
        <v>23.5</v>
      </c>
      <c r="W2151">
        <v>23.5</v>
      </c>
      <c r="Y2151" s="2">
        <v>36826</v>
      </c>
      <c r="Z2151">
        <v>31.3</v>
      </c>
      <c r="AA2151">
        <v>31.5</v>
      </c>
    </row>
    <row r="2152" spans="2:27" x14ac:dyDescent="0.35">
      <c r="B2152">
        <f t="shared" si="100"/>
        <v>28.9</v>
      </c>
      <c r="C2152" s="2">
        <f t="shared" si="99"/>
        <v>36824</v>
      </c>
      <c r="D2152">
        <v>2000</v>
      </c>
      <c r="E2152">
        <v>10</v>
      </c>
      <c r="F2152">
        <v>25</v>
      </c>
      <c r="G2152">
        <v>28.9</v>
      </c>
      <c r="J2152">
        <f t="shared" si="101"/>
        <v>29.3</v>
      </c>
      <c r="K2152">
        <v>2000</v>
      </c>
      <c r="L2152">
        <v>10</v>
      </c>
      <c r="M2152">
        <v>25</v>
      </c>
      <c r="N2152">
        <v>29.3</v>
      </c>
      <c r="P2152" s="2">
        <v>36824</v>
      </c>
      <c r="Q2152">
        <v>28.9</v>
      </c>
      <c r="R2152">
        <v>29.3</v>
      </c>
      <c r="U2152" s="2">
        <v>36038</v>
      </c>
      <c r="V2152">
        <v>23.5</v>
      </c>
      <c r="W2152">
        <v>24.4</v>
      </c>
      <c r="Y2152" s="2">
        <v>36827</v>
      </c>
      <c r="Z2152">
        <v>30.9</v>
      </c>
      <c r="AA2152">
        <v>31.4</v>
      </c>
    </row>
    <row r="2153" spans="2:27" x14ac:dyDescent="0.35">
      <c r="B2153">
        <f t="shared" si="100"/>
        <v>30.1</v>
      </c>
      <c r="C2153" s="2">
        <f t="shared" si="99"/>
        <v>36825</v>
      </c>
      <c r="D2153">
        <v>2000</v>
      </c>
      <c r="E2153">
        <v>10</v>
      </c>
      <c r="F2153">
        <v>26</v>
      </c>
      <c r="G2153">
        <v>30.1</v>
      </c>
      <c r="J2153">
        <f t="shared" si="101"/>
        <v>30.6</v>
      </c>
      <c r="K2153">
        <v>2000</v>
      </c>
      <c r="L2153">
        <v>10</v>
      </c>
      <c r="M2153">
        <v>26</v>
      </c>
      <c r="N2153">
        <v>30.6</v>
      </c>
      <c r="P2153" s="2">
        <v>36825</v>
      </c>
      <c r="Q2153">
        <v>30.1</v>
      </c>
      <c r="R2153">
        <v>30.6</v>
      </c>
      <c r="U2153" s="2">
        <v>36643</v>
      </c>
      <c r="V2153">
        <v>23.5</v>
      </c>
      <c r="W2153">
        <v>23.4</v>
      </c>
      <c r="Y2153" s="2">
        <v>36828</v>
      </c>
      <c r="Z2153">
        <v>28.8</v>
      </c>
      <c r="AA2153">
        <v>29.1</v>
      </c>
    </row>
    <row r="2154" spans="2:27" x14ac:dyDescent="0.35">
      <c r="B2154">
        <f t="shared" si="100"/>
        <v>31.3</v>
      </c>
      <c r="C2154" s="2">
        <f t="shared" si="99"/>
        <v>36826</v>
      </c>
      <c r="D2154">
        <v>2000</v>
      </c>
      <c r="E2154">
        <v>10</v>
      </c>
      <c r="F2154">
        <v>27</v>
      </c>
      <c r="G2154">
        <v>31.3</v>
      </c>
      <c r="J2154">
        <f t="shared" si="101"/>
        <v>31.5</v>
      </c>
      <c r="K2154">
        <v>2000</v>
      </c>
      <c r="L2154">
        <v>10</v>
      </c>
      <c r="M2154">
        <v>27</v>
      </c>
      <c r="N2154">
        <v>31.5</v>
      </c>
      <c r="P2154" s="2">
        <v>36826</v>
      </c>
      <c r="Q2154">
        <v>31.3</v>
      </c>
      <c r="R2154">
        <v>31.5</v>
      </c>
      <c r="U2154" s="2">
        <v>34873</v>
      </c>
      <c r="V2154">
        <v>23.4</v>
      </c>
      <c r="W2154">
        <v>23.5</v>
      </c>
      <c r="Y2154" s="2">
        <v>36829</v>
      </c>
      <c r="Z2154">
        <v>27.6</v>
      </c>
      <c r="AA2154">
        <v>28</v>
      </c>
    </row>
    <row r="2155" spans="2:27" x14ac:dyDescent="0.35">
      <c r="B2155">
        <f t="shared" si="100"/>
        <v>30.9</v>
      </c>
      <c r="C2155" s="2">
        <f t="shared" si="99"/>
        <v>36827</v>
      </c>
      <c r="D2155">
        <v>2000</v>
      </c>
      <c r="E2155">
        <v>10</v>
      </c>
      <c r="F2155">
        <v>28</v>
      </c>
      <c r="G2155">
        <v>30.9</v>
      </c>
      <c r="J2155">
        <f t="shared" si="101"/>
        <v>31.4</v>
      </c>
      <c r="K2155">
        <v>2000</v>
      </c>
      <c r="L2155">
        <v>10</v>
      </c>
      <c r="M2155">
        <v>28</v>
      </c>
      <c r="N2155">
        <v>31.4</v>
      </c>
      <c r="P2155" s="2">
        <v>36827</v>
      </c>
      <c r="Q2155">
        <v>30.9</v>
      </c>
      <c r="R2155">
        <v>31.4</v>
      </c>
      <c r="U2155" s="2">
        <v>34901</v>
      </c>
      <c r="V2155">
        <v>23.4</v>
      </c>
      <c r="W2155">
        <v>23.6</v>
      </c>
      <c r="Y2155" s="2">
        <v>36830</v>
      </c>
      <c r="Z2155">
        <v>29.7</v>
      </c>
      <c r="AA2155">
        <v>30.3</v>
      </c>
    </row>
    <row r="2156" spans="2:27" x14ac:dyDescent="0.35">
      <c r="B2156">
        <f t="shared" si="100"/>
        <v>28.8</v>
      </c>
      <c r="C2156" s="2">
        <f t="shared" si="99"/>
        <v>36828</v>
      </c>
      <c r="D2156">
        <v>2000</v>
      </c>
      <c r="E2156">
        <v>10</v>
      </c>
      <c r="F2156">
        <v>29</v>
      </c>
      <c r="G2156">
        <v>28.8</v>
      </c>
      <c r="J2156">
        <f t="shared" si="101"/>
        <v>29.1</v>
      </c>
      <c r="K2156">
        <v>2000</v>
      </c>
      <c r="L2156">
        <v>10</v>
      </c>
      <c r="M2156">
        <v>29</v>
      </c>
      <c r="N2156">
        <v>29.1</v>
      </c>
      <c r="P2156" s="2">
        <v>36828</v>
      </c>
      <c r="Q2156">
        <v>28.8</v>
      </c>
      <c r="R2156">
        <v>29.1</v>
      </c>
      <c r="U2156" s="2">
        <v>34927</v>
      </c>
      <c r="V2156">
        <v>23.4</v>
      </c>
      <c r="W2156">
        <v>23.8</v>
      </c>
      <c r="Y2156" s="2">
        <v>36831</v>
      </c>
      <c r="Z2156">
        <v>31.5</v>
      </c>
      <c r="AA2156">
        <v>31.6</v>
      </c>
    </row>
    <row r="2157" spans="2:27" x14ac:dyDescent="0.35">
      <c r="B2157">
        <f t="shared" si="100"/>
        <v>27.6</v>
      </c>
      <c r="C2157" s="2">
        <f t="shared" si="99"/>
        <v>36829</v>
      </c>
      <c r="D2157">
        <v>2000</v>
      </c>
      <c r="E2157">
        <v>10</v>
      </c>
      <c r="F2157">
        <v>30</v>
      </c>
      <c r="G2157">
        <v>27.6</v>
      </c>
      <c r="J2157">
        <f t="shared" si="101"/>
        <v>28</v>
      </c>
      <c r="K2157">
        <v>2000</v>
      </c>
      <c r="L2157">
        <v>10</v>
      </c>
      <c r="M2157">
        <v>30</v>
      </c>
      <c r="N2157">
        <v>28</v>
      </c>
      <c r="P2157" s="2">
        <v>36829</v>
      </c>
      <c r="Q2157">
        <v>27.6</v>
      </c>
      <c r="R2157">
        <v>28</v>
      </c>
      <c r="U2157" s="2">
        <v>35260</v>
      </c>
      <c r="V2157">
        <v>23.4</v>
      </c>
      <c r="W2157">
        <v>23.7</v>
      </c>
      <c r="Y2157" s="2">
        <v>36832</v>
      </c>
      <c r="Z2157">
        <v>32</v>
      </c>
      <c r="AA2157">
        <v>32.5</v>
      </c>
    </row>
    <row r="2158" spans="2:27" x14ac:dyDescent="0.35">
      <c r="B2158">
        <f t="shared" si="100"/>
        <v>29.7</v>
      </c>
      <c r="C2158" s="2">
        <f t="shared" si="99"/>
        <v>36830</v>
      </c>
      <c r="D2158">
        <v>2000</v>
      </c>
      <c r="E2158">
        <v>10</v>
      </c>
      <c r="F2158">
        <v>31</v>
      </c>
      <c r="G2158">
        <v>29.7</v>
      </c>
      <c r="J2158">
        <f t="shared" si="101"/>
        <v>30.3</v>
      </c>
      <c r="K2158">
        <v>2000</v>
      </c>
      <c r="L2158">
        <v>10</v>
      </c>
      <c r="M2158">
        <v>31</v>
      </c>
      <c r="N2158">
        <v>30.3</v>
      </c>
      <c r="P2158" s="2">
        <v>36830</v>
      </c>
      <c r="Q2158">
        <v>29.7</v>
      </c>
      <c r="R2158">
        <v>30.3</v>
      </c>
      <c r="U2158" s="2">
        <v>35287</v>
      </c>
      <c r="V2158">
        <v>23.4</v>
      </c>
      <c r="W2158">
        <v>23.7</v>
      </c>
      <c r="Y2158" s="2">
        <v>36833</v>
      </c>
      <c r="Z2158">
        <v>34.4</v>
      </c>
      <c r="AA2158">
        <v>35</v>
      </c>
    </row>
    <row r="2159" spans="2:27" x14ac:dyDescent="0.35">
      <c r="B2159">
        <f t="shared" si="100"/>
        <v>31.5</v>
      </c>
      <c r="C2159" s="2">
        <f t="shared" si="99"/>
        <v>36831</v>
      </c>
      <c r="D2159">
        <v>2000</v>
      </c>
      <c r="E2159">
        <v>11</v>
      </c>
      <c r="F2159">
        <v>1</v>
      </c>
      <c r="G2159">
        <v>31.5</v>
      </c>
      <c r="J2159">
        <f t="shared" si="101"/>
        <v>31.6</v>
      </c>
      <c r="K2159">
        <v>2000</v>
      </c>
      <c r="L2159">
        <v>11</v>
      </c>
      <c r="M2159">
        <v>1</v>
      </c>
      <c r="N2159">
        <v>31.6</v>
      </c>
      <c r="P2159" s="2">
        <v>36831</v>
      </c>
      <c r="Q2159">
        <v>31.5</v>
      </c>
      <c r="R2159">
        <v>31.6</v>
      </c>
      <c r="U2159" s="2">
        <v>35629</v>
      </c>
      <c r="V2159">
        <v>23.4</v>
      </c>
      <c r="W2159">
        <v>24</v>
      </c>
      <c r="Y2159" s="2">
        <v>36834</v>
      </c>
      <c r="Z2159">
        <v>29.8</v>
      </c>
      <c r="AA2159">
        <v>30.5</v>
      </c>
    </row>
    <row r="2160" spans="2:27" x14ac:dyDescent="0.35">
      <c r="B2160">
        <f t="shared" si="100"/>
        <v>32</v>
      </c>
      <c r="C2160" s="2">
        <f t="shared" si="99"/>
        <v>36832</v>
      </c>
      <c r="D2160">
        <v>2000</v>
      </c>
      <c r="E2160">
        <v>11</v>
      </c>
      <c r="F2160">
        <v>2</v>
      </c>
      <c r="G2160">
        <v>32</v>
      </c>
      <c r="J2160">
        <f t="shared" si="101"/>
        <v>32.5</v>
      </c>
      <c r="K2160">
        <v>2000</v>
      </c>
      <c r="L2160">
        <v>11</v>
      </c>
      <c r="M2160">
        <v>2</v>
      </c>
      <c r="N2160">
        <v>32.5</v>
      </c>
      <c r="P2160" s="2">
        <v>36832</v>
      </c>
      <c r="Q2160">
        <v>32</v>
      </c>
      <c r="R2160">
        <v>32.5</v>
      </c>
      <c r="U2160" s="2">
        <v>36377</v>
      </c>
      <c r="V2160">
        <v>23.4</v>
      </c>
      <c r="W2160">
        <v>23.7</v>
      </c>
      <c r="Y2160" s="2">
        <v>36835</v>
      </c>
      <c r="Z2160">
        <v>30</v>
      </c>
      <c r="AA2160">
        <v>30.5</v>
      </c>
    </row>
    <row r="2161" spans="2:27" x14ac:dyDescent="0.35">
      <c r="B2161">
        <f t="shared" si="100"/>
        <v>34.4</v>
      </c>
      <c r="C2161" s="2">
        <f t="shared" si="99"/>
        <v>36833</v>
      </c>
      <c r="D2161">
        <v>2000</v>
      </c>
      <c r="E2161">
        <v>11</v>
      </c>
      <c r="F2161">
        <v>3</v>
      </c>
      <c r="G2161">
        <v>34.4</v>
      </c>
      <c r="J2161">
        <f t="shared" si="101"/>
        <v>35</v>
      </c>
      <c r="K2161">
        <v>2000</v>
      </c>
      <c r="L2161">
        <v>11</v>
      </c>
      <c r="M2161">
        <v>3</v>
      </c>
      <c r="N2161">
        <v>35</v>
      </c>
      <c r="P2161" s="2">
        <v>36833</v>
      </c>
      <c r="Q2161">
        <v>34.4</v>
      </c>
      <c r="R2161">
        <v>35</v>
      </c>
      <c r="U2161" s="2">
        <v>36736</v>
      </c>
      <c r="V2161">
        <v>23.4</v>
      </c>
      <c r="W2161">
        <v>23.9</v>
      </c>
      <c r="Y2161" s="2">
        <v>36836</v>
      </c>
      <c r="Z2161">
        <v>29.5</v>
      </c>
      <c r="AA2161">
        <v>30.7</v>
      </c>
    </row>
    <row r="2162" spans="2:27" x14ac:dyDescent="0.35">
      <c r="B2162">
        <f t="shared" si="100"/>
        <v>29.8</v>
      </c>
      <c r="C2162" s="2">
        <f t="shared" si="99"/>
        <v>36834</v>
      </c>
      <c r="D2162">
        <v>2000</v>
      </c>
      <c r="E2162">
        <v>11</v>
      </c>
      <c r="F2162">
        <v>4</v>
      </c>
      <c r="G2162">
        <v>29.8</v>
      </c>
      <c r="J2162">
        <f t="shared" si="101"/>
        <v>30.5</v>
      </c>
      <c r="K2162">
        <v>2000</v>
      </c>
      <c r="L2162">
        <v>11</v>
      </c>
      <c r="M2162">
        <v>4</v>
      </c>
      <c r="N2162">
        <v>30.5</v>
      </c>
      <c r="P2162" s="2">
        <v>36834</v>
      </c>
      <c r="Q2162">
        <v>29.8</v>
      </c>
      <c r="R2162">
        <v>30.5</v>
      </c>
      <c r="U2162" s="2">
        <v>36719</v>
      </c>
      <c r="V2162">
        <v>23.3</v>
      </c>
      <c r="W2162">
        <v>24.3</v>
      </c>
      <c r="Y2162" s="2">
        <v>36837</v>
      </c>
      <c r="Z2162">
        <v>29.5</v>
      </c>
      <c r="AA2162">
        <v>30.1</v>
      </c>
    </row>
    <row r="2163" spans="2:27" x14ac:dyDescent="0.35">
      <c r="B2163">
        <f t="shared" si="100"/>
        <v>30</v>
      </c>
      <c r="C2163" s="2">
        <f t="shared" si="99"/>
        <v>36835</v>
      </c>
      <c r="D2163">
        <v>2000</v>
      </c>
      <c r="E2163">
        <v>11</v>
      </c>
      <c r="F2163">
        <v>5</v>
      </c>
      <c r="G2163">
        <v>30</v>
      </c>
      <c r="J2163">
        <f t="shared" si="101"/>
        <v>30.5</v>
      </c>
      <c r="K2163">
        <v>2000</v>
      </c>
      <c r="L2163">
        <v>11</v>
      </c>
      <c r="M2163">
        <v>5</v>
      </c>
      <c r="N2163">
        <v>30.5</v>
      </c>
      <c r="P2163" s="2">
        <v>36835</v>
      </c>
      <c r="Q2163">
        <v>30</v>
      </c>
      <c r="R2163">
        <v>30.5</v>
      </c>
      <c r="U2163" s="2">
        <v>34826</v>
      </c>
      <c r="V2163">
        <v>23.2</v>
      </c>
      <c r="W2163">
        <v>23.4</v>
      </c>
      <c r="Y2163" s="2">
        <v>36838</v>
      </c>
      <c r="Z2163">
        <v>30.3</v>
      </c>
      <c r="AA2163">
        <v>31</v>
      </c>
    </row>
    <row r="2164" spans="2:27" x14ac:dyDescent="0.35">
      <c r="B2164">
        <f t="shared" si="100"/>
        <v>29.5</v>
      </c>
      <c r="C2164" s="2">
        <f t="shared" si="99"/>
        <v>36836</v>
      </c>
      <c r="D2164">
        <v>2000</v>
      </c>
      <c r="E2164">
        <v>11</v>
      </c>
      <c r="F2164">
        <v>6</v>
      </c>
      <c r="G2164">
        <v>29.5</v>
      </c>
      <c r="J2164">
        <f t="shared" si="101"/>
        <v>30.7</v>
      </c>
      <c r="K2164">
        <v>2000</v>
      </c>
      <c r="L2164">
        <v>11</v>
      </c>
      <c r="M2164">
        <v>6</v>
      </c>
      <c r="N2164">
        <v>30.7</v>
      </c>
      <c r="P2164" s="2">
        <v>36836</v>
      </c>
      <c r="Q2164">
        <v>29.5</v>
      </c>
      <c r="R2164">
        <v>30.7</v>
      </c>
      <c r="U2164" s="2">
        <v>34949</v>
      </c>
      <c r="V2164">
        <v>23.2</v>
      </c>
      <c r="W2164">
        <v>23.3</v>
      </c>
      <c r="Y2164" s="2">
        <v>36839</v>
      </c>
      <c r="Z2164">
        <v>29.2</v>
      </c>
      <c r="AA2164">
        <v>29.4</v>
      </c>
    </row>
    <row r="2165" spans="2:27" x14ac:dyDescent="0.35">
      <c r="B2165">
        <f t="shared" si="100"/>
        <v>29.5</v>
      </c>
      <c r="C2165" s="2">
        <f t="shared" si="99"/>
        <v>36837</v>
      </c>
      <c r="D2165">
        <v>2000</v>
      </c>
      <c r="E2165">
        <v>11</v>
      </c>
      <c r="F2165">
        <v>7</v>
      </c>
      <c r="G2165">
        <v>29.5</v>
      </c>
      <c r="J2165">
        <f t="shared" si="101"/>
        <v>30.1</v>
      </c>
      <c r="K2165">
        <v>2000</v>
      </c>
      <c r="L2165">
        <v>11</v>
      </c>
      <c r="M2165">
        <v>7</v>
      </c>
      <c r="N2165">
        <v>30.1</v>
      </c>
      <c r="P2165" s="2">
        <v>36837</v>
      </c>
      <c r="Q2165">
        <v>29.5</v>
      </c>
      <c r="R2165">
        <v>30.1</v>
      </c>
      <c r="U2165" s="2">
        <v>36366</v>
      </c>
      <c r="V2165">
        <v>23.2</v>
      </c>
      <c r="W2165">
        <v>23.5</v>
      </c>
      <c r="Y2165" s="2">
        <v>36840</v>
      </c>
      <c r="Z2165">
        <v>25.4</v>
      </c>
      <c r="AA2165">
        <v>27.3</v>
      </c>
    </row>
    <row r="2166" spans="2:27" x14ac:dyDescent="0.35">
      <c r="B2166">
        <f t="shared" si="100"/>
        <v>30.3</v>
      </c>
      <c r="C2166" s="2">
        <f t="shared" si="99"/>
        <v>36838</v>
      </c>
      <c r="D2166">
        <v>2000</v>
      </c>
      <c r="E2166">
        <v>11</v>
      </c>
      <c r="F2166">
        <v>8</v>
      </c>
      <c r="G2166">
        <v>30.3</v>
      </c>
      <c r="J2166">
        <f t="shared" si="101"/>
        <v>31</v>
      </c>
      <c r="K2166">
        <v>2000</v>
      </c>
      <c r="L2166">
        <v>11</v>
      </c>
      <c r="M2166">
        <v>8</v>
      </c>
      <c r="N2166">
        <v>31</v>
      </c>
      <c r="P2166" s="2">
        <v>36838</v>
      </c>
      <c r="Q2166">
        <v>30.3</v>
      </c>
      <c r="R2166">
        <v>31</v>
      </c>
      <c r="U2166" s="2">
        <v>36713</v>
      </c>
      <c r="V2166">
        <v>23.2</v>
      </c>
      <c r="W2166">
        <v>24.1</v>
      </c>
      <c r="Y2166" s="2">
        <v>36841</v>
      </c>
      <c r="Z2166">
        <v>27.1</v>
      </c>
      <c r="AA2166">
        <v>27.4</v>
      </c>
    </row>
    <row r="2167" spans="2:27" x14ac:dyDescent="0.35">
      <c r="B2167">
        <f t="shared" si="100"/>
        <v>29.2</v>
      </c>
      <c r="C2167" s="2">
        <f t="shared" si="99"/>
        <v>36839</v>
      </c>
      <c r="D2167">
        <v>2000</v>
      </c>
      <c r="E2167">
        <v>11</v>
      </c>
      <c r="F2167">
        <v>9</v>
      </c>
      <c r="G2167">
        <v>29.2</v>
      </c>
      <c r="J2167">
        <f t="shared" si="101"/>
        <v>29.4</v>
      </c>
      <c r="K2167">
        <v>2000</v>
      </c>
      <c r="L2167">
        <v>11</v>
      </c>
      <c r="M2167">
        <v>9</v>
      </c>
      <c r="N2167">
        <v>29.4</v>
      </c>
      <c r="P2167" s="2">
        <v>36839</v>
      </c>
      <c r="Q2167">
        <v>29.2</v>
      </c>
      <c r="R2167">
        <v>29.4</v>
      </c>
      <c r="U2167" s="2">
        <v>35263</v>
      </c>
      <c r="V2167">
        <v>23.1</v>
      </c>
      <c r="W2167">
        <v>23.8</v>
      </c>
      <c r="Y2167" s="2">
        <v>36842</v>
      </c>
      <c r="Z2167">
        <v>28</v>
      </c>
      <c r="AA2167">
        <v>28.7</v>
      </c>
    </row>
    <row r="2168" spans="2:27" x14ac:dyDescent="0.35">
      <c r="B2168">
        <f t="shared" si="100"/>
        <v>25.4</v>
      </c>
      <c r="C2168" s="2">
        <f t="shared" si="99"/>
        <v>36840</v>
      </c>
      <c r="D2168">
        <v>2000</v>
      </c>
      <c r="E2168">
        <v>11</v>
      </c>
      <c r="F2168">
        <v>10</v>
      </c>
      <c r="G2168">
        <v>25.4</v>
      </c>
      <c r="J2168">
        <f t="shared" si="101"/>
        <v>27.3</v>
      </c>
      <c r="K2168">
        <v>2000</v>
      </c>
      <c r="L2168">
        <v>11</v>
      </c>
      <c r="M2168">
        <v>10</v>
      </c>
      <c r="N2168">
        <v>27.3</v>
      </c>
      <c r="P2168" s="2">
        <v>36840</v>
      </c>
      <c r="Q2168">
        <v>25.4</v>
      </c>
      <c r="R2168">
        <v>27.3</v>
      </c>
      <c r="U2168" s="2">
        <v>36708</v>
      </c>
      <c r="V2168">
        <v>23.1</v>
      </c>
      <c r="W2168">
        <v>23.3</v>
      </c>
      <c r="Y2168" s="2">
        <v>36843</v>
      </c>
      <c r="Z2168">
        <v>28.5</v>
      </c>
      <c r="AA2168">
        <v>28.9</v>
      </c>
    </row>
    <row r="2169" spans="2:27" x14ac:dyDescent="0.35">
      <c r="B2169">
        <f t="shared" si="100"/>
        <v>27.1</v>
      </c>
      <c r="C2169" s="2">
        <f t="shared" si="99"/>
        <v>36841</v>
      </c>
      <c r="D2169">
        <v>2000</v>
      </c>
      <c r="E2169">
        <v>11</v>
      </c>
      <c r="F2169">
        <v>11</v>
      </c>
      <c r="G2169">
        <v>27.1</v>
      </c>
      <c r="J2169">
        <f t="shared" si="101"/>
        <v>27.4</v>
      </c>
      <c r="K2169">
        <v>2000</v>
      </c>
      <c r="L2169">
        <v>11</v>
      </c>
      <c r="M2169">
        <v>11</v>
      </c>
      <c r="N2169">
        <v>27.4</v>
      </c>
      <c r="P2169" s="2">
        <v>36841</v>
      </c>
      <c r="Q2169">
        <v>27.1</v>
      </c>
      <c r="R2169">
        <v>27.4</v>
      </c>
      <c r="U2169" s="2">
        <v>35598</v>
      </c>
      <c r="V2169">
        <v>23</v>
      </c>
      <c r="W2169">
        <v>23.1</v>
      </c>
      <c r="Y2169" s="2">
        <v>36844</v>
      </c>
      <c r="Z2169">
        <v>25.9</v>
      </c>
      <c r="AA2169">
        <v>25.6</v>
      </c>
    </row>
    <row r="2170" spans="2:27" x14ac:dyDescent="0.35">
      <c r="B2170">
        <f t="shared" si="100"/>
        <v>28</v>
      </c>
      <c r="C2170" s="2">
        <f t="shared" si="99"/>
        <v>36842</v>
      </c>
      <c r="D2170">
        <v>2000</v>
      </c>
      <c r="E2170">
        <v>11</v>
      </c>
      <c r="F2170">
        <v>12</v>
      </c>
      <c r="G2170">
        <v>28</v>
      </c>
      <c r="J2170">
        <f t="shared" si="101"/>
        <v>28.7</v>
      </c>
      <c r="K2170">
        <v>2000</v>
      </c>
      <c r="L2170">
        <v>11</v>
      </c>
      <c r="M2170">
        <v>12</v>
      </c>
      <c r="N2170">
        <v>28.7</v>
      </c>
      <c r="P2170" s="2">
        <v>36842</v>
      </c>
      <c r="Q2170">
        <v>28</v>
      </c>
      <c r="R2170">
        <v>28.7</v>
      </c>
      <c r="U2170" s="2">
        <v>36726</v>
      </c>
      <c r="V2170">
        <v>23</v>
      </c>
      <c r="W2170">
        <v>23.8</v>
      </c>
      <c r="Y2170" s="2">
        <v>36845</v>
      </c>
      <c r="Z2170">
        <v>27.1</v>
      </c>
      <c r="AA2170">
        <v>27.5</v>
      </c>
    </row>
    <row r="2171" spans="2:27" x14ac:dyDescent="0.35">
      <c r="B2171">
        <f t="shared" si="100"/>
        <v>28.5</v>
      </c>
      <c r="C2171" s="2">
        <f t="shared" si="99"/>
        <v>36843</v>
      </c>
      <c r="D2171">
        <v>2000</v>
      </c>
      <c r="E2171">
        <v>11</v>
      </c>
      <c r="F2171">
        <v>13</v>
      </c>
      <c r="G2171">
        <v>28.5</v>
      </c>
      <c r="J2171">
        <f t="shared" si="101"/>
        <v>28.9</v>
      </c>
      <c r="K2171">
        <v>2000</v>
      </c>
      <c r="L2171">
        <v>11</v>
      </c>
      <c r="M2171">
        <v>13</v>
      </c>
      <c r="N2171">
        <v>28.9</v>
      </c>
      <c r="P2171" s="2">
        <v>36843</v>
      </c>
      <c r="Q2171">
        <v>28.5</v>
      </c>
      <c r="R2171">
        <v>28.9</v>
      </c>
      <c r="U2171" s="2">
        <v>36334</v>
      </c>
      <c r="V2171">
        <v>22.9</v>
      </c>
      <c r="W2171">
        <v>22.8</v>
      </c>
      <c r="Y2171" s="2">
        <v>36846</v>
      </c>
      <c r="Z2171">
        <v>27.5</v>
      </c>
      <c r="AA2171">
        <v>27.9</v>
      </c>
    </row>
    <row r="2172" spans="2:27" x14ac:dyDescent="0.35">
      <c r="B2172">
        <f t="shared" si="100"/>
        <v>25.9</v>
      </c>
      <c r="C2172" s="2">
        <f t="shared" si="99"/>
        <v>36844</v>
      </c>
      <c r="D2172">
        <v>2000</v>
      </c>
      <c r="E2172">
        <v>11</v>
      </c>
      <c r="F2172">
        <v>14</v>
      </c>
      <c r="G2172">
        <v>25.9</v>
      </c>
      <c r="J2172">
        <f t="shared" si="101"/>
        <v>25.6</v>
      </c>
      <c r="K2172">
        <v>2000</v>
      </c>
      <c r="L2172">
        <v>11</v>
      </c>
      <c r="M2172">
        <v>14</v>
      </c>
      <c r="N2172">
        <v>25.6</v>
      </c>
      <c r="P2172" s="2">
        <v>36844</v>
      </c>
      <c r="Q2172">
        <v>25.9</v>
      </c>
      <c r="R2172">
        <v>25.6</v>
      </c>
      <c r="U2172" s="2">
        <v>36692</v>
      </c>
      <c r="V2172">
        <v>22.9</v>
      </c>
      <c r="W2172">
        <v>23</v>
      </c>
      <c r="Y2172" s="2">
        <v>36847</v>
      </c>
      <c r="Z2172">
        <v>28.7</v>
      </c>
      <c r="AA2172">
        <v>29</v>
      </c>
    </row>
    <row r="2173" spans="2:27" x14ac:dyDescent="0.35">
      <c r="B2173">
        <f t="shared" si="100"/>
        <v>27.1</v>
      </c>
      <c r="C2173" s="2">
        <f t="shared" si="99"/>
        <v>36845</v>
      </c>
      <c r="D2173">
        <v>2000</v>
      </c>
      <c r="E2173">
        <v>11</v>
      </c>
      <c r="F2173">
        <v>15</v>
      </c>
      <c r="G2173">
        <v>27.1</v>
      </c>
      <c r="J2173">
        <f t="shared" si="101"/>
        <v>27.5</v>
      </c>
      <c r="K2173">
        <v>2000</v>
      </c>
      <c r="L2173">
        <v>11</v>
      </c>
      <c r="M2173">
        <v>15</v>
      </c>
      <c r="N2173">
        <v>27.5</v>
      </c>
      <c r="P2173" s="2">
        <v>36845</v>
      </c>
      <c r="Q2173">
        <v>27.1</v>
      </c>
      <c r="R2173">
        <v>27.5</v>
      </c>
      <c r="U2173" s="2">
        <v>36741</v>
      </c>
      <c r="V2173">
        <v>22.9</v>
      </c>
      <c r="W2173">
        <v>23</v>
      </c>
      <c r="Y2173" s="2">
        <v>36848</v>
      </c>
      <c r="Z2173">
        <v>29.6</v>
      </c>
      <c r="AA2173">
        <v>30</v>
      </c>
    </row>
    <row r="2174" spans="2:27" x14ac:dyDescent="0.35">
      <c r="B2174">
        <f t="shared" si="100"/>
        <v>27.5</v>
      </c>
      <c r="C2174" s="2">
        <f t="shared" si="99"/>
        <v>36846</v>
      </c>
      <c r="D2174">
        <v>2000</v>
      </c>
      <c r="E2174">
        <v>11</v>
      </c>
      <c r="F2174">
        <v>16</v>
      </c>
      <c r="G2174">
        <v>27.5</v>
      </c>
      <c r="J2174">
        <f t="shared" si="101"/>
        <v>27.9</v>
      </c>
      <c r="K2174">
        <v>2000</v>
      </c>
      <c r="L2174">
        <v>11</v>
      </c>
      <c r="M2174">
        <v>16</v>
      </c>
      <c r="N2174">
        <v>27.9</v>
      </c>
      <c r="P2174" s="2">
        <v>36846</v>
      </c>
      <c r="Q2174">
        <v>27.5</v>
      </c>
      <c r="R2174">
        <v>27.9</v>
      </c>
      <c r="U2174" s="2">
        <v>34867</v>
      </c>
      <c r="V2174">
        <v>22.8</v>
      </c>
      <c r="W2174">
        <v>23</v>
      </c>
      <c r="Y2174" s="2">
        <v>36849</v>
      </c>
      <c r="Z2174">
        <v>29.5</v>
      </c>
      <c r="AA2174">
        <v>30.5</v>
      </c>
    </row>
    <row r="2175" spans="2:27" x14ac:dyDescent="0.35">
      <c r="B2175">
        <f t="shared" si="100"/>
        <v>28.7</v>
      </c>
      <c r="C2175" s="2">
        <f t="shared" si="99"/>
        <v>36847</v>
      </c>
      <c r="D2175">
        <v>2000</v>
      </c>
      <c r="E2175">
        <v>11</v>
      </c>
      <c r="F2175">
        <v>17</v>
      </c>
      <c r="G2175">
        <v>28.7</v>
      </c>
      <c r="J2175">
        <f t="shared" si="101"/>
        <v>29</v>
      </c>
      <c r="K2175">
        <v>2000</v>
      </c>
      <c r="L2175">
        <v>11</v>
      </c>
      <c r="M2175">
        <v>17</v>
      </c>
      <c r="N2175">
        <v>29</v>
      </c>
      <c r="P2175" s="2">
        <v>36847</v>
      </c>
      <c r="Q2175">
        <v>28.7</v>
      </c>
      <c r="R2175">
        <v>29</v>
      </c>
      <c r="U2175" s="2">
        <v>35673</v>
      </c>
      <c r="V2175">
        <v>22.7</v>
      </c>
      <c r="W2175">
        <v>23.3</v>
      </c>
      <c r="Y2175" s="2">
        <v>36850</v>
      </c>
      <c r="Z2175">
        <v>31.9</v>
      </c>
      <c r="AA2175">
        <v>32.4</v>
      </c>
    </row>
    <row r="2176" spans="2:27" x14ac:dyDescent="0.35">
      <c r="B2176">
        <f t="shared" si="100"/>
        <v>29.6</v>
      </c>
      <c r="C2176" s="2">
        <f t="shared" si="99"/>
        <v>36848</v>
      </c>
      <c r="D2176">
        <v>2000</v>
      </c>
      <c r="E2176">
        <v>11</v>
      </c>
      <c r="F2176">
        <v>18</v>
      </c>
      <c r="G2176">
        <v>29.6</v>
      </c>
      <c r="J2176">
        <f t="shared" si="101"/>
        <v>30</v>
      </c>
      <c r="K2176">
        <v>2000</v>
      </c>
      <c r="L2176">
        <v>11</v>
      </c>
      <c r="M2176">
        <v>18</v>
      </c>
      <c r="N2176">
        <v>30</v>
      </c>
      <c r="P2176" s="2">
        <v>36848</v>
      </c>
      <c r="Q2176">
        <v>29.6</v>
      </c>
      <c r="R2176">
        <v>30</v>
      </c>
      <c r="U2176" s="2">
        <v>36281</v>
      </c>
      <c r="V2176">
        <v>22.7</v>
      </c>
      <c r="W2176">
        <v>22.5</v>
      </c>
      <c r="Y2176" s="2">
        <v>36851</v>
      </c>
      <c r="Z2176">
        <v>32</v>
      </c>
      <c r="AA2176">
        <v>32.799999999999997</v>
      </c>
    </row>
    <row r="2177" spans="2:27" x14ac:dyDescent="0.35">
      <c r="B2177">
        <f t="shared" si="100"/>
        <v>29.5</v>
      </c>
      <c r="C2177" s="2">
        <f t="shared" si="99"/>
        <v>36849</v>
      </c>
      <c r="D2177">
        <v>2000</v>
      </c>
      <c r="E2177">
        <v>11</v>
      </c>
      <c r="F2177">
        <v>19</v>
      </c>
      <c r="G2177">
        <v>29.5</v>
      </c>
      <c r="J2177">
        <f t="shared" si="101"/>
        <v>30.5</v>
      </c>
      <c r="K2177">
        <v>2000</v>
      </c>
      <c r="L2177">
        <v>11</v>
      </c>
      <c r="M2177">
        <v>19</v>
      </c>
      <c r="N2177">
        <v>30.5</v>
      </c>
      <c r="P2177" s="2">
        <v>36849</v>
      </c>
      <c r="Q2177">
        <v>29.5</v>
      </c>
      <c r="R2177">
        <v>30.5</v>
      </c>
      <c r="U2177" s="2">
        <v>36690</v>
      </c>
      <c r="V2177">
        <v>22.7</v>
      </c>
      <c r="W2177">
        <v>22.8</v>
      </c>
      <c r="Y2177" s="2">
        <v>36852</v>
      </c>
      <c r="Z2177">
        <v>32.4</v>
      </c>
      <c r="AA2177">
        <v>33</v>
      </c>
    </row>
    <row r="2178" spans="2:27" x14ac:dyDescent="0.35">
      <c r="B2178">
        <f t="shared" si="100"/>
        <v>31.9</v>
      </c>
      <c r="C2178" s="2">
        <f t="shared" si="99"/>
        <v>36850</v>
      </c>
      <c r="D2178">
        <v>2000</v>
      </c>
      <c r="E2178">
        <v>11</v>
      </c>
      <c r="F2178">
        <v>20</v>
      </c>
      <c r="G2178">
        <v>31.9</v>
      </c>
      <c r="J2178">
        <f t="shared" si="101"/>
        <v>32.4</v>
      </c>
      <c r="K2178">
        <v>2000</v>
      </c>
      <c r="L2178">
        <v>11</v>
      </c>
      <c r="M2178">
        <v>20</v>
      </c>
      <c r="N2178">
        <v>32.4</v>
      </c>
      <c r="P2178" s="2">
        <v>36850</v>
      </c>
      <c r="Q2178">
        <v>31.9</v>
      </c>
      <c r="R2178">
        <v>32.4</v>
      </c>
      <c r="U2178" s="2">
        <v>36725</v>
      </c>
      <c r="V2178">
        <v>22.7</v>
      </c>
      <c r="W2178">
        <v>23.5</v>
      </c>
      <c r="Y2178" s="2">
        <v>36853</v>
      </c>
      <c r="Z2178">
        <v>30.1</v>
      </c>
      <c r="AA2178">
        <v>30.3</v>
      </c>
    </row>
    <row r="2179" spans="2:27" x14ac:dyDescent="0.35">
      <c r="B2179">
        <f t="shared" si="100"/>
        <v>32</v>
      </c>
      <c r="C2179" s="2">
        <f t="shared" si="99"/>
        <v>36851</v>
      </c>
      <c r="D2179">
        <v>2000</v>
      </c>
      <c r="E2179">
        <v>11</v>
      </c>
      <c r="F2179">
        <v>21</v>
      </c>
      <c r="G2179">
        <v>32</v>
      </c>
      <c r="J2179">
        <f t="shared" si="101"/>
        <v>32.799999999999997</v>
      </c>
      <c r="K2179">
        <v>2000</v>
      </c>
      <c r="L2179">
        <v>11</v>
      </c>
      <c r="M2179">
        <v>21</v>
      </c>
      <c r="N2179">
        <v>32.799999999999997</v>
      </c>
      <c r="P2179" s="2">
        <v>36851</v>
      </c>
      <c r="Q2179">
        <v>32</v>
      </c>
      <c r="R2179">
        <v>32.799999999999997</v>
      </c>
      <c r="U2179" s="2">
        <v>34868</v>
      </c>
      <c r="V2179">
        <v>22.6</v>
      </c>
      <c r="W2179">
        <v>23.1</v>
      </c>
      <c r="Y2179" s="2">
        <v>36854</v>
      </c>
      <c r="Z2179">
        <v>28.9</v>
      </c>
      <c r="AA2179">
        <v>29.2</v>
      </c>
    </row>
    <row r="2180" spans="2:27" x14ac:dyDescent="0.35">
      <c r="B2180">
        <f t="shared" si="100"/>
        <v>32.4</v>
      </c>
      <c r="C2180" s="2">
        <f t="shared" si="99"/>
        <v>36852</v>
      </c>
      <c r="D2180">
        <v>2000</v>
      </c>
      <c r="E2180">
        <v>11</v>
      </c>
      <c r="F2180">
        <v>22</v>
      </c>
      <c r="G2180">
        <v>32.4</v>
      </c>
      <c r="J2180">
        <f t="shared" si="101"/>
        <v>33</v>
      </c>
      <c r="K2180">
        <v>2000</v>
      </c>
      <c r="L2180">
        <v>11</v>
      </c>
      <c r="M2180">
        <v>22</v>
      </c>
      <c r="N2180">
        <v>33</v>
      </c>
      <c r="P2180" s="2">
        <v>36852</v>
      </c>
      <c r="Q2180">
        <v>32.4</v>
      </c>
      <c r="R2180">
        <v>33</v>
      </c>
      <c r="U2180" s="2">
        <v>34921</v>
      </c>
      <c r="V2180">
        <v>22.5</v>
      </c>
      <c r="W2180">
        <v>22.7</v>
      </c>
      <c r="Y2180" s="2">
        <v>36855</v>
      </c>
      <c r="Z2180">
        <v>27.7</v>
      </c>
      <c r="AA2180">
        <v>28.5</v>
      </c>
    </row>
    <row r="2181" spans="2:27" x14ac:dyDescent="0.35">
      <c r="B2181">
        <f t="shared" si="100"/>
        <v>30.1</v>
      </c>
      <c r="C2181" s="2">
        <f t="shared" ref="C2181:C2219" si="102">DATE(D2181,E2181,F2181)</f>
        <v>36853</v>
      </c>
      <c r="D2181">
        <v>2000</v>
      </c>
      <c r="E2181">
        <v>11</v>
      </c>
      <c r="F2181">
        <v>23</v>
      </c>
      <c r="G2181">
        <v>30.1</v>
      </c>
      <c r="J2181">
        <f t="shared" si="101"/>
        <v>30.3</v>
      </c>
      <c r="K2181">
        <v>2000</v>
      </c>
      <c r="L2181">
        <v>11</v>
      </c>
      <c r="M2181">
        <v>23</v>
      </c>
      <c r="N2181">
        <v>30.3</v>
      </c>
      <c r="P2181" s="2">
        <v>36853</v>
      </c>
      <c r="Q2181">
        <v>30.1</v>
      </c>
      <c r="R2181">
        <v>30.3</v>
      </c>
      <c r="U2181" s="2">
        <v>35262</v>
      </c>
      <c r="V2181">
        <v>22.5</v>
      </c>
      <c r="W2181">
        <v>23.1</v>
      </c>
      <c r="Y2181" s="2">
        <v>36856</v>
      </c>
      <c r="Z2181">
        <v>27.4</v>
      </c>
      <c r="AA2181">
        <v>27.2</v>
      </c>
    </row>
    <row r="2182" spans="2:27" x14ac:dyDescent="0.35">
      <c r="B2182">
        <f t="shared" ref="B2182:B2219" si="103">IF(ISNUMBER(G2182),G2182,"?")</f>
        <v>28.9</v>
      </c>
      <c r="C2182" s="2">
        <f t="shared" si="102"/>
        <v>36854</v>
      </c>
      <c r="D2182">
        <v>2000</v>
      </c>
      <c r="E2182">
        <v>11</v>
      </c>
      <c r="F2182">
        <v>24</v>
      </c>
      <c r="G2182">
        <v>28.9</v>
      </c>
      <c r="J2182">
        <f t="shared" ref="J2182:J2219" si="104">IF(ISNUMBER(N2182),N2182,"?")</f>
        <v>29.2</v>
      </c>
      <c r="K2182">
        <v>2000</v>
      </c>
      <c r="L2182">
        <v>11</v>
      </c>
      <c r="M2182">
        <v>24</v>
      </c>
      <c r="N2182">
        <v>29.2</v>
      </c>
      <c r="P2182" s="2">
        <v>36854</v>
      </c>
      <c r="Q2182">
        <v>28.9</v>
      </c>
      <c r="R2182">
        <v>29.2</v>
      </c>
      <c r="U2182" s="2">
        <v>36684</v>
      </c>
      <c r="V2182">
        <v>22.5</v>
      </c>
      <c r="W2182">
        <v>23.7</v>
      </c>
      <c r="Y2182" s="2">
        <v>36857</v>
      </c>
      <c r="Z2182">
        <v>29.2</v>
      </c>
      <c r="AA2182">
        <v>29.5</v>
      </c>
    </row>
    <row r="2183" spans="2:27" x14ac:dyDescent="0.35">
      <c r="B2183">
        <f t="shared" si="103"/>
        <v>27.7</v>
      </c>
      <c r="C2183" s="2">
        <f t="shared" si="102"/>
        <v>36855</v>
      </c>
      <c r="D2183">
        <v>2000</v>
      </c>
      <c r="E2183">
        <v>11</v>
      </c>
      <c r="F2183">
        <v>25</v>
      </c>
      <c r="G2183">
        <v>27.7</v>
      </c>
      <c r="J2183">
        <f t="shared" si="104"/>
        <v>28.5</v>
      </c>
      <c r="K2183">
        <v>2000</v>
      </c>
      <c r="L2183">
        <v>11</v>
      </c>
      <c r="M2183">
        <v>25</v>
      </c>
      <c r="N2183">
        <v>28.5</v>
      </c>
      <c r="P2183" s="2">
        <v>36855</v>
      </c>
      <c r="Q2183">
        <v>27.7</v>
      </c>
      <c r="R2183">
        <v>28.5</v>
      </c>
      <c r="U2183" s="2">
        <v>36689</v>
      </c>
      <c r="V2183">
        <v>22.5</v>
      </c>
      <c r="W2183">
        <v>23.6</v>
      </c>
      <c r="Y2183" s="2">
        <v>36858</v>
      </c>
      <c r="Z2183">
        <v>28.4</v>
      </c>
      <c r="AA2183">
        <v>28.8</v>
      </c>
    </row>
    <row r="2184" spans="2:27" x14ac:dyDescent="0.35">
      <c r="B2184">
        <f t="shared" si="103"/>
        <v>27.4</v>
      </c>
      <c r="C2184" s="2">
        <f t="shared" si="102"/>
        <v>36856</v>
      </c>
      <c r="D2184">
        <v>2000</v>
      </c>
      <c r="E2184">
        <v>11</v>
      </c>
      <c r="F2184">
        <v>26</v>
      </c>
      <c r="G2184">
        <v>27.4</v>
      </c>
      <c r="J2184">
        <f t="shared" si="104"/>
        <v>27.2</v>
      </c>
      <c r="K2184">
        <v>2000</v>
      </c>
      <c r="L2184">
        <v>11</v>
      </c>
      <c r="M2184">
        <v>26</v>
      </c>
      <c r="N2184">
        <v>27.2</v>
      </c>
      <c r="P2184" s="2">
        <v>36856</v>
      </c>
      <c r="Q2184">
        <v>27.4</v>
      </c>
      <c r="R2184">
        <v>27.2</v>
      </c>
      <c r="U2184" s="2">
        <v>36709</v>
      </c>
      <c r="V2184">
        <v>22.5</v>
      </c>
      <c r="W2184">
        <v>23.3</v>
      </c>
      <c r="Y2184" s="2">
        <v>36859</v>
      </c>
      <c r="Z2184">
        <v>29</v>
      </c>
      <c r="AA2184">
        <v>29.2</v>
      </c>
    </row>
    <row r="2185" spans="2:27" x14ac:dyDescent="0.35">
      <c r="B2185">
        <f t="shared" si="103"/>
        <v>29.2</v>
      </c>
      <c r="C2185" s="2">
        <f t="shared" si="102"/>
        <v>36857</v>
      </c>
      <c r="D2185">
        <v>2000</v>
      </c>
      <c r="E2185">
        <v>11</v>
      </c>
      <c r="F2185">
        <v>27</v>
      </c>
      <c r="G2185">
        <v>29.2</v>
      </c>
      <c r="J2185">
        <f t="shared" si="104"/>
        <v>29.5</v>
      </c>
      <c r="K2185">
        <v>2000</v>
      </c>
      <c r="L2185">
        <v>11</v>
      </c>
      <c r="M2185">
        <v>27</v>
      </c>
      <c r="N2185">
        <v>29.5</v>
      </c>
      <c r="P2185" s="2">
        <v>36857</v>
      </c>
      <c r="Q2185">
        <v>29.2</v>
      </c>
      <c r="R2185">
        <v>29.5</v>
      </c>
      <c r="U2185" s="2">
        <v>35297</v>
      </c>
      <c r="V2185">
        <v>22.4</v>
      </c>
      <c r="W2185">
        <v>22.8</v>
      </c>
      <c r="Y2185" s="2">
        <v>36860</v>
      </c>
      <c r="Z2185">
        <v>29</v>
      </c>
      <c r="AA2185">
        <v>29.5</v>
      </c>
    </row>
    <row r="2186" spans="2:27" x14ac:dyDescent="0.35">
      <c r="B2186">
        <f t="shared" si="103"/>
        <v>28.4</v>
      </c>
      <c r="C2186" s="2">
        <f t="shared" si="102"/>
        <v>36858</v>
      </c>
      <c r="D2186">
        <v>2000</v>
      </c>
      <c r="E2186">
        <v>11</v>
      </c>
      <c r="F2186">
        <v>28</v>
      </c>
      <c r="G2186">
        <v>28.4</v>
      </c>
      <c r="J2186">
        <f t="shared" si="104"/>
        <v>28.8</v>
      </c>
      <c r="K2186">
        <v>2000</v>
      </c>
      <c r="L2186">
        <v>11</v>
      </c>
      <c r="M2186">
        <v>28</v>
      </c>
      <c r="N2186">
        <v>28.8</v>
      </c>
      <c r="P2186" s="2">
        <v>36858</v>
      </c>
      <c r="Q2186">
        <v>28.4</v>
      </c>
      <c r="R2186">
        <v>28.8</v>
      </c>
      <c r="U2186" s="2">
        <v>35610</v>
      </c>
      <c r="V2186">
        <v>22.4</v>
      </c>
      <c r="W2186">
        <v>23</v>
      </c>
      <c r="Y2186" s="2">
        <v>36861</v>
      </c>
      <c r="Z2186">
        <v>28.4</v>
      </c>
      <c r="AA2186">
        <v>29.2</v>
      </c>
    </row>
    <row r="2187" spans="2:27" x14ac:dyDescent="0.35">
      <c r="B2187">
        <f t="shared" si="103"/>
        <v>29</v>
      </c>
      <c r="C2187" s="2">
        <f t="shared" si="102"/>
        <v>36859</v>
      </c>
      <c r="D2187">
        <v>2000</v>
      </c>
      <c r="E2187">
        <v>11</v>
      </c>
      <c r="F2187">
        <v>29</v>
      </c>
      <c r="G2187">
        <v>29</v>
      </c>
      <c r="J2187">
        <f t="shared" si="104"/>
        <v>29.2</v>
      </c>
      <c r="K2187">
        <v>2000</v>
      </c>
      <c r="L2187">
        <v>11</v>
      </c>
      <c r="M2187">
        <v>29</v>
      </c>
      <c r="N2187">
        <v>29.2</v>
      </c>
      <c r="P2187" s="2">
        <v>36859</v>
      </c>
      <c r="Q2187">
        <v>29</v>
      </c>
      <c r="R2187">
        <v>29.2</v>
      </c>
      <c r="U2187" s="2">
        <v>35972</v>
      </c>
      <c r="V2187">
        <v>22.4</v>
      </c>
      <c r="W2187">
        <v>23</v>
      </c>
      <c r="Y2187" s="2">
        <v>36862</v>
      </c>
      <c r="Z2187">
        <v>29.1</v>
      </c>
      <c r="AA2187">
        <v>29.6</v>
      </c>
    </row>
    <row r="2188" spans="2:27" x14ac:dyDescent="0.35">
      <c r="B2188">
        <f t="shared" si="103"/>
        <v>29</v>
      </c>
      <c r="C2188" s="2">
        <f t="shared" si="102"/>
        <v>36860</v>
      </c>
      <c r="D2188">
        <v>2000</v>
      </c>
      <c r="E2188">
        <v>11</v>
      </c>
      <c r="F2188">
        <v>30</v>
      </c>
      <c r="G2188">
        <v>29</v>
      </c>
      <c r="J2188">
        <f t="shared" si="104"/>
        <v>29.5</v>
      </c>
      <c r="K2188">
        <v>2000</v>
      </c>
      <c r="L2188">
        <v>11</v>
      </c>
      <c r="M2188">
        <v>30</v>
      </c>
      <c r="N2188">
        <v>29.5</v>
      </c>
      <c r="P2188" s="2">
        <v>36860</v>
      </c>
      <c r="Q2188">
        <v>29</v>
      </c>
      <c r="R2188">
        <v>29.5</v>
      </c>
      <c r="U2188" s="2">
        <v>36735</v>
      </c>
      <c r="V2188">
        <v>22.4</v>
      </c>
      <c r="W2188">
        <v>23</v>
      </c>
      <c r="Y2188" s="2">
        <v>36863</v>
      </c>
      <c r="Z2188">
        <v>30.1</v>
      </c>
      <c r="AA2188">
        <v>30.3</v>
      </c>
    </row>
    <row r="2189" spans="2:27" x14ac:dyDescent="0.35">
      <c r="B2189">
        <f t="shared" si="103"/>
        <v>28.4</v>
      </c>
      <c r="C2189" s="2">
        <f t="shared" si="102"/>
        <v>36861</v>
      </c>
      <c r="D2189">
        <v>2000</v>
      </c>
      <c r="E2189">
        <v>12</v>
      </c>
      <c r="F2189">
        <v>1</v>
      </c>
      <c r="G2189">
        <v>28.4</v>
      </c>
      <c r="J2189">
        <f t="shared" si="104"/>
        <v>29.2</v>
      </c>
      <c r="K2189">
        <v>2000</v>
      </c>
      <c r="L2189">
        <v>12</v>
      </c>
      <c r="M2189">
        <v>1</v>
      </c>
      <c r="N2189">
        <v>29.2</v>
      </c>
      <c r="P2189" s="2">
        <v>36861</v>
      </c>
      <c r="Q2189">
        <v>28.4</v>
      </c>
      <c r="R2189">
        <v>29.2</v>
      </c>
      <c r="U2189" s="2">
        <v>35567</v>
      </c>
      <c r="V2189">
        <v>22.3</v>
      </c>
      <c r="W2189">
        <v>22.5</v>
      </c>
      <c r="Y2189" s="2">
        <v>36864</v>
      </c>
      <c r="Z2189">
        <v>30.5</v>
      </c>
      <c r="AA2189">
        <v>30.7</v>
      </c>
    </row>
    <row r="2190" spans="2:27" x14ac:dyDescent="0.35">
      <c r="B2190">
        <f t="shared" si="103"/>
        <v>29.1</v>
      </c>
      <c r="C2190" s="2">
        <f t="shared" si="102"/>
        <v>36862</v>
      </c>
      <c r="D2190">
        <v>2000</v>
      </c>
      <c r="E2190">
        <v>12</v>
      </c>
      <c r="F2190">
        <v>2</v>
      </c>
      <c r="G2190">
        <v>29.1</v>
      </c>
      <c r="J2190">
        <f t="shared" si="104"/>
        <v>29.6</v>
      </c>
      <c r="K2190">
        <v>2000</v>
      </c>
      <c r="L2190">
        <v>12</v>
      </c>
      <c r="M2190">
        <v>2</v>
      </c>
      <c r="N2190">
        <v>29.6</v>
      </c>
      <c r="P2190" s="2">
        <v>36862</v>
      </c>
      <c r="Q2190">
        <v>29.1</v>
      </c>
      <c r="R2190">
        <v>29.6</v>
      </c>
      <c r="U2190" s="2">
        <v>35988</v>
      </c>
      <c r="V2190">
        <v>22.3</v>
      </c>
      <c r="W2190">
        <v>23</v>
      </c>
      <c r="Y2190" s="2">
        <v>36865</v>
      </c>
      <c r="Z2190">
        <v>28.4</v>
      </c>
      <c r="AA2190">
        <v>28.7</v>
      </c>
    </row>
    <row r="2191" spans="2:27" x14ac:dyDescent="0.35">
      <c r="B2191">
        <f t="shared" si="103"/>
        <v>30.1</v>
      </c>
      <c r="C2191" s="2">
        <f t="shared" si="102"/>
        <v>36863</v>
      </c>
      <c r="D2191">
        <v>2000</v>
      </c>
      <c r="E2191">
        <v>12</v>
      </c>
      <c r="F2191">
        <v>3</v>
      </c>
      <c r="G2191">
        <v>30.1</v>
      </c>
      <c r="J2191">
        <f t="shared" si="104"/>
        <v>30.3</v>
      </c>
      <c r="K2191">
        <v>2000</v>
      </c>
      <c r="L2191">
        <v>12</v>
      </c>
      <c r="M2191">
        <v>3</v>
      </c>
      <c r="N2191">
        <v>30.3</v>
      </c>
      <c r="P2191" s="2">
        <v>36863</v>
      </c>
      <c r="Q2191">
        <v>30.1</v>
      </c>
      <c r="R2191">
        <v>30.3</v>
      </c>
      <c r="U2191" s="2">
        <v>36675</v>
      </c>
      <c r="V2191">
        <v>22.2</v>
      </c>
      <c r="W2191">
        <v>22.2</v>
      </c>
      <c r="Y2191" s="2">
        <v>36866</v>
      </c>
      <c r="Z2191">
        <v>29.7</v>
      </c>
      <c r="AA2191">
        <v>29.9</v>
      </c>
    </row>
    <row r="2192" spans="2:27" x14ac:dyDescent="0.35">
      <c r="B2192">
        <f t="shared" si="103"/>
        <v>30.5</v>
      </c>
      <c r="C2192" s="2">
        <f t="shared" si="102"/>
        <v>36864</v>
      </c>
      <c r="D2192">
        <v>2000</v>
      </c>
      <c r="E2192">
        <v>12</v>
      </c>
      <c r="F2192">
        <v>4</v>
      </c>
      <c r="G2192">
        <v>30.5</v>
      </c>
      <c r="J2192">
        <f t="shared" si="104"/>
        <v>30.7</v>
      </c>
      <c r="K2192">
        <v>2000</v>
      </c>
      <c r="L2192">
        <v>12</v>
      </c>
      <c r="M2192">
        <v>4</v>
      </c>
      <c r="N2192">
        <v>30.7</v>
      </c>
      <c r="P2192" s="2">
        <v>36864</v>
      </c>
      <c r="Q2192">
        <v>30.5</v>
      </c>
      <c r="R2192">
        <v>30.7</v>
      </c>
      <c r="U2192" s="2">
        <v>34920</v>
      </c>
      <c r="V2192">
        <v>22.1</v>
      </c>
      <c r="W2192">
        <v>22.5</v>
      </c>
      <c r="Y2192" s="2">
        <v>36867</v>
      </c>
      <c r="Z2192">
        <v>29.3</v>
      </c>
      <c r="AA2192">
        <v>29.9</v>
      </c>
    </row>
    <row r="2193" spans="2:27" x14ac:dyDescent="0.35">
      <c r="B2193">
        <f t="shared" si="103"/>
        <v>28.4</v>
      </c>
      <c r="C2193" s="2">
        <f t="shared" si="102"/>
        <v>36865</v>
      </c>
      <c r="D2193">
        <v>2000</v>
      </c>
      <c r="E2193">
        <v>12</v>
      </c>
      <c r="F2193">
        <v>5</v>
      </c>
      <c r="G2193">
        <v>28.4</v>
      </c>
      <c r="J2193">
        <f t="shared" si="104"/>
        <v>28.7</v>
      </c>
      <c r="K2193">
        <v>2000</v>
      </c>
      <c r="L2193">
        <v>12</v>
      </c>
      <c r="M2193">
        <v>5</v>
      </c>
      <c r="N2193">
        <v>28.7</v>
      </c>
      <c r="P2193" s="2">
        <v>36865</v>
      </c>
      <c r="Q2193">
        <v>28.4</v>
      </c>
      <c r="R2193">
        <v>28.7</v>
      </c>
      <c r="U2193" s="2">
        <v>35978</v>
      </c>
      <c r="V2193">
        <v>22.1</v>
      </c>
      <c r="W2193">
        <v>22.5</v>
      </c>
      <c r="Y2193" s="2">
        <v>36868</v>
      </c>
      <c r="Z2193">
        <v>27.9</v>
      </c>
      <c r="AA2193">
        <v>28.6</v>
      </c>
    </row>
    <row r="2194" spans="2:27" x14ac:dyDescent="0.35">
      <c r="B2194">
        <f t="shared" si="103"/>
        <v>29.7</v>
      </c>
      <c r="C2194" s="2">
        <f t="shared" si="102"/>
        <v>36866</v>
      </c>
      <c r="D2194">
        <v>2000</v>
      </c>
      <c r="E2194">
        <v>12</v>
      </c>
      <c r="F2194">
        <v>6</v>
      </c>
      <c r="G2194">
        <v>29.7</v>
      </c>
      <c r="J2194">
        <f t="shared" si="104"/>
        <v>29.9</v>
      </c>
      <c r="K2194">
        <v>2000</v>
      </c>
      <c r="L2194">
        <v>12</v>
      </c>
      <c r="M2194">
        <v>6</v>
      </c>
      <c r="N2194">
        <v>29.9</v>
      </c>
      <c r="P2194" s="2">
        <v>36866</v>
      </c>
      <c r="Q2194">
        <v>29.7</v>
      </c>
      <c r="R2194">
        <v>29.9</v>
      </c>
      <c r="U2194" s="2">
        <v>36364</v>
      </c>
      <c r="V2194">
        <v>22</v>
      </c>
      <c r="W2194">
        <v>22.6</v>
      </c>
      <c r="Y2194" s="2">
        <v>36869</v>
      </c>
      <c r="Z2194">
        <v>29.8</v>
      </c>
      <c r="AA2194">
        <v>30.9</v>
      </c>
    </row>
    <row r="2195" spans="2:27" x14ac:dyDescent="0.35">
      <c r="B2195">
        <f t="shared" si="103"/>
        <v>29.3</v>
      </c>
      <c r="C2195" s="2">
        <f t="shared" si="102"/>
        <v>36867</v>
      </c>
      <c r="D2195">
        <v>2000</v>
      </c>
      <c r="E2195">
        <v>12</v>
      </c>
      <c r="F2195">
        <v>7</v>
      </c>
      <c r="G2195">
        <v>29.3</v>
      </c>
      <c r="J2195">
        <f t="shared" si="104"/>
        <v>29.9</v>
      </c>
      <c r="K2195">
        <v>2000</v>
      </c>
      <c r="L2195">
        <v>12</v>
      </c>
      <c r="M2195">
        <v>7</v>
      </c>
      <c r="N2195">
        <v>29.9</v>
      </c>
      <c r="P2195" s="2">
        <v>36867</v>
      </c>
      <c r="Q2195">
        <v>29.3</v>
      </c>
      <c r="R2195">
        <v>29.9</v>
      </c>
      <c r="U2195" s="2">
        <v>36680</v>
      </c>
      <c r="V2195">
        <v>22</v>
      </c>
      <c r="W2195">
        <v>22.8</v>
      </c>
      <c r="Y2195" s="2">
        <v>36870</v>
      </c>
      <c r="Z2195">
        <v>29.1</v>
      </c>
      <c r="AA2195">
        <v>29.9</v>
      </c>
    </row>
    <row r="2196" spans="2:27" x14ac:dyDescent="0.35">
      <c r="B2196">
        <f t="shared" si="103"/>
        <v>27.9</v>
      </c>
      <c r="C2196" s="2">
        <f t="shared" si="102"/>
        <v>36868</v>
      </c>
      <c r="D2196">
        <v>2000</v>
      </c>
      <c r="E2196">
        <v>12</v>
      </c>
      <c r="F2196">
        <v>8</v>
      </c>
      <c r="G2196">
        <v>27.9</v>
      </c>
      <c r="J2196">
        <f t="shared" si="104"/>
        <v>28.6</v>
      </c>
      <c r="K2196">
        <v>2000</v>
      </c>
      <c r="L2196">
        <v>12</v>
      </c>
      <c r="M2196">
        <v>8</v>
      </c>
      <c r="N2196">
        <v>28.6</v>
      </c>
      <c r="P2196" s="2">
        <v>36868</v>
      </c>
      <c r="Q2196">
        <v>27.9</v>
      </c>
      <c r="R2196">
        <v>28.6</v>
      </c>
      <c r="U2196" s="2">
        <v>35597</v>
      </c>
      <c r="V2196">
        <v>21.8</v>
      </c>
      <c r="W2196">
        <v>21.8</v>
      </c>
      <c r="Y2196" s="2">
        <v>36871</v>
      </c>
      <c r="Z2196">
        <v>29.5</v>
      </c>
      <c r="AA2196">
        <v>30.6</v>
      </c>
    </row>
    <row r="2197" spans="2:27" x14ac:dyDescent="0.35">
      <c r="B2197">
        <f t="shared" si="103"/>
        <v>29.8</v>
      </c>
      <c r="C2197" s="2">
        <f t="shared" si="102"/>
        <v>36869</v>
      </c>
      <c r="D2197">
        <v>2000</v>
      </c>
      <c r="E2197">
        <v>12</v>
      </c>
      <c r="F2197">
        <v>9</v>
      </c>
      <c r="G2197">
        <v>29.8</v>
      </c>
      <c r="J2197">
        <f t="shared" si="104"/>
        <v>30.9</v>
      </c>
      <c r="K2197">
        <v>2000</v>
      </c>
      <c r="L2197">
        <v>12</v>
      </c>
      <c r="M2197">
        <v>9</v>
      </c>
      <c r="N2197">
        <v>30.9</v>
      </c>
      <c r="P2197" s="2">
        <v>36869</v>
      </c>
      <c r="Q2197">
        <v>29.8</v>
      </c>
      <c r="R2197">
        <v>30.9</v>
      </c>
      <c r="U2197" s="2">
        <v>36677</v>
      </c>
      <c r="V2197">
        <v>21.8</v>
      </c>
      <c r="W2197">
        <v>22</v>
      </c>
      <c r="Y2197" s="2">
        <v>36872</v>
      </c>
      <c r="Z2197">
        <v>28.9</v>
      </c>
      <c r="AA2197">
        <v>29.7</v>
      </c>
    </row>
    <row r="2198" spans="2:27" x14ac:dyDescent="0.35">
      <c r="B2198">
        <f t="shared" si="103"/>
        <v>29.1</v>
      </c>
      <c r="C2198" s="2">
        <f t="shared" si="102"/>
        <v>36870</v>
      </c>
      <c r="D2198">
        <v>2000</v>
      </c>
      <c r="E2198">
        <v>12</v>
      </c>
      <c r="F2198">
        <v>10</v>
      </c>
      <c r="G2198">
        <v>29.1</v>
      </c>
      <c r="J2198">
        <f t="shared" si="104"/>
        <v>29.9</v>
      </c>
      <c r="K2198">
        <v>2000</v>
      </c>
      <c r="L2198">
        <v>12</v>
      </c>
      <c r="M2198">
        <v>10</v>
      </c>
      <c r="N2198">
        <v>29.9</v>
      </c>
      <c r="P2198" s="2">
        <v>36870</v>
      </c>
      <c r="Q2198">
        <v>29.1</v>
      </c>
      <c r="R2198">
        <v>29.9</v>
      </c>
      <c r="U2198" s="2">
        <v>36679</v>
      </c>
      <c r="V2198">
        <v>21.8</v>
      </c>
      <c r="W2198">
        <v>22</v>
      </c>
      <c r="Y2198" s="2">
        <v>36873</v>
      </c>
      <c r="Z2198">
        <v>27</v>
      </c>
      <c r="AA2198">
        <v>27.3</v>
      </c>
    </row>
    <row r="2199" spans="2:27" x14ac:dyDescent="0.35">
      <c r="B2199">
        <f t="shared" si="103"/>
        <v>29.5</v>
      </c>
      <c r="C2199" s="2">
        <f t="shared" si="102"/>
        <v>36871</v>
      </c>
      <c r="D2199">
        <v>2000</v>
      </c>
      <c r="E2199">
        <v>12</v>
      </c>
      <c r="F2199">
        <v>11</v>
      </c>
      <c r="G2199">
        <v>29.5</v>
      </c>
      <c r="J2199">
        <f t="shared" si="104"/>
        <v>30.6</v>
      </c>
      <c r="K2199">
        <v>2000</v>
      </c>
      <c r="L2199">
        <v>12</v>
      </c>
      <c r="M2199">
        <v>11</v>
      </c>
      <c r="N2199">
        <v>30.6</v>
      </c>
      <c r="P2199" s="2">
        <v>36871</v>
      </c>
      <c r="Q2199">
        <v>29.5</v>
      </c>
      <c r="R2199">
        <v>30.6</v>
      </c>
      <c r="U2199" s="2">
        <v>35977</v>
      </c>
      <c r="V2199">
        <v>21.7</v>
      </c>
      <c r="W2199">
        <v>21.9</v>
      </c>
      <c r="Y2199" s="2">
        <v>36874</v>
      </c>
      <c r="Z2199">
        <v>29.2</v>
      </c>
      <c r="AA2199">
        <v>29.7</v>
      </c>
    </row>
    <row r="2200" spans="2:27" x14ac:dyDescent="0.35">
      <c r="B2200">
        <f t="shared" si="103"/>
        <v>28.9</v>
      </c>
      <c r="C2200" s="2">
        <f t="shared" si="102"/>
        <v>36872</v>
      </c>
      <c r="D2200">
        <v>2000</v>
      </c>
      <c r="E2200">
        <v>12</v>
      </c>
      <c r="F2200">
        <v>12</v>
      </c>
      <c r="G2200">
        <v>28.9</v>
      </c>
      <c r="J2200">
        <f t="shared" si="104"/>
        <v>29.7</v>
      </c>
      <c r="K2200">
        <v>2000</v>
      </c>
      <c r="L2200">
        <v>12</v>
      </c>
      <c r="M2200">
        <v>12</v>
      </c>
      <c r="N2200">
        <v>29.7</v>
      </c>
      <c r="P2200" s="2">
        <v>36872</v>
      </c>
      <c r="Q2200">
        <v>28.9</v>
      </c>
      <c r="R2200">
        <v>29.7</v>
      </c>
      <c r="U2200" s="2">
        <v>35611</v>
      </c>
      <c r="V2200">
        <v>21.5</v>
      </c>
      <c r="W2200">
        <v>21.9</v>
      </c>
      <c r="Y2200" s="2">
        <v>36875</v>
      </c>
      <c r="Z2200">
        <v>30.2</v>
      </c>
      <c r="AA2200">
        <v>30.6</v>
      </c>
    </row>
    <row r="2201" spans="2:27" x14ac:dyDescent="0.35">
      <c r="B2201">
        <f t="shared" si="103"/>
        <v>27</v>
      </c>
      <c r="C2201" s="2">
        <f t="shared" si="102"/>
        <v>36873</v>
      </c>
      <c r="D2201">
        <v>2000</v>
      </c>
      <c r="E2201">
        <v>12</v>
      </c>
      <c r="F2201">
        <v>13</v>
      </c>
      <c r="G2201">
        <v>27</v>
      </c>
      <c r="J2201">
        <f t="shared" si="104"/>
        <v>27.3</v>
      </c>
      <c r="K2201">
        <v>2000</v>
      </c>
      <c r="L2201">
        <v>12</v>
      </c>
      <c r="M2201">
        <v>13</v>
      </c>
      <c r="N2201">
        <v>27.3</v>
      </c>
      <c r="P2201" s="2">
        <v>36873</v>
      </c>
      <c r="Q2201">
        <v>27</v>
      </c>
      <c r="R2201">
        <v>27.3</v>
      </c>
      <c r="U2201" s="2">
        <v>34926</v>
      </c>
      <c r="V2201">
        <v>21.4</v>
      </c>
      <c r="W2201">
        <v>21.6</v>
      </c>
      <c r="Y2201" s="2">
        <v>36876</v>
      </c>
      <c r="Z2201">
        <v>28.7</v>
      </c>
      <c r="AA2201">
        <v>29.2</v>
      </c>
    </row>
    <row r="2202" spans="2:27" x14ac:dyDescent="0.35">
      <c r="B2202">
        <f t="shared" si="103"/>
        <v>29.2</v>
      </c>
      <c r="C2202" s="2">
        <f t="shared" si="102"/>
        <v>36874</v>
      </c>
      <c r="D2202">
        <v>2000</v>
      </c>
      <c r="E2202">
        <v>12</v>
      </c>
      <c r="F2202">
        <v>14</v>
      </c>
      <c r="G2202">
        <v>29.2</v>
      </c>
      <c r="J2202">
        <f t="shared" si="104"/>
        <v>29.7</v>
      </c>
      <c r="K2202">
        <v>2000</v>
      </c>
      <c r="L2202">
        <v>12</v>
      </c>
      <c r="M2202">
        <v>14</v>
      </c>
      <c r="N2202">
        <v>29.7</v>
      </c>
      <c r="P2202" s="2">
        <v>36874</v>
      </c>
      <c r="Q2202">
        <v>29.2</v>
      </c>
      <c r="R2202">
        <v>29.7</v>
      </c>
      <c r="U2202" s="2">
        <v>36345</v>
      </c>
      <c r="V2202">
        <v>21.4</v>
      </c>
      <c r="W2202">
        <v>21.2</v>
      </c>
      <c r="Y2202" s="2">
        <v>36877</v>
      </c>
      <c r="Z2202">
        <v>28.4</v>
      </c>
      <c r="AA2202">
        <v>28.7</v>
      </c>
    </row>
    <row r="2203" spans="2:27" x14ac:dyDescent="0.35">
      <c r="B2203">
        <f t="shared" si="103"/>
        <v>30.2</v>
      </c>
      <c r="C2203" s="2">
        <f t="shared" si="102"/>
        <v>36875</v>
      </c>
      <c r="D2203">
        <v>2000</v>
      </c>
      <c r="E2203">
        <v>12</v>
      </c>
      <c r="F2203">
        <v>15</v>
      </c>
      <c r="G2203">
        <v>30.2</v>
      </c>
      <c r="J2203">
        <f t="shared" si="104"/>
        <v>30.6</v>
      </c>
      <c r="K2203">
        <v>2000</v>
      </c>
      <c r="L2203">
        <v>12</v>
      </c>
      <c r="M2203">
        <v>15</v>
      </c>
      <c r="N2203">
        <v>30.6</v>
      </c>
      <c r="P2203" s="2">
        <v>36875</v>
      </c>
      <c r="Q2203">
        <v>30.2</v>
      </c>
      <c r="R2203">
        <v>30.6</v>
      </c>
      <c r="U2203" s="2">
        <v>35230</v>
      </c>
      <c r="V2203">
        <v>21.3</v>
      </c>
      <c r="W2203">
        <v>21.2</v>
      </c>
      <c r="Y2203" s="2">
        <v>36878</v>
      </c>
      <c r="Z2203">
        <v>29.1</v>
      </c>
      <c r="AA2203">
        <v>29.2</v>
      </c>
    </row>
    <row r="2204" spans="2:27" x14ac:dyDescent="0.35">
      <c r="B2204">
        <f t="shared" si="103"/>
        <v>28.7</v>
      </c>
      <c r="C2204" s="2">
        <f t="shared" si="102"/>
        <v>36876</v>
      </c>
      <c r="D2204">
        <v>2000</v>
      </c>
      <c r="E2204">
        <v>12</v>
      </c>
      <c r="F2204">
        <v>16</v>
      </c>
      <c r="G2204">
        <v>28.7</v>
      </c>
      <c r="J2204">
        <f t="shared" si="104"/>
        <v>29.2</v>
      </c>
      <c r="K2204">
        <v>2000</v>
      </c>
      <c r="L2204">
        <v>12</v>
      </c>
      <c r="M2204">
        <v>16</v>
      </c>
      <c r="N2204">
        <v>29.2</v>
      </c>
      <c r="P2204" s="2">
        <v>36876</v>
      </c>
      <c r="Q2204">
        <v>28.7</v>
      </c>
      <c r="R2204">
        <v>29.2</v>
      </c>
      <c r="U2204" s="2">
        <v>36678</v>
      </c>
      <c r="V2204">
        <v>21.3</v>
      </c>
      <c r="W2204">
        <v>21.5</v>
      </c>
      <c r="Y2204" s="2">
        <v>36879</v>
      </c>
      <c r="Z2204">
        <v>29.5</v>
      </c>
      <c r="AA2204">
        <v>29.8</v>
      </c>
    </row>
    <row r="2205" spans="2:27" x14ac:dyDescent="0.35">
      <c r="B2205">
        <f t="shared" si="103"/>
        <v>28.4</v>
      </c>
      <c r="C2205" s="2">
        <f t="shared" si="102"/>
        <v>36877</v>
      </c>
      <c r="D2205">
        <v>2000</v>
      </c>
      <c r="E2205">
        <v>12</v>
      </c>
      <c r="F2205">
        <v>17</v>
      </c>
      <c r="G2205">
        <v>28.4</v>
      </c>
      <c r="J2205">
        <f t="shared" si="104"/>
        <v>28.7</v>
      </c>
      <c r="K2205">
        <v>2000</v>
      </c>
      <c r="L2205">
        <v>12</v>
      </c>
      <c r="M2205">
        <v>17</v>
      </c>
      <c r="N2205">
        <v>28.7</v>
      </c>
      <c r="P2205" s="2">
        <v>36877</v>
      </c>
      <c r="Q2205">
        <v>28.4</v>
      </c>
      <c r="R2205">
        <v>28.7</v>
      </c>
      <c r="U2205" s="2">
        <v>35566</v>
      </c>
      <c r="V2205">
        <v>20.9</v>
      </c>
      <c r="W2205">
        <v>21</v>
      </c>
      <c r="Y2205" s="2">
        <v>36880</v>
      </c>
      <c r="Z2205">
        <v>29.4</v>
      </c>
      <c r="AA2205">
        <v>29.7</v>
      </c>
    </row>
    <row r="2206" spans="2:27" x14ac:dyDescent="0.35">
      <c r="B2206">
        <f t="shared" si="103"/>
        <v>29.1</v>
      </c>
      <c r="C2206" s="2">
        <f t="shared" si="102"/>
        <v>36878</v>
      </c>
      <c r="D2206">
        <v>2000</v>
      </c>
      <c r="E2206">
        <v>12</v>
      </c>
      <c r="F2206">
        <v>18</v>
      </c>
      <c r="G2206">
        <v>29.1</v>
      </c>
      <c r="J2206">
        <f t="shared" si="104"/>
        <v>29.2</v>
      </c>
      <c r="K2206">
        <v>2000</v>
      </c>
      <c r="L2206">
        <v>12</v>
      </c>
      <c r="M2206">
        <v>18</v>
      </c>
      <c r="N2206">
        <v>29.2</v>
      </c>
      <c r="P2206" s="2">
        <v>36878</v>
      </c>
      <c r="Q2206">
        <v>29.1</v>
      </c>
      <c r="R2206">
        <v>29.2</v>
      </c>
      <c r="U2206" s="2">
        <v>36343</v>
      </c>
      <c r="V2206">
        <v>20.9</v>
      </c>
      <c r="W2206">
        <v>20.9</v>
      </c>
      <c r="Y2206" s="2">
        <v>36881</v>
      </c>
      <c r="Z2206">
        <v>27.9</v>
      </c>
      <c r="AA2206">
        <v>28.1</v>
      </c>
    </row>
    <row r="2207" spans="2:27" x14ac:dyDescent="0.35">
      <c r="B2207">
        <f t="shared" si="103"/>
        <v>29.5</v>
      </c>
      <c r="C2207" s="2">
        <f t="shared" si="102"/>
        <v>36879</v>
      </c>
      <c r="D2207">
        <v>2000</v>
      </c>
      <c r="E2207">
        <v>12</v>
      </c>
      <c r="F2207">
        <v>19</v>
      </c>
      <c r="G2207">
        <v>29.5</v>
      </c>
      <c r="J2207">
        <f t="shared" si="104"/>
        <v>29.8</v>
      </c>
      <c r="K2207">
        <v>2000</v>
      </c>
      <c r="L2207">
        <v>12</v>
      </c>
      <c r="M2207">
        <v>19</v>
      </c>
      <c r="N2207">
        <v>29.8</v>
      </c>
      <c r="P2207" s="2">
        <v>36879</v>
      </c>
      <c r="Q2207">
        <v>29.5</v>
      </c>
      <c r="R2207">
        <v>29.8</v>
      </c>
      <c r="U2207" s="2">
        <v>34919</v>
      </c>
      <c r="V2207">
        <v>20.8</v>
      </c>
      <c r="W2207">
        <v>21</v>
      </c>
      <c r="Y2207" s="2">
        <v>36882</v>
      </c>
      <c r="Z2207">
        <v>29.3</v>
      </c>
      <c r="AA2207">
        <v>30</v>
      </c>
    </row>
    <row r="2208" spans="2:27" x14ac:dyDescent="0.35">
      <c r="B2208">
        <f t="shared" si="103"/>
        <v>29.4</v>
      </c>
      <c r="C2208" s="2">
        <f t="shared" si="102"/>
        <v>36880</v>
      </c>
      <c r="D2208">
        <v>2000</v>
      </c>
      <c r="E2208">
        <v>12</v>
      </c>
      <c r="F2208">
        <v>20</v>
      </c>
      <c r="G2208">
        <v>29.4</v>
      </c>
      <c r="J2208">
        <f t="shared" si="104"/>
        <v>29.7</v>
      </c>
      <c r="K2208">
        <v>2000</v>
      </c>
      <c r="L2208">
        <v>12</v>
      </c>
      <c r="M2208">
        <v>20</v>
      </c>
      <c r="N2208">
        <v>29.7</v>
      </c>
      <c r="P2208" s="2">
        <v>36880</v>
      </c>
      <c r="Q2208">
        <v>29.4</v>
      </c>
      <c r="R2208">
        <v>29.7</v>
      </c>
      <c r="U2208" s="2">
        <v>34869</v>
      </c>
      <c r="V2208">
        <v>20.7</v>
      </c>
      <c r="W2208">
        <v>21</v>
      </c>
      <c r="Y2208" s="2">
        <v>36883</v>
      </c>
      <c r="Z2208">
        <v>29.2</v>
      </c>
      <c r="AA2208">
        <v>29.9</v>
      </c>
    </row>
    <row r="2209" spans="2:27" x14ac:dyDescent="0.35">
      <c r="B2209">
        <f t="shared" si="103"/>
        <v>27.9</v>
      </c>
      <c r="C2209" s="2">
        <f t="shared" si="102"/>
        <v>36881</v>
      </c>
      <c r="D2209">
        <v>2000</v>
      </c>
      <c r="E2209">
        <v>12</v>
      </c>
      <c r="F2209">
        <v>21</v>
      </c>
      <c r="G2209">
        <v>27.9</v>
      </c>
      <c r="J2209">
        <f t="shared" si="104"/>
        <v>28.1</v>
      </c>
      <c r="K2209">
        <v>2000</v>
      </c>
      <c r="L2209">
        <v>12</v>
      </c>
      <c r="M2209">
        <v>21</v>
      </c>
      <c r="N2209">
        <v>28.1</v>
      </c>
      <c r="P2209" s="2">
        <v>36881</v>
      </c>
      <c r="Q2209">
        <v>27.9</v>
      </c>
      <c r="R2209">
        <v>28.1</v>
      </c>
      <c r="U2209" s="2">
        <v>36344</v>
      </c>
      <c r="V2209">
        <v>20.6</v>
      </c>
      <c r="W2209">
        <v>20.9</v>
      </c>
      <c r="Y2209" s="2">
        <v>36884</v>
      </c>
      <c r="Z2209">
        <v>29.5</v>
      </c>
      <c r="AA2209">
        <v>29.8</v>
      </c>
    </row>
    <row r="2210" spans="2:27" x14ac:dyDescent="0.35">
      <c r="B2210">
        <f t="shared" si="103"/>
        <v>29.3</v>
      </c>
      <c r="C2210" s="2">
        <f t="shared" si="102"/>
        <v>36882</v>
      </c>
      <c r="D2210">
        <v>2000</v>
      </c>
      <c r="E2210">
        <v>12</v>
      </c>
      <c r="F2210">
        <v>22</v>
      </c>
      <c r="G2210">
        <v>29.3</v>
      </c>
      <c r="J2210">
        <f t="shared" si="104"/>
        <v>30</v>
      </c>
      <c r="K2210">
        <v>2000</v>
      </c>
      <c r="L2210">
        <v>12</v>
      </c>
      <c r="M2210">
        <v>22</v>
      </c>
      <c r="N2210">
        <v>30</v>
      </c>
      <c r="P2210" s="2">
        <v>36882</v>
      </c>
      <c r="Q2210">
        <v>29.3</v>
      </c>
      <c r="R2210">
        <v>30</v>
      </c>
      <c r="U2210" s="2">
        <v>35970</v>
      </c>
      <c r="V2210">
        <v>20.5</v>
      </c>
      <c r="W2210">
        <v>20.6</v>
      </c>
      <c r="Y2210" s="2">
        <v>36885</v>
      </c>
      <c r="Z2210">
        <v>31</v>
      </c>
      <c r="AA2210">
        <v>31.3</v>
      </c>
    </row>
    <row r="2211" spans="2:27" x14ac:dyDescent="0.35">
      <c r="B2211">
        <f t="shared" si="103"/>
        <v>29.2</v>
      </c>
      <c r="C2211" s="2">
        <f t="shared" si="102"/>
        <v>36883</v>
      </c>
      <c r="D2211">
        <v>2000</v>
      </c>
      <c r="E2211">
        <v>12</v>
      </c>
      <c r="F2211">
        <v>23</v>
      </c>
      <c r="G2211">
        <v>29.2</v>
      </c>
      <c r="J2211">
        <f t="shared" si="104"/>
        <v>29.9</v>
      </c>
      <c r="K2211">
        <v>2000</v>
      </c>
      <c r="L2211">
        <v>12</v>
      </c>
      <c r="M2211">
        <v>23</v>
      </c>
      <c r="N2211">
        <v>29.9</v>
      </c>
      <c r="P2211" s="2">
        <v>36883</v>
      </c>
      <c r="Q2211">
        <v>29.2</v>
      </c>
      <c r="R2211">
        <v>29.9</v>
      </c>
      <c r="U2211" s="2">
        <v>36008</v>
      </c>
      <c r="V2211">
        <v>20.5</v>
      </c>
      <c r="W2211">
        <v>21.5</v>
      </c>
      <c r="Y2211" s="2">
        <v>36886</v>
      </c>
      <c r="Z2211">
        <v>29.9</v>
      </c>
      <c r="AA2211">
        <v>30.5</v>
      </c>
    </row>
    <row r="2212" spans="2:27" x14ac:dyDescent="0.35">
      <c r="B2212">
        <f t="shared" si="103"/>
        <v>29.5</v>
      </c>
      <c r="C2212" s="2">
        <f t="shared" si="102"/>
        <v>36884</v>
      </c>
      <c r="D2212">
        <v>2000</v>
      </c>
      <c r="E2212">
        <v>12</v>
      </c>
      <c r="F2212">
        <v>24</v>
      </c>
      <c r="G2212">
        <v>29.5</v>
      </c>
      <c r="J2212">
        <f t="shared" si="104"/>
        <v>29.8</v>
      </c>
      <c r="K2212">
        <v>2000</v>
      </c>
      <c r="L2212">
        <v>12</v>
      </c>
      <c r="M2212">
        <v>24</v>
      </c>
      <c r="N2212">
        <v>29.8</v>
      </c>
      <c r="P2212" s="2">
        <v>36884</v>
      </c>
      <c r="Q2212">
        <v>29.5</v>
      </c>
      <c r="R2212">
        <v>29.8</v>
      </c>
      <c r="U2212" s="2">
        <v>36365</v>
      </c>
      <c r="V2212">
        <v>20.3</v>
      </c>
      <c r="W2212">
        <v>20.5</v>
      </c>
      <c r="Y2212" s="2">
        <v>36887</v>
      </c>
      <c r="Z2212">
        <v>30.2</v>
      </c>
      <c r="AA2212">
        <v>31</v>
      </c>
    </row>
    <row r="2213" spans="2:27" x14ac:dyDescent="0.35">
      <c r="B2213">
        <f t="shared" si="103"/>
        <v>31</v>
      </c>
      <c r="C2213" s="2">
        <f t="shared" si="102"/>
        <v>36885</v>
      </c>
      <c r="D2213">
        <v>2000</v>
      </c>
      <c r="E2213">
        <v>12</v>
      </c>
      <c r="F2213">
        <v>25</v>
      </c>
      <c r="G2213">
        <v>31</v>
      </c>
      <c r="J2213">
        <f t="shared" si="104"/>
        <v>31.3</v>
      </c>
      <c r="K2213">
        <v>2000</v>
      </c>
      <c r="L2213">
        <v>12</v>
      </c>
      <c r="M2213">
        <v>25</v>
      </c>
      <c r="N2213">
        <v>31.3</v>
      </c>
      <c r="P2213" s="2">
        <v>36885</v>
      </c>
      <c r="Q2213">
        <v>31</v>
      </c>
      <c r="R2213">
        <v>31.3</v>
      </c>
      <c r="U2213" s="2">
        <v>36688</v>
      </c>
      <c r="V2213">
        <v>20.3</v>
      </c>
      <c r="W2213">
        <v>20.2</v>
      </c>
      <c r="Y2213" s="2">
        <v>36888</v>
      </c>
      <c r="Z2213">
        <v>30.3</v>
      </c>
      <c r="AA2213">
        <v>30.9</v>
      </c>
    </row>
    <row r="2214" spans="2:27" x14ac:dyDescent="0.35">
      <c r="B2214">
        <f t="shared" si="103"/>
        <v>29.9</v>
      </c>
      <c r="C2214" s="2">
        <f t="shared" si="102"/>
        <v>36886</v>
      </c>
      <c r="D2214">
        <v>2000</v>
      </c>
      <c r="E2214">
        <v>12</v>
      </c>
      <c r="F2214">
        <v>26</v>
      </c>
      <c r="G2214">
        <v>29.9</v>
      </c>
      <c r="J2214">
        <f t="shared" si="104"/>
        <v>30.5</v>
      </c>
      <c r="K2214">
        <v>2000</v>
      </c>
      <c r="L2214">
        <v>12</v>
      </c>
      <c r="M2214">
        <v>26</v>
      </c>
      <c r="N2214">
        <v>30.5</v>
      </c>
      <c r="P2214" s="2">
        <v>36886</v>
      </c>
      <c r="Q2214">
        <v>29.9</v>
      </c>
      <c r="R2214">
        <v>30.5</v>
      </c>
      <c r="U2214" s="2">
        <v>36686</v>
      </c>
      <c r="V2214">
        <v>20</v>
      </c>
      <c r="W2214">
        <v>19.899999999999999</v>
      </c>
      <c r="Y2214" s="2">
        <v>36889</v>
      </c>
      <c r="Z2214">
        <v>30.5</v>
      </c>
      <c r="AA2214">
        <v>31</v>
      </c>
    </row>
    <row r="2215" spans="2:27" x14ac:dyDescent="0.35">
      <c r="B2215">
        <f t="shared" si="103"/>
        <v>30.2</v>
      </c>
      <c r="C2215" s="2">
        <f t="shared" si="102"/>
        <v>36887</v>
      </c>
      <c r="D2215">
        <v>2000</v>
      </c>
      <c r="E2215">
        <v>12</v>
      </c>
      <c r="F2215">
        <v>27</v>
      </c>
      <c r="G2215">
        <v>30.2</v>
      </c>
      <c r="J2215">
        <f t="shared" si="104"/>
        <v>31</v>
      </c>
      <c r="K2215">
        <v>2000</v>
      </c>
      <c r="L2215">
        <v>12</v>
      </c>
      <c r="M2215">
        <v>27</v>
      </c>
      <c r="N2215">
        <v>31</v>
      </c>
      <c r="P2215" s="2">
        <v>36887</v>
      </c>
      <c r="Q2215">
        <v>30.2</v>
      </c>
      <c r="R2215">
        <v>31</v>
      </c>
      <c r="U2215" s="2">
        <v>36687</v>
      </c>
      <c r="V2215">
        <v>19.399999999999999</v>
      </c>
      <c r="W2215">
        <v>19.5</v>
      </c>
      <c r="Y2215" s="2">
        <v>36890</v>
      </c>
      <c r="Z2215">
        <v>29.3</v>
      </c>
      <c r="AA2215">
        <v>29.6</v>
      </c>
    </row>
    <row r="2216" spans="2:27" x14ac:dyDescent="0.35">
      <c r="B2216">
        <f t="shared" si="103"/>
        <v>30.3</v>
      </c>
      <c r="C2216" s="2">
        <f t="shared" si="102"/>
        <v>36888</v>
      </c>
      <c r="D2216">
        <v>2000</v>
      </c>
      <c r="E2216">
        <v>12</v>
      </c>
      <c r="F2216">
        <v>28</v>
      </c>
      <c r="G2216">
        <v>30.3</v>
      </c>
      <c r="J2216">
        <f t="shared" si="104"/>
        <v>30.9</v>
      </c>
      <c r="K2216">
        <v>2000</v>
      </c>
      <c r="L2216">
        <v>12</v>
      </c>
      <c r="M2216">
        <v>28</v>
      </c>
      <c r="N2216">
        <v>30.9</v>
      </c>
      <c r="P2216" s="2">
        <v>36888</v>
      </c>
      <c r="Q2216">
        <v>30.3</v>
      </c>
      <c r="R2216">
        <v>30.9</v>
      </c>
      <c r="U2216" s="2">
        <v>35987</v>
      </c>
      <c r="V2216">
        <v>18.7</v>
      </c>
      <c r="W2216">
        <v>18.7</v>
      </c>
      <c r="Y2216" s="2">
        <v>36891</v>
      </c>
      <c r="Z2216">
        <v>28.7</v>
      </c>
      <c r="AA2216">
        <v>29.1</v>
      </c>
    </row>
    <row r="2217" spans="2:27" x14ac:dyDescent="0.35">
      <c r="B2217">
        <f t="shared" si="103"/>
        <v>30.5</v>
      </c>
      <c r="C2217" s="2">
        <f t="shared" si="102"/>
        <v>36889</v>
      </c>
      <c r="D2217">
        <v>2000</v>
      </c>
      <c r="E2217">
        <v>12</v>
      </c>
      <c r="F2217">
        <v>29</v>
      </c>
      <c r="G2217">
        <v>30.5</v>
      </c>
      <c r="J2217">
        <f t="shared" si="104"/>
        <v>31</v>
      </c>
      <c r="K2217">
        <v>2000</v>
      </c>
      <c r="L2217">
        <v>12</v>
      </c>
      <c r="M2217">
        <v>29</v>
      </c>
      <c r="N2217">
        <v>31</v>
      </c>
      <c r="P2217" s="2">
        <v>36889</v>
      </c>
      <c r="Q2217">
        <v>30.5</v>
      </c>
      <c r="R2217">
        <v>31</v>
      </c>
      <c r="U2217" s="2">
        <v>34918</v>
      </c>
      <c r="V2217">
        <v>18.3</v>
      </c>
      <c r="W2217">
        <v>18.399999999999999</v>
      </c>
    </row>
    <row r="2218" spans="2:27" x14ac:dyDescent="0.35">
      <c r="B2218">
        <f t="shared" si="103"/>
        <v>29.3</v>
      </c>
      <c r="C2218" s="2">
        <f t="shared" si="102"/>
        <v>36890</v>
      </c>
      <c r="D2218">
        <v>2000</v>
      </c>
      <c r="E2218">
        <v>12</v>
      </c>
      <c r="F2218">
        <v>30</v>
      </c>
      <c r="G2218">
        <v>29.3</v>
      </c>
      <c r="J2218">
        <f t="shared" si="104"/>
        <v>29.6</v>
      </c>
      <c r="K2218">
        <v>2000</v>
      </c>
      <c r="L2218">
        <v>12</v>
      </c>
      <c r="M2218">
        <v>30</v>
      </c>
      <c r="N2218">
        <v>29.6</v>
      </c>
      <c r="P2218" s="2">
        <v>36890</v>
      </c>
      <c r="Q2218">
        <v>29.3</v>
      </c>
      <c r="R2218">
        <v>29.6</v>
      </c>
      <c r="U2218" s="2">
        <v>36685</v>
      </c>
      <c r="V2218">
        <v>18.3</v>
      </c>
      <c r="W2218">
        <v>18.100000000000001</v>
      </c>
    </row>
    <row r="2219" spans="2:27" x14ac:dyDescent="0.35">
      <c r="B2219">
        <f t="shared" si="103"/>
        <v>28.7</v>
      </c>
      <c r="C2219" s="2">
        <f t="shared" si="102"/>
        <v>36891</v>
      </c>
      <c r="D2219">
        <v>2000</v>
      </c>
      <c r="E2219">
        <v>12</v>
      </c>
      <c r="F2219">
        <v>31</v>
      </c>
      <c r="G2219">
        <v>28.7</v>
      </c>
      <c r="J2219">
        <f t="shared" si="104"/>
        <v>29.1</v>
      </c>
      <c r="K2219">
        <v>2000</v>
      </c>
      <c r="L2219">
        <v>12</v>
      </c>
      <c r="M2219">
        <v>31</v>
      </c>
      <c r="N2219">
        <v>29.1</v>
      </c>
      <c r="P2219" s="2">
        <v>36891</v>
      </c>
      <c r="Q2219">
        <v>28.7</v>
      </c>
      <c r="R2219">
        <v>29.1</v>
      </c>
      <c r="U2219" s="2">
        <v>34917</v>
      </c>
      <c r="V2219">
        <v>16</v>
      </c>
      <c r="W2219">
        <v>15.8</v>
      </c>
    </row>
  </sheetData>
  <sortState xmlns:xlrd2="http://schemas.microsoft.com/office/spreadsheetml/2017/richdata2" ref="Y5:AA2216">
    <sortCondition ref="Y5:Y22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3996-17C5-4B47-8119-FED0E1993C55}">
  <dimension ref="A1:D370"/>
  <sheetViews>
    <sheetView workbookViewId="0">
      <selection activeCell="E12" sqref="E12"/>
    </sheetView>
  </sheetViews>
  <sheetFormatPr defaultRowHeight="14.5" x14ac:dyDescent="0.35"/>
  <cols>
    <col min="1" max="1" width="13.1796875" bestFit="1" customWidth="1"/>
    <col min="2" max="2" width="22.1796875" bestFit="1" customWidth="1"/>
    <col min="3" max="3" width="19.453125" bestFit="1" customWidth="1"/>
    <col min="4" max="366" width="16.26953125" bestFit="1" customWidth="1"/>
    <col min="367" max="367" width="11.26953125" bestFit="1" customWidth="1"/>
  </cols>
  <sheetData>
    <row r="1" spans="1:4" x14ac:dyDescent="0.35">
      <c r="D1" s="6" t="s">
        <v>24</v>
      </c>
    </row>
    <row r="3" spans="1:4" x14ac:dyDescent="0.35">
      <c r="A3" s="4" t="s">
        <v>21</v>
      </c>
      <c r="B3" t="s">
        <v>22</v>
      </c>
      <c r="C3" t="s">
        <v>23</v>
      </c>
    </row>
    <row r="4" spans="1:4" x14ac:dyDescent="0.35">
      <c r="A4" s="5">
        <v>1</v>
      </c>
      <c r="B4">
        <v>31.2</v>
      </c>
      <c r="C4">
        <v>31.55</v>
      </c>
    </row>
    <row r="5" spans="1:4" x14ac:dyDescent="0.35">
      <c r="A5" s="5">
        <v>2</v>
      </c>
      <c r="B5">
        <v>30.816666666666666</v>
      </c>
      <c r="C5">
        <v>31.2</v>
      </c>
    </row>
    <row r="6" spans="1:4" x14ac:dyDescent="0.35">
      <c r="A6" s="5">
        <v>3</v>
      </c>
      <c r="B6">
        <v>30.8</v>
      </c>
      <c r="C6">
        <v>31.350000000000005</v>
      </c>
    </row>
    <row r="7" spans="1:4" x14ac:dyDescent="0.35">
      <c r="A7" s="5">
        <v>4</v>
      </c>
      <c r="B7">
        <v>31.216666666666669</v>
      </c>
      <c r="C7">
        <v>31.483333333333331</v>
      </c>
    </row>
    <row r="8" spans="1:4" x14ac:dyDescent="0.35">
      <c r="A8" s="5">
        <v>5</v>
      </c>
      <c r="B8">
        <v>30.549999999999997</v>
      </c>
      <c r="C8">
        <v>30.816666666666666</v>
      </c>
    </row>
    <row r="9" spans="1:4" x14ac:dyDescent="0.35">
      <c r="A9" s="5">
        <v>6</v>
      </c>
      <c r="B9">
        <v>30.150000000000002</v>
      </c>
      <c r="C9">
        <v>30.266666666666666</v>
      </c>
    </row>
    <row r="10" spans="1:4" x14ac:dyDescent="0.35">
      <c r="A10" s="5">
        <v>7</v>
      </c>
      <c r="B10">
        <v>30.900000000000002</v>
      </c>
      <c r="C10">
        <v>31.216666666666665</v>
      </c>
    </row>
    <row r="11" spans="1:4" x14ac:dyDescent="0.35">
      <c r="A11" s="5">
        <v>8</v>
      </c>
      <c r="B11">
        <v>31.28</v>
      </c>
      <c r="C11">
        <v>31.68</v>
      </c>
    </row>
    <row r="12" spans="1:4" x14ac:dyDescent="0.35">
      <c r="A12" s="5">
        <v>9</v>
      </c>
      <c r="B12">
        <v>31.283333333333331</v>
      </c>
      <c r="C12">
        <v>31.483333333333331</v>
      </c>
    </row>
    <row r="13" spans="1:4" x14ac:dyDescent="0.35">
      <c r="A13" s="5">
        <v>10</v>
      </c>
      <c r="B13">
        <v>31.133333333333336</v>
      </c>
      <c r="C13">
        <v>31.55</v>
      </c>
    </row>
    <row r="14" spans="1:4" x14ac:dyDescent="0.35">
      <c r="A14" s="5">
        <v>11</v>
      </c>
      <c r="B14">
        <v>31.683333333333334</v>
      </c>
      <c r="C14">
        <v>31.783333333333331</v>
      </c>
    </row>
    <row r="15" spans="1:4" x14ac:dyDescent="0.35">
      <c r="A15" s="5">
        <v>12</v>
      </c>
      <c r="B15">
        <v>30.883333333333329</v>
      </c>
      <c r="C15">
        <v>31.099999999999998</v>
      </c>
    </row>
    <row r="16" spans="1:4" x14ac:dyDescent="0.35">
      <c r="A16" s="5">
        <v>13</v>
      </c>
      <c r="B16">
        <v>31.083333333333332</v>
      </c>
      <c r="C16">
        <v>31.316666666666663</v>
      </c>
    </row>
    <row r="17" spans="1:3" x14ac:dyDescent="0.35">
      <c r="A17" s="5">
        <v>14</v>
      </c>
      <c r="B17">
        <v>31.133333333333336</v>
      </c>
      <c r="C17">
        <v>31.233333333333331</v>
      </c>
    </row>
    <row r="18" spans="1:3" x14ac:dyDescent="0.35">
      <c r="A18" s="5">
        <v>15</v>
      </c>
      <c r="B18">
        <v>30.866666666666664</v>
      </c>
      <c r="C18">
        <v>31.016666666666666</v>
      </c>
    </row>
    <row r="19" spans="1:3" x14ac:dyDescent="0.35">
      <c r="A19" s="5">
        <v>16</v>
      </c>
      <c r="B19">
        <v>31.233333333333331</v>
      </c>
      <c r="C19">
        <v>31.116666666666664</v>
      </c>
    </row>
    <row r="20" spans="1:3" x14ac:dyDescent="0.35">
      <c r="A20" s="5">
        <v>17</v>
      </c>
      <c r="B20">
        <v>31.349999999999998</v>
      </c>
      <c r="C20">
        <v>31.500000000000004</v>
      </c>
    </row>
    <row r="21" spans="1:3" x14ac:dyDescent="0.35">
      <c r="A21" s="5">
        <v>18</v>
      </c>
      <c r="B21">
        <v>31.666666666666668</v>
      </c>
      <c r="C21">
        <v>31.583333333333332</v>
      </c>
    </row>
    <row r="22" spans="1:3" x14ac:dyDescent="0.35">
      <c r="A22" s="5">
        <v>19</v>
      </c>
      <c r="B22">
        <v>31.283333333333335</v>
      </c>
      <c r="C22">
        <v>31.5</v>
      </c>
    </row>
    <row r="23" spans="1:3" x14ac:dyDescent="0.35">
      <c r="A23" s="5">
        <v>20</v>
      </c>
      <c r="B23">
        <v>31.433333333333334</v>
      </c>
      <c r="C23">
        <v>31.75</v>
      </c>
    </row>
    <row r="24" spans="1:3" x14ac:dyDescent="0.35">
      <c r="A24" s="5">
        <v>21</v>
      </c>
      <c r="B24">
        <v>32.016666666666666</v>
      </c>
      <c r="C24">
        <v>32.266666666666673</v>
      </c>
    </row>
    <row r="25" spans="1:3" x14ac:dyDescent="0.35">
      <c r="A25" s="5">
        <v>22</v>
      </c>
      <c r="B25">
        <v>32.25</v>
      </c>
      <c r="C25">
        <v>32.400000000000006</v>
      </c>
    </row>
    <row r="26" spans="1:3" x14ac:dyDescent="0.35">
      <c r="A26" s="5">
        <v>23</v>
      </c>
      <c r="B26">
        <v>32</v>
      </c>
      <c r="C26">
        <v>32.450000000000003</v>
      </c>
    </row>
    <row r="27" spans="1:3" x14ac:dyDescent="0.35">
      <c r="A27" s="5">
        <v>24</v>
      </c>
      <c r="B27">
        <v>31.716666666666669</v>
      </c>
      <c r="C27">
        <v>31.849999999999998</v>
      </c>
    </row>
    <row r="28" spans="1:3" x14ac:dyDescent="0.35">
      <c r="A28" s="5">
        <v>25</v>
      </c>
      <c r="B28">
        <v>31.766666666666669</v>
      </c>
      <c r="C28">
        <v>31.95</v>
      </c>
    </row>
    <row r="29" spans="1:3" x14ac:dyDescent="0.35">
      <c r="A29" s="5">
        <v>26</v>
      </c>
      <c r="B29">
        <v>31.366666666666664</v>
      </c>
      <c r="C29">
        <v>31.700000000000003</v>
      </c>
    </row>
    <row r="30" spans="1:3" x14ac:dyDescent="0.35">
      <c r="A30" s="5">
        <v>27</v>
      </c>
      <c r="B30">
        <v>31.666666666666668</v>
      </c>
      <c r="C30">
        <v>31.8</v>
      </c>
    </row>
    <row r="31" spans="1:3" x14ac:dyDescent="0.35">
      <c r="A31" s="5">
        <v>28</v>
      </c>
      <c r="B31">
        <v>31.816666666666666</v>
      </c>
      <c r="C31">
        <v>32.18333333333333</v>
      </c>
    </row>
    <row r="32" spans="1:3" x14ac:dyDescent="0.35">
      <c r="A32" s="5">
        <v>29</v>
      </c>
      <c r="B32">
        <v>32.216666666666669</v>
      </c>
      <c r="C32">
        <v>32.333333333333336</v>
      </c>
    </row>
    <row r="33" spans="1:3" x14ac:dyDescent="0.35">
      <c r="A33" s="5">
        <v>30</v>
      </c>
      <c r="B33">
        <v>32.81666666666667</v>
      </c>
      <c r="C33">
        <v>32.85</v>
      </c>
    </row>
    <row r="34" spans="1:3" x14ac:dyDescent="0.35">
      <c r="A34" s="5">
        <v>31</v>
      </c>
      <c r="B34">
        <v>32.566666666666663</v>
      </c>
      <c r="C34">
        <v>32.766666666666666</v>
      </c>
    </row>
    <row r="35" spans="1:3" x14ac:dyDescent="0.35">
      <c r="A35" s="5">
        <v>32</v>
      </c>
      <c r="B35">
        <v>32.383333333333333</v>
      </c>
      <c r="C35">
        <v>32.700000000000003</v>
      </c>
    </row>
    <row r="36" spans="1:3" x14ac:dyDescent="0.35">
      <c r="A36" s="5">
        <v>33</v>
      </c>
      <c r="B36">
        <v>31.633333333333336</v>
      </c>
      <c r="C36">
        <v>31.816666666666666</v>
      </c>
    </row>
    <row r="37" spans="1:3" x14ac:dyDescent="0.35">
      <c r="A37" s="5">
        <v>34</v>
      </c>
      <c r="B37">
        <v>31.119999999999997</v>
      </c>
      <c r="C37">
        <v>31.380000000000003</v>
      </c>
    </row>
    <row r="38" spans="1:3" x14ac:dyDescent="0.35">
      <c r="A38" s="5">
        <v>35</v>
      </c>
      <c r="B38">
        <v>31.183333333333337</v>
      </c>
      <c r="C38">
        <v>31.333333333333332</v>
      </c>
    </row>
    <row r="39" spans="1:3" x14ac:dyDescent="0.35">
      <c r="A39" s="5">
        <v>36</v>
      </c>
      <c r="B39">
        <v>30.100000000000005</v>
      </c>
      <c r="C39">
        <v>30.299999999999997</v>
      </c>
    </row>
    <row r="40" spans="1:3" x14ac:dyDescent="0.35">
      <c r="A40" s="5">
        <v>37</v>
      </c>
      <c r="B40">
        <v>30.333333333333332</v>
      </c>
      <c r="C40">
        <v>30.400000000000002</v>
      </c>
    </row>
    <row r="41" spans="1:3" x14ac:dyDescent="0.35">
      <c r="A41" s="5">
        <v>38</v>
      </c>
      <c r="B41">
        <v>31.033333333333331</v>
      </c>
      <c r="C41">
        <v>31.083333333333339</v>
      </c>
    </row>
    <row r="42" spans="1:3" x14ac:dyDescent="0.35">
      <c r="A42" s="5">
        <v>39</v>
      </c>
      <c r="B42">
        <v>31.7</v>
      </c>
      <c r="C42">
        <v>31.683333333333334</v>
      </c>
    </row>
    <row r="43" spans="1:3" x14ac:dyDescent="0.35">
      <c r="A43" s="5">
        <v>40</v>
      </c>
      <c r="B43">
        <v>30.983333333333334</v>
      </c>
      <c r="C43">
        <v>31.133333333333329</v>
      </c>
    </row>
    <row r="44" spans="1:3" x14ac:dyDescent="0.35">
      <c r="A44" s="5">
        <v>41</v>
      </c>
      <c r="B44">
        <v>30.616666666666664</v>
      </c>
      <c r="C44">
        <v>30.849999999999998</v>
      </c>
    </row>
    <row r="45" spans="1:3" x14ac:dyDescent="0.35">
      <c r="A45" s="5">
        <v>42</v>
      </c>
      <c r="B45">
        <v>30.766666666666666</v>
      </c>
      <c r="C45">
        <v>30.866666666666664</v>
      </c>
    </row>
    <row r="46" spans="1:3" x14ac:dyDescent="0.35">
      <c r="A46" s="5">
        <v>43</v>
      </c>
      <c r="B46">
        <v>30.333333333333332</v>
      </c>
      <c r="C46">
        <v>30.55</v>
      </c>
    </row>
    <row r="47" spans="1:3" x14ac:dyDescent="0.35">
      <c r="A47" s="5">
        <v>44</v>
      </c>
      <c r="B47">
        <v>30.016666666666666</v>
      </c>
      <c r="C47">
        <v>29.816666666666666</v>
      </c>
    </row>
    <row r="48" spans="1:3" x14ac:dyDescent="0.35">
      <c r="A48" s="5">
        <v>45</v>
      </c>
      <c r="B48">
        <v>30.266666666666662</v>
      </c>
      <c r="C48">
        <v>30.483333333333331</v>
      </c>
    </row>
    <row r="49" spans="1:3" x14ac:dyDescent="0.35">
      <c r="A49" s="5">
        <v>46</v>
      </c>
      <c r="B49">
        <v>30.299999999999997</v>
      </c>
      <c r="C49">
        <v>30.533333333333331</v>
      </c>
    </row>
    <row r="50" spans="1:3" x14ac:dyDescent="0.35">
      <c r="A50" s="5">
        <v>47</v>
      </c>
      <c r="B50">
        <v>31.516666666666666</v>
      </c>
      <c r="C50">
        <v>31.599999999999998</v>
      </c>
    </row>
    <row r="51" spans="1:3" x14ac:dyDescent="0.35">
      <c r="A51" s="5">
        <v>48</v>
      </c>
      <c r="B51">
        <v>31.583333333333332</v>
      </c>
      <c r="C51">
        <v>31.566666666666666</v>
      </c>
    </row>
    <row r="52" spans="1:3" x14ac:dyDescent="0.35">
      <c r="A52" s="5">
        <v>49</v>
      </c>
      <c r="B52">
        <v>32.116666666666667</v>
      </c>
      <c r="C52">
        <v>32.31666666666667</v>
      </c>
    </row>
    <row r="53" spans="1:3" x14ac:dyDescent="0.35">
      <c r="A53" s="5">
        <v>50</v>
      </c>
      <c r="B53">
        <v>32.633333333333333</v>
      </c>
      <c r="C53">
        <v>32.666666666666664</v>
      </c>
    </row>
    <row r="54" spans="1:3" x14ac:dyDescent="0.35">
      <c r="A54" s="5">
        <v>51</v>
      </c>
      <c r="B54">
        <v>31.950000000000003</v>
      </c>
      <c r="C54">
        <v>32.06666666666667</v>
      </c>
    </row>
    <row r="55" spans="1:3" x14ac:dyDescent="0.35">
      <c r="A55" s="5">
        <v>52</v>
      </c>
      <c r="B55">
        <v>31.566666666666666</v>
      </c>
      <c r="C55">
        <v>31.883333333333336</v>
      </c>
    </row>
    <row r="56" spans="1:3" x14ac:dyDescent="0.35">
      <c r="A56" s="5">
        <v>53</v>
      </c>
      <c r="B56">
        <v>31.400000000000002</v>
      </c>
      <c r="C56">
        <v>31.700000000000003</v>
      </c>
    </row>
    <row r="57" spans="1:3" x14ac:dyDescent="0.35">
      <c r="A57" s="5">
        <v>54</v>
      </c>
      <c r="B57">
        <v>30.999999999999996</v>
      </c>
      <c r="C57">
        <v>31.316666666666663</v>
      </c>
    </row>
    <row r="58" spans="1:3" x14ac:dyDescent="0.35">
      <c r="A58" s="5">
        <v>55</v>
      </c>
      <c r="B58">
        <v>30.766666666666669</v>
      </c>
      <c r="C58">
        <v>30.866666666666671</v>
      </c>
    </row>
    <row r="59" spans="1:3" x14ac:dyDescent="0.35">
      <c r="A59" s="5">
        <v>56</v>
      </c>
      <c r="B59">
        <v>30.25</v>
      </c>
      <c r="C59">
        <v>30.383333333333336</v>
      </c>
    </row>
    <row r="60" spans="1:3" x14ac:dyDescent="0.35">
      <c r="A60" s="5">
        <v>57</v>
      </c>
      <c r="B60">
        <v>30.416666666666668</v>
      </c>
      <c r="C60">
        <v>30.616666666666671</v>
      </c>
    </row>
    <row r="61" spans="1:3" x14ac:dyDescent="0.35">
      <c r="A61" s="5">
        <v>58</v>
      </c>
      <c r="B61">
        <v>30.333333333333329</v>
      </c>
      <c r="C61">
        <v>30.266666666666669</v>
      </c>
    </row>
    <row r="62" spans="1:3" x14ac:dyDescent="0.35">
      <c r="A62" s="5">
        <v>59</v>
      </c>
      <c r="B62">
        <v>29.900000000000002</v>
      </c>
      <c r="C62">
        <v>29.916666666666668</v>
      </c>
    </row>
    <row r="63" spans="1:3" x14ac:dyDescent="0.35">
      <c r="A63" s="5">
        <v>60</v>
      </c>
      <c r="B63">
        <v>30.783333333333331</v>
      </c>
      <c r="C63">
        <v>30.816666666666666</v>
      </c>
    </row>
    <row r="64" spans="1:3" x14ac:dyDescent="0.35">
      <c r="A64" s="5">
        <v>61</v>
      </c>
      <c r="B64">
        <v>29.866666666666664</v>
      </c>
      <c r="C64">
        <v>29.933333333333334</v>
      </c>
    </row>
    <row r="65" spans="1:3" x14ac:dyDescent="0.35">
      <c r="A65" s="5">
        <v>62</v>
      </c>
      <c r="B65">
        <v>30.433333333333334</v>
      </c>
      <c r="C65">
        <v>30.466666666666665</v>
      </c>
    </row>
    <row r="66" spans="1:3" x14ac:dyDescent="0.35">
      <c r="A66" s="5">
        <v>63</v>
      </c>
      <c r="B66">
        <v>30.716666666666669</v>
      </c>
      <c r="C66">
        <v>30.716666666666669</v>
      </c>
    </row>
    <row r="67" spans="1:3" x14ac:dyDescent="0.35">
      <c r="A67" s="5">
        <v>64</v>
      </c>
      <c r="B67">
        <v>30.166666666666668</v>
      </c>
      <c r="C67">
        <v>30.383333333333329</v>
      </c>
    </row>
    <row r="68" spans="1:3" x14ac:dyDescent="0.35">
      <c r="A68" s="5">
        <v>65</v>
      </c>
      <c r="B68">
        <v>31.349999999999998</v>
      </c>
      <c r="C68">
        <v>31.533333333333331</v>
      </c>
    </row>
    <row r="69" spans="1:3" x14ac:dyDescent="0.35">
      <c r="A69" s="5">
        <v>66</v>
      </c>
      <c r="B69">
        <v>32.18333333333333</v>
      </c>
      <c r="C69">
        <v>32.283333333333331</v>
      </c>
    </row>
    <row r="70" spans="1:3" x14ac:dyDescent="0.35">
      <c r="A70" s="5">
        <v>67</v>
      </c>
      <c r="B70">
        <v>31.883333333333329</v>
      </c>
      <c r="C70">
        <v>31.983333333333334</v>
      </c>
    </row>
    <row r="71" spans="1:3" x14ac:dyDescent="0.35">
      <c r="A71" s="5">
        <v>68</v>
      </c>
      <c r="B71">
        <v>31.566666666666666</v>
      </c>
      <c r="C71">
        <v>31.916666666666671</v>
      </c>
    </row>
    <row r="72" spans="1:3" x14ac:dyDescent="0.35">
      <c r="A72" s="5">
        <v>69</v>
      </c>
      <c r="B72">
        <v>30.950000000000003</v>
      </c>
      <c r="C72">
        <v>31</v>
      </c>
    </row>
    <row r="73" spans="1:3" x14ac:dyDescent="0.35">
      <c r="A73" s="5">
        <v>70</v>
      </c>
      <c r="B73">
        <v>30.849999999999998</v>
      </c>
      <c r="C73">
        <v>30.766666666666666</v>
      </c>
    </row>
    <row r="74" spans="1:3" x14ac:dyDescent="0.35">
      <c r="A74" s="5">
        <v>71</v>
      </c>
      <c r="B74">
        <v>30.266666666666669</v>
      </c>
      <c r="C74">
        <v>30.349999999999998</v>
      </c>
    </row>
    <row r="75" spans="1:3" x14ac:dyDescent="0.35">
      <c r="A75" s="5">
        <v>72</v>
      </c>
      <c r="B75">
        <v>30.900000000000002</v>
      </c>
      <c r="C75">
        <v>30.733333333333334</v>
      </c>
    </row>
    <row r="76" spans="1:3" x14ac:dyDescent="0.35">
      <c r="A76" s="5">
        <v>73</v>
      </c>
      <c r="B76">
        <v>31.3</v>
      </c>
      <c r="C76">
        <v>31.25</v>
      </c>
    </row>
    <row r="77" spans="1:3" x14ac:dyDescent="0.35">
      <c r="A77" s="5">
        <v>74</v>
      </c>
      <c r="B77">
        <v>30.716666666666665</v>
      </c>
      <c r="C77">
        <v>30.766666666666666</v>
      </c>
    </row>
    <row r="78" spans="1:3" x14ac:dyDescent="0.35">
      <c r="A78" s="5">
        <v>75</v>
      </c>
      <c r="B78">
        <v>30.666666666666668</v>
      </c>
      <c r="C78">
        <v>30.816666666666666</v>
      </c>
    </row>
    <row r="79" spans="1:3" x14ac:dyDescent="0.35">
      <c r="A79" s="5">
        <v>76</v>
      </c>
      <c r="B79">
        <v>30.533333333333331</v>
      </c>
      <c r="C79">
        <v>30.566666666666663</v>
      </c>
    </row>
    <row r="80" spans="1:3" x14ac:dyDescent="0.35">
      <c r="A80" s="5">
        <v>77</v>
      </c>
      <c r="B80">
        <v>30.616666666666664</v>
      </c>
      <c r="C80">
        <v>30.616666666666664</v>
      </c>
    </row>
    <row r="81" spans="1:3" x14ac:dyDescent="0.35">
      <c r="A81" s="5">
        <v>78</v>
      </c>
      <c r="B81">
        <v>31.649999999999995</v>
      </c>
      <c r="C81">
        <v>31.716666666666669</v>
      </c>
    </row>
    <row r="82" spans="1:3" x14ac:dyDescent="0.35">
      <c r="A82" s="5">
        <v>79</v>
      </c>
      <c r="B82">
        <v>31.049999999999997</v>
      </c>
      <c r="C82">
        <v>31.033333333333331</v>
      </c>
    </row>
    <row r="83" spans="1:3" x14ac:dyDescent="0.35">
      <c r="A83" s="5">
        <v>80</v>
      </c>
      <c r="B83">
        <v>31.05</v>
      </c>
      <c r="C83">
        <v>31.066666666666666</v>
      </c>
    </row>
    <row r="84" spans="1:3" x14ac:dyDescent="0.35">
      <c r="A84" s="5">
        <v>81</v>
      </c>
      <c r="B84">
        <v>30.083333333333332</v>
      </c>
      <c r="C84">
        <v>30.266666666666666</v>
      </c>
    </row>
    <row r="85" spans="1:3" x14ac:dyDescent="0.35">
      <c r="A85" s="5">
        <v>82</v>
      </c>
      <c r="B85">
        <v>30.066666666666663</v>
      </c>
      <c r="C85">
        <v>30.383333333333336</v>
      </c>
    </row>
    <row r="86" spans="1:3" x14ac:dyDescent="0.35">
      <c r="A86" s="5">
        <v>83</v>
      </c>
      <c r="B86">
        <v>30.716666666666669</v>
      </c>
      <c r="C86">
        <v>30.900000000000002</v>
      </c>
    </row>
    <row r="87" spans="1:3" x14ac:dyDescent="0.35">
      <c r="A87" s="5">
        <v>84</v>
      </c>
      <c r="B87">
        <v>31.066666666666666</v>
      </c>
      <c r="C87">
        <v>31.466666666666669</v>
      </c>
    </row>
    <row r="88" spans="1:3" x14ac:dyDescent="0.35">
      <c r="A88" s="5">
        <v>85</v>
      </c>
      <c r="B88">
        <v>30.883333333333336</v>
      </c>
      <c r="C88">
        <v>31.183333333333334</v>
      </c>
    </row>
    <row r="89" spans="1:3" x14ac:dyDescent="0.35">
      <c r="A89" s="5">
        <v>86</v>
      </c>
      <c r="B89">
        <v>31.066666666666666</v>
      </c>
      <c r="C89">
        <v>31.400000000000002</v>
      </c>
    </row>
    <row r="90" spans="1:3" x14ac:dyDescent="0.35">
      <c r="A90" s="5">
        <v>87</v>
      </c>
      <c r="B90">
        <v>31.033333333333331</v>
      </c>
      <c r="C90">
        <v>31.533333333333335</v>
      </c>
    </row>
    <row r="91" spans="1:3" x14ac:dyDescent="0.35">
      <c r="A91" s="5">
        <v>88</v>
      </c>
      <c r="B91">
        <v>31.399999999999995</v>
      </c>
      <c r="C91">
        <v>31.75</v>
      </c>
    </row>
    <row r="92" spans="1:3" x14ac:dyDescent="0.35">
      <c r="A92" s="5">
        <v>89</v>
      </c>
      <c r="B92">
        <v>31.183333333333334</v>
      </c>
      <c r="C92">
        <v>31.616666666666664</v>
      </c>
    </row>
    <row r="93" spans="1:3" x14ac:dyDescent="0.35">
      <c r="A93" s="5">
        <v>90</v>
      </c>
      <c r="B93">
        <v>31.183333333333337</v>
      </c>
      <c r="C93">
        <v>31.733333333333331</v>
      </c>
    </row>
    <row r="94" spans="1:3" x14ac:dyDescent="0.35">
      <c r="A94" s="5">
        <v>91</v>
      </c>
      <c r="B94">
        <v>30.883333333333329</v>
      </c>
      <c r="C94">
        <v>31.55</v>
      </c>
    </row>
    <row r="95" spans="1:3" x14ac:dyDescent="0.35">
      <c r="A95" s="5">
        <v>92</v>
      </c>
      <c r="B95">
        <v>30.849999999999998</v>
      </c>
      <c r="C95">
        <v>31.266666666666662</v>
      </c>
    </row>
    <row r="96" spans="1:3" x14ac:dyDescent="0.35">
      <c r="A96" s="5">
        <v>93</v>
      </c>
      <c r="B96">
        <v>30.599999999999998</v>
      </c>
      <c r="C96">
        <v>30.916666666666661</v>
      </c>
    </row>
    <row r="97" spans="1:3" x14ac:dyDescent="0.35">
      <c r="A97" s="5">
        <v>94</v>
      </c>
      <c r="B97">
        <v>30.566666666666666</v>
      </c>
      <c r="C97">
        <v>30.783333333333335</v>
      </c>
    </row>
    <row r="98" spans="1:3" x14ac:dyDescent="0.35">
      <c r="A98" s="5">
        <v>95</v>
      </c>
      <c r="B98">
        <v>30.7</v>
      </c>
      <c r="C98">
        <v>30.966666666666669</v>
      </c>
    </row>
    <row r="99" spans="1:3" x14ac:dyDescent="0.35">
      <c r="A99" s="5">
        <v>96</v>
      </c>
      <c r="B99">
        <v>31.283333333333331</v>
      </c>
      <c r="C99">
        <v>31.583333333333332</v>
      </c>
    </row>
    <row r="100" spans="1:3" x14ac:dyDescent="0.35">
      <c r="A100" s="5">
        <v>97</v>
      </c>
      <c r="B100">
        <v>31.266666666666669</v>
      </c>
      <c r="C100">
        <v>31.366666666666664</v>
      </c>
    </row>
    <row r="101" spans="1:3" x14ac:dyDescent="0.35">
      <c r="A101" s="5">
        <v>98</v>
      </c>
      <c r="B101">
        <v>30.483333333333334</v>
      </c>
      <c r="C101">
        <v>30.566666666666663</v>
      </c>
    </row>
    <row r="102" spans="1:3" x14ac:dyDescent="0.35">
      <c r="A102" s="5">
        <v>99</v>
      </c>
      <c r="B102">
        <v>30.116666666666664</v>
      </c>
      <c r="C102">
        <v>30.383333333333336</v>
      </c>
    </row>
    <row r="103" spans="1:3" x14ac:dyDescent="0.35">
      <c r="A103" s="5">
        <v>100</v>
      </c>
      <c r="B103">
        <v>30.116666666666671</v>
      </c>
      <c r="C103">
        <v>30.366666666666671</v>
      </c>
    </row>
    <row r="104" spans="1:3" x14ac:dyDescent="0.35">
      <c r="A104" s="5">
        <v>101</v>
      </c>
      <c r="B104">
        <v>29.966666666666665</v>
      </c>
      <c r="C104">
        <v>30.116666666666671</v>
      </c>
    </row>
    <row r="105" spans="1:3" x14ac:dyDescent="0.35">
      <c r="A105" s="5">
        <v>102</v>
      </c>
      <c r="B105">
        <v>29.966666666666669</v>
      </c>
      <c r="C105">
        <v>30.216666666666669</v>
      </c>
    </row>
    <row r="106" spans="1:3" x14ac:dyDescent="0.35">
      <c r="A106" s="5">
        <v>103</v>
      </c>
      <c r="B106">
        <v>30.083333333333332</v>
      </c>
      <c r="C106">
        <v>30.083333333333332</v>
      </c>
    </row>
    <row r="107" spans="1:3" x14ac:dyDescent="0.35">
      <c r="A107" s="5">
        <v>104</v>
      </c>
      <c r="B107">
        <v>29.95</v>
      </c>
      <c r="C107">
        <v>30.216666666666669</v>
      </c>
    </row>
    <row r="108" spans="1:3" x14ac:dyDescent="0.35">
      <c r="A108" s="5">
        <v>105</v>
      </c>
      <c r="B108">
        <v>30.399999999999995</v>
      </c>
      <c r="C108">
        <v>30.616666666666664</v>
      </c>
    </row>
    <row r="109" spans="1:3" x14ac:dyDescent="0.35">
      <c r="A109" s="5">
        <v>106</v>
      </c>
      <c r="B109">
        <v>30.266666666666666</v>
      </c>
      <c r="C109">
        <v>30.666666666666668</v>
      </c>
    </row>
    <row r="110" spans="1:3" x14ac:dyDescent="0.35">
      <c r="A110" s="5">
        <v>107</v>
      </c>
      <c r="B110">
        <v>30.083333333333332</v>
      </c>
      <c r="C110">
        <v>30.3</v>
      </c>
    </row>
    <row r="111" spans="1:3" x14ac:dyDescent="0.35">
      <c r="A111" s="5">
        <v>108</v>
      </c>
      <c r="B111">
        <v>29.5</v>
      </c>
      <c r="C111">
        <v>29.983333333333334</v>
      </c>
    </row>
    <row r="112" spans="1:3" x14ac:dyDescent="0.35">
      <c r="A112" s="5">
        <v>109</v>
      </c>
      <c r="B112">
        <v>30.05</v>
      </c>
      <c r="C112">
        <v>30.366666666666664</v>
      </c>
    </row>
    <row r="113" spans="1:3" x14ac:dyDescent="0.35">
      <c r="A113" s="5">
        <v>110</v>
      </c>
      <c r="B113">
        <v>29.900000000000002</v>
      </c>
      <c r="C113">
        <v>30.216666666666669</v>
      </c>
    </row>
    <row r="114" spans="1:3" x14ac:dyDescent="0.35">
      <c r="A114" s="5">
        <v>111</v>
      </c>
      <c r="B114">
        <v>28.483333333333331</v>
      </c>
      <c r="C114">
        <v>28.683333333333334</v>
      </c>
    </row>
    <row r="115" spans="1:3" x14ac:dyDescent="0.35">
      <c r="A115" s="5">
        <v>112</v>
      </c>
      <c r="B115">
        <v>29.966666666666665</v>
      </c>
      <c r="C115">
        <v>30.216666666666669</v>
      </c>
    </row>
    <row r="116" spans="1:3" x14ac:dyDescent="0.35">
      <c r="A116" s="5">
        <v>113</v>
      </c>
      <c r="B116">
        <v>29.233333333333334</v>
      </c>
      <c r="C116">
        <v>29.55</v>
      </c>
    </row>
    <row r="117" spans="1:3" x14ac:dyDescent="0.35">
      <c r="A117" s="5">
        <v>114</v>
      </c>
      <c r="B117">
        <v>29.183333333333337</v>
      </c>
      <c r="C117">
        <v>29.283333333333335</v>
      </c>
    </row>
    <row r="118" spans="1:3" x14ac:dyDescent="0.35">
      <c r="A118" s="5">
        <v>115</v>
      </c>
      <c r="B118">
        <v>29.033333333333335</v>
      </c>
      <c r="C118">
        <v>29.166666666666668</v>
      </c>
    </row>
    <row r="119" spans="1:3" x14ac:dyDescent="0.35">
      <c r="A119" s="5">
        <v>116</v>
      </c>
      <c r="B119">
        <v>28</v>
      </c>
      <c r="C119">
        <v>27.966666666666669</v>
      </c>
    </row>
    <row r="120" spans="1:3" x14ac:dyDescent="0.35">
      <c r="A120" s="5">
        <v>117</v>
      </c>
      <c r="B120">
        <v>29.3</v>
      </c>
      <c r="C120">
        <v>29.499999999999996</v>
      </c>
    </row>
    <row r="121" spans="1:3" x14ac:dyDescent="0.35">
      <c r="A121" s="5">
        <v>118</v>
      </c>
      <c r="B121">
        <v>28.900000000000002</v>
      </c>
      <c r="C121">
        <v>28.983333333333334</v>
      </c>
    </row>
    <row r="122" spans="1:3" x14ac:dyDescent="0.35">
      <c r="A122" s="5">
        <v>119</v>
      </c>
      <c r="B122">
        <v>28.783333333333331</v>
      </c>
      <c r="C122">
        <v>29.216666666666665</v>
      </c>
    </row>
    <row r="123" spans="1:3" x14ac:dyDescent="0.35">
      <c r="A123" s="5">
        <v>120</v>
      </c>
      <c r="B123">
        <v>28.650000000000002</v>
      </c>
      <c r="C123">
        <v>29.099999999999998</v>
      </c>
    </row>
    <row r="124" spans="1:3" x14ac:dyDescent="0.35">
      <c r="A124" s="5">
        <v>121</v>
      </c>
      <c r="B124">
        <v>28.3</v>
      </c>
      <c r="C124">
        <v>28.466666666666669</v>
      </c>
    </row>
    <row r="125" spans="1:3" x14ac:dyDescent="0.35">
      <c r="A125" s="5">
        <v>122</v>
      </c>
      <c r="B125">
        <v>29.366666666666664</v>
      </c>
      <c r="C125">
        <v>29.599999999999998</v>
      </c>
    </row>
    <row r="126" spans="1:3" x14ac:dyDescent="0.35">
      <c r="A126" s="5">
        <v>123</v>
      </c>
      <c r="B126">
        <v>29.650000000000002</v>
      </c>
      <c r="C126">
        <v>29.916666666666668</v>
      </c>
    </row>
    <row r="127" spans="1:3" x14ac:dyDescent="0.35">
      <c r="A127" s="5">
        <v>124</v>
      </c>
      <c r="B127">
        <v>29.483333333333334</v>
      </c>
      <c r="C127">
        <v>29.683333333333334</v>
      </c>
    </row>
    <row r="128" spans="1:3" x14ac:dyDescent="0.35">
      <c r="A128" s="5">
        <v>125</v>
      </c>
      <c r="B128">
        <v>29</v>
      </c>
      <c r="C128">
        <v>29.099999999999998</v>
      </c>
    </row>
    <row r="129" spans="1:3" x14ac:dyDescent="0.35">
      <c r="A129" s="5">
        <v>126</v>
      </c>
      <c r="B129">
        <v>28.450000000000003</v>
      </c>
      <c r="C129">
        <v>28.766666666666666</v>
      </c>
    </row>
    <row r="130" spans="1:3" x14ac:dyDescent="0.35">
      <c r="A130" s="5">
        <v>127</v>
      </c>
      <c r="B130">
        <v>27.816666666666666</v>
      </c>
      <c r="C130">
        <v>27.883333333333329</v>
      </c>
    </row>
    <row r="131" spans="1:3" x14ac:dyDescent="0.35">
      <c r="A131" s="5">
        <v>128</v>
      </c>
      <c r="B131">
        <v>28.400000000000002</v>
      </c>
      <c r="C131">
        <v>28.75</v>
      </c>
    </row>
    <row r="132" spans="1:3" x14ac:dyDescent="0.35">
      <c r="A132" s="5">
        <v>129</v>
      </c>
      <c r="B132">
        <v>28.316666666666666</v>
      </c>
      <c r="C132">
        <v>28.799999999999997</v>
      </c>
    </row>
    <row r="133" spans="1:3" x14ac:dyDescent="0.35">
      <c r="A133" s="5">
        <v>130</v>
      </c>
      <c r="B133">
        <v>26.900000000000002</v>
      </c>
      <c r="C133">
        <v>27.099999999999998</v>
      </c>
    </row>
    <row r="134" spans="1:3" x14ac:dyDescent="0.35">
      <c r="A134" s="5">
        <v>131</v>
      </c>
      <c r="B134">
        <v>27.400000000000002</v>
      </c>
      <c r="C134">
        <v>27.883333333333329</v>
      </c>
    </row>
    <row r="135" spans="1:3" x14ac:dyDescent="0.35">
      <c r="A135" s="5">
        <v>132</v>
      </c>
      <c r="B135">
        <v>27.733333333333331</v>
      </c>
      <c r="C135">
        <v>27.983333333333331</v>
      </c>
    </row>
    <row r="136" spans="1:3" x14ac:dyDescent="0.35">
      <c r="A136" s="5">
        <v>133</v>
      </c>
      <c r="B136">
        <v>28.116666666666664</v>
      </c>
      <c r="C136">
        <v>28.533333333333331</v>
      </c>
    </row>
    <row r="137" spans="1:3" x14ac:dyDescent="0.35">
      <c r="A137" s="5">
        <v>134</v>
      </c>
      <c r="B137">
        <v>27.400000000000002</v>
      </c>
      <c r="C137">
        <v>27.716666666666665</v>
      </c>
    </row>
    <row r="138" spans="1:3" x14ac:dyDescent="0.35">
      <c r="A138" s="5">
        <v>135</v>
      </c>
      <c r="B138">
        <v>27.5</v>
      </c>
      <c r="C138">
        <v>27.683333333333334</v>
      </c>
    </row>
    <row r="139" spans="1:3" x14ac:dyDescent="0.35">
      <c r="A139" s="5">
        <v>136</v>
      </c>
      <c r="B139">
        <v>26.95</v>
      </c>
      <c r="C139">
        <v>27.350000000000005</v>
      </c>
    </row>
    <row r="140" spans="1:3" x14ac:dyDescent="0.35">
      <c r="A140" s="5">
        <v>137</v>
      </c>
      <c r="B140">
        <v>27.466666666666669</v>
      </c>
      <c r="C140">
        <v>27.733333333333334</v>
      </c>
    </row>
    <row r="141" spans="1:3" x14ac:dyDescent="0.35">
      <c r="A141" s="5">
        <v>138</v>
      </c>
      <c r="B141">
        <v>27.200000000000003</v>
      </c>
      <c r="C141">
        <v>27.283333333333331</v>
      </c>
    </row>
    <row r="142" spans="1:3" x14ac:dyDescent="0.35">
      <c r="A142" s="5">
        <v>139</v>
      </c>
      <c r="B142">
        <v>28.333333333333332</v>
      </c>
      <c r="C142">
        <v>28.5</v>
      </c>
    </row>
    <row r="143" spans="1:3" x14ac:dyDescent="0.35">
      <c r="A143" s="5">
        <v>140</v>
      </c>
      <c r="B143">
        <v>27.349999999999998</v>
      </c>
      <c r="C143">
        <v>27.566666666666666</v>
      </c>
    </row>
    <row r="144" spans="1:3" x14ac:dyDescent="0.35">
      <c r="A144" s="5">
        <v>141</v>
      </c>
      <c r="B144">
        <v>27.666666666666668</v>
      </c>
      <c r="C144">
        <v>27.866666666666664</v>
      </c>
    </row>
    <row r="145" spans="1:3" x14ac:dyDescent="0.35">
      <c r="A145" s="5">
        <v>142</v>
      </c>
      <c r="B145">
        <v>27.299999999999997</v>
      </c>
      <c r="C145">
        <v>27.533333333333335</v>
      </c>
    </row>
    <row r="146" spans="1:3" x14ac:dyDescent="0.35">
      <c r="A146" s="5">
        <v>143</v>
      </c>
      <c r="B146">
        <v>27.266666666666662</v>
      </c>
      <c r="C146">
        <v>27.616666666666664</v>
      </c>
    </row>
    <row r="147" spans="1:3" x14ac:dyDescent="0.35">
      <c r="A147" s="5">
        <v>144</v>
      </c>
      <c r="B147">
        <v>27.433333333333337</v>
      </c>
      <c r="C147">
        <v>27.850000000000005</v>
      </c>
    </row>
    <row r="148" spans="1:3" x14ac:dyDescent="0.35">
      <c r="A148" s="5">
        <v>145</v>
      </c>
      <c r="B148">
        <v>26.900000000000002</v>
      </c>
      <c r="C148">
        <v>27.266666666666669</v>
      </c>
    </row>
    <row r="149" spans="1:3" x14ac:dyDescent="0.35">
      <c r="A149" s="5">
        <v>146</v>
      </c>
      <c r="B149">
        <v>27.416666666666661</v>
      </c>
      <c r="C149">
        <v>27.75</v>
      </c>
    </row>
    <row r="150" spans="1:3" x14ac:dyDescent="0.35">
      <c r="A150" s="5">
        <v>147</v>
      </c>
      <c r="B150">
        <v>27.033333333333331</v>
      </c>
      <c r="C150">
        <v>27.566666666666666</v>
      </c>
    </row>
    <row r="151" spans="1:3" x14ac:dyDescent="0.35">
      <c r="A151" s="5">
        <v>148</v>
      </c>
      <c r="B151">
        <v>27.383333333333329</v>
      </c>
      <c r="C151">
        <v>27.900000000000002</v>
      </c>
    </row>
    <row r="152" spans="1:3" x14ac:dyDescent="0.35">
      <c r="A152" s="5">
        <v>149</v>
      </c>
      <c r="B152">
        <v>27.033333333333335</v>
      </c>
      <c r="C152">
        <v>27.149999999999995</v>
      </c>
    </row>
    <row r="153" spans="1:3" x14ac:dyDescent="0.35">
      <c r="A153" s="5">
        <v>150</v>
      </c>
      <c r="B153">
        <v>27</v>
      </c>
      <c r="C153">
        <v>27.066666666666666</v>
      </c>
    </row>
    <row r="154" spans="1:3" x14ac:dyDescent="0.35">
      <c r="A154" s="5">
        <v>151</v>
      </c>
      <c r="B154">
        <v>26.95</v>
      </c>
      <c r="C154">
        <v>27.216666666666669</v>
      </c>
    </row>
    <row r="155" spans="1:3" x14ac:dyDescent="0.35">
      <c r="A155" s="5">
        <v>152</v>
      </c>
      <c r="B155">
        <v>26.116666666666671</v>
      </c>
      <c r="C155">
        <v>26.499999999999996</v>
      </c>
    </row>
    <row r="156" spans="1:3" x14ac:dyDescent="0.35">
      <c r="A156" s="5">
        <v>153</v>
      </c>
      <c r="B156">
        <v>26.233333333333334</v>
      </c>
      <c r="C156">
        <v>26.633333333333336</v>
      </c>
    </row>
    <row r="157" spans="1:3" x14ac:dyDescent="0.35">
      <c r="A157" s="5">
        <v>154</v>
      </c>
      <c r="B157">
        <v>26.400000000000002</v>
      </c>
      <c r="C157">
        <v>26.566666666666666</v>
      </c>
    </row>
    <row r="158" spans="1:3" x14ac:dyDescent="0.35">
      <c r="A158" s="5">
        <v>155</v>
      </c>
      <c r="B158">
        <v>26.650000000000002</v>
      </c>
      <c r="C158">
        <v>26.983333333333334</v>
      </c>
    </row>
    <row r="159" spans="1:3" x14ac:dyDescent="0.35">
      <c r="A159" s="5">
        <v>156</v>
      </c>
      <c r="B159">
        <v>27.183333333333337</v>
      </c>
      <c r="C159">
        <v>27.566666666666666</v>
      </c>
    </row>
    <row r="160" spans="1:3" x14ac:dyDescent="0.35">
      <c r="A160" s="5">
        <v>157</v>
      </c>
      <c r="B160">
        <v>27.333333333333329</v>
      </c>
      <c r="C160">
        <v>27.666666666666668</v>
      </c>
    </row>
    <row r="161" spans="1:3" x14ac:dyDescent="0.35">
      <c r="A161" s="5">
        <v>158</v>
      </c>
      <c r="B161">
        <v>26.783333333333335</v>
      </c>
      <c r="C161">
        <v>27.166666666666671</v>
      </c>
    </row>
    <row r="162" spans="1:3" x14ac:dyDescent="0.35">
      <c r="A162" s="5">
        <v>159</v>
      </c>
      <c r="B162">
        <v>26.433333333333337</v>
      </c>
      <c r="C162">
        <v>27.116666666666664</v>
      </c>
    </row>
    <row r="163" spans="1:3" x14ac:dyDescent="0.35">
      <c r="A163" s="5">
        <v>160</v>
      </c>
      <c r="B163">
        <v>25.683333333333337</v>
      </c>
      <c r="C163">
        <v>26.033333333333335</v>
      </c>
    </row>
    <row r="164" spans="1:3" x14ac:dyDescent="0.35">
      <c r="A164" s="5">
        <v>161</v>
      </c>
      <c r="B164">
        <v>25.900000000000002</v>
      </c>
      <c r="C164">
        <v>26.266666666666666</v>
      </c>
    </row>
    <row r="165" spans="1:3" x14ac:dyDescent="0.35">
      <c r="A165" s="5">
        <v>162</v>
      </c>
      <c r="B165">
        <v>24.983333333333334</v>
      </c>
      <c r="C165">
        <v>25.233333333333334</v>
      </c>
    </row>
    <row r="166" spans="1:3" x14ac:dyDescent="0.35">
      <c r="A166" s="5">
        <v>163</v>
      </c>
      <c r="B166">
        <v>25.083333333333339</v>
      </c>
      <c r="C166">
        <v>25.433333333333334</v>
      </c>
    </row>
    <row r="167" spans="1:3" x14ac:dyDescent="0.35">
      <c r="A167" s="5">
        <v>164</v>
      </c>
      <c r="B167">
        <v>25.55</v>
      </c>
      <c r="C167">
        <v>26.049999999999997</v>
      </c>
    </row>
    <row r="168" spans="1:3" x14ac:dyDescent="0.35">
      <c r="A168" s="5">
        <v>165</v>
      </c>
      <c r="B168">
        <v>25.316666666666663</v>
      </c>
      <c r="C168">
        <v>25.55</v>
      </c>
    </row>
    <row r="169" spans="1:3" x14ac:dyDescent="0.35">
      <c r="A169" s="5">
        <v>166</v>
      </c>
      <c r="B169">
        <v>25.25</v>
      </c>
      <c r="C169">
        <v>25.483333333333334</v>
      </c>
    </row>
    <row r="170" spans="1:3" x14ac:dyDescent="0.35">
      <c r="A170" s="5">
        <v>167</v>
      </c>
      <c r="B170">
        <v>24.75</v>
      </c>
      <c r="C170">
        <v>25.066666666666663</v>
      </c>
    </row>
    <row r="171" spans="1:3" x14ac:dyDescent="0.35">
      <c r="A171" s="5">
        <v>168</v>
      </c>
      <c r="B171">
        <v>24.683333333333337</v>
      </c>
      <c r="C171">
        <v>25.016666666666666</v>
      </c>
    </row>
    <row r="172" spans="1:3" x14ac:dyDescent="0.35">
      <c r="A172" s="5">
        <v>169</v>
      </c>
      <c r="B172">
        <v>24.683333333333337</v>
      </c>
      <c r="C172">
        <v>25.25</v>
      </c>
    </row>
    <row r="173" spans="1:3" x14ac:dyDescent="0.35">
      <c r="A173" s="5">
        <v>170</v>
      </c>
      <c r="B173">
        <v>24.966666666666669</v>
      </c>
      <c r="C173">
        <v>25.433333333333337</v>
      </c>
    </row>
    <row r="174" spans="1:3" x14ac:dyDescent="0.35">
      <c r="A174" s="5">
        <v>171</v>
      </c>
      <c r="B174">
        <v>25.099999999999998</v>
      </c>
      <c r="C174">
        <v>25.549999999999997</v>
      </c>
    </row>
    <row r="175" spans="1:3" x14ac:dyDescent="0.35">
      <c r="A175" s="5">
        <v>172</v>
      </c>
      <c r="B175">
        <v>25.616666666666671</v>
      </c>
      <c r="C175">
        <v>25.983333333333334</v>
      </c>
    </row>
    <row r="176" spans="1:3" x14ac:dyDescent="0.35">
      <c r="A176" s="5">
        <v>173</v>
      </c>
      <c r="B176">
        <v>25.883333333333329</v>
      </c>
      <c r="C176">
        <v>26.45</v>
      </c>
    </row>
    <row r="177" spans="1:3" x14ac:dyDescent="0.35">
      <c r="A177" s="5">
        <v>174</v>
      </c>
      <c r="B177">
        <v>24.350000000000005</v>
      </c>
      <c r="C177">
        <v>24.366666666666664</v>
      </c>
    </row>
    <row r="178" spans="1:3" x14ac:dyDescent="0.35">
      <c r="A178" s="5">
        <v>175</v>
      </c>
      <c r="B178">
        <v>25.333333333333332</v>
      </c>
      <c r="C178">
        <v>25.683333333333334</v>
      </c>
    </row>
    <row r="179" spans="1:3" x14ac:dyDescent="0.35">
      <c r="A179" s="5">
        <v>176</v>
      </c>
      <c r="B179">
        <v>25.983333333333334</v>
      </c>
      <c r="C179">
        <v>26.3</v>
      </c>
    </row>
    <row r="180" spans="1:3" x14ac:dyDescent="0.35">
      <c r="A180" s="5">
        <v>177</v>
      </c>
      <c r="B180">
        <v>25.183333333333334</v>
      </c>
      <c r="C180">
        <v>25.666666666666661</v>
      </c>
    </row>
    <row r="181" spans="1:3" x14ac:dyDescent="0.35">
      <c r="A181" s="5">
        <v>178</v>
      </c>
      <c r="B181">
        <v>25.183333333333334</v>
      </c>
      <c r="C181">
        <v>25.566666666666663</v>
      </c>
    </row>
    <row r="182" spans="1:3" x14ac:dyDescent="0.35">
      <c r="A182" s="5">
        <v>179</v>
      </c>
      <c r="B182">
        <v>26.083333333333332</v>
      </c>
      <c r="C182">
        <v>26.483333333333334</v>
      </c>
    </row>
    <row r="183" spans="1:3" x14ac:dyDescent="0.35">
      <c r="A183" s="5">
        <v>180</v>
      </c>
      <c r="B183">
        <v>25.900000000000002</v>
      </c>
      <c r="C183">
        <v>26.416666666666668</v>
      </c>
    </row>
    <row r="184" spans="1:3" x14ac:dyDescent="0.35">
      <c r="A184" s="5">
        <v>181</v>
      </c>
      <c r="B184">
        <v>24.466666666666669</v>
      </c>
      <c r="C184">
        <v>25.066666666666663</v>
      </c>
    </row>
    <row r="185" spans="1:3" x14ac:dyDescent="0.35">
      <c r="A185" s="5">
        <v>182</v>
      </c>
      <c r="B185">
        <v>25.066666666666666</v>
      </c>
      <c r="C185">
        <v>24.883333333333336</v>
      </c>
    </row>
    <row r="186" spans="1:3" x14ac:dyDescent="0.35">
      <c r="A186" s="5">
        <v>183</v>
      </c>
      <c r="B186">
        <v>23.733333333333334</v>
      </c>
      <c r="C186">
        <v>24.066666666666666</v>
      </c>
    </row>
    <row r="187" spans="1:3" x14ac:dyDescent="0.35">
      <c r="A187" s="5">
        <v>184</v>
      </c>
      <c r="B187">
        <v>23.8</v>
      </c>
      <c r="C187">
        <v>24.183333333333337</v>
      </c>
    </row>
    <row r="188" spans="1:3" x14ac:dyDescent="0.35">
      <c r="A188" s="5">
        <v>185</v>
      </c>
      <c r="B188">
        <v>24.466666666666669</v>
      </c>
      <c r="C188">
        <v>24.700000000000003</v>
      </c>
    </row>
    <row r="189" spans="1:3" x14ac:dyDescent="0.35">
      <c r="A189" s="5">
        <v>186</v>
      </c>
      <c r="B189">
        <v>24.75</v>
      </c>
      <c r="C189">
        <v>25.25</v>
      </c>
    </row>
    <row r="190" spans="1:3" x14ac:dyDescent="0.35">
      <c r="A190" s="5">
        <v>187</v>
      </c>
      <c r="B190">
        <v>25.45</v>
      </c>
      <c r="C190">
        <v>25.8</v>
      </c>
    </row>
    <row r="191" spans="1:3" x14ac:dyDescent="0.35">
      <c r="A191" s="5">
        <v>188</v>
      </c>
      <c r="B191">
        <v>25.166666666666668</v>
      </c>
      <c r="C191">
        <v>25.716666666666665</v>
      </c>
    </row>
    <row r="192" spans="1:3" x14ac:dyDescent="0.35">
      <c r="A192" s="5">
        <v>189</v>
      </c>
      <c r="B192">
        <v>25.55</v>
      </c>
      <c r="C192">
        <v>26.016666666666666</v>
      </c>
    </row>
    <row r="193" spans="1:3" x14ac:dyDescent="0.35">
      <c r="A193" s="5">
        <v>190</v>
      </c>
      <c r="B193">
        <v>25.5</v>
      </c>
      <c r="C193">
        <v>25.900000000000002</v>
      </c>
    </row>
    <row r="194" spans="1:3" x14ac:dyDescent="0.35">
      <c r="A194" s="5">
        <v>191</v>
      </c>
      <c r="B194">
        <v>25.8</v>
      </c>
      <c r="C194">
        <v>26.133333333333336</v>
      </c>
    </row>
    <row r="195" spans="1:3" x14ac:dyDescent="0.35">
      <c r="A195" s="5">
        <v>192</v>
      </c>
      <c r="B195">
        <v>24.533333333333335</v>
      </c>
      <c r="C195">
        <v>24.833333333333332</v>
      </c>
    </row>
    <row r="196" spans="1:3" x14ac:dyDescent="0.35">
      <c r="A196" s="5">
        <v>193</v>
      </c>
      <c r="B196">
        <v>25.399999999999995</v>
      </c>
      <c r="C196">
        <v>25.766666666666666</v>
      </c>
    </row>
    <row r="197" spans="1:3" x14ac:dyDescent="0.35">
      <c r="A197" s="5">
        <v>194</v>
      </c>
      <c r="B197">
        <v>25.450000000000003</v>
      </c>
      <c r="C197">
        <v>26.066666666666666</v>
      </c>
    </row>
    <row r="198" spans="1:3" x14ac:dyDescent="0.35">
      <c r="A198" s="5">
        <v>195</v>
      </c>
      <c r="B198">
        <v>26.133333333333329</v>
      </c>
      <c r="C198">
        <v>26.549999999999997</v>
      </c>
    </row>
    <row r="199" spans="1:3" x14ac:dyDescent="0.35">
      <c r="A199" s="5">
        <v>196</v>
      </c>
      <c r="B199">
        <v>26.066666666666666</v>
      </c>
      <c r="C199">
        <v>26.616666666666671</v>
      </c>
    </row>
    <row r="200" spans="1:3" x14ac:dyDescent="0.35">
      <c r="A200" s="5">
        <v>197</v>
      </c>
      <c r="B200">
        <v>25.533333333333331</v>
      </c>
      <c r="C200">
        <v>26.099999999999998</v>
      </c>
    </row>
    <row r="201" spans="1:3" x14ac:dyDescent="0.35">
      <c r="A201" s="5">
        <v>198</v>
      </c>
      <c r="B201">
        <v>25.033333333333331</v>
      </c>
      <c r="C201">
        <v>25.483333333333331</v>
      </c>
    </row>
    <row r="202" spans="1:3" x14ac:dyDescent="0.35">
      <c r="A202" s="5">
        <v>199</v>
      </c>
      <c r="B202">
        <v>24.966666666666669</v>
      </c>
      <c r="C202">
        <v>25.349999999999998</v>
      </c>
    </row>
    <row r="203" spans="1:3" x14ac:dyDescent="0.35">
      <c r="A203" s="5">
        <v>200</v>
      </c>
      <c r="B203">
        <v>25.25</v>
      </c>
      <c r="C203">
        <v>25.583333333333332</v>
      </c>
    </row>
    <row r="204" spans="1:3" x14ac:dyDescent="0.35">
      <c r="A204" s="5">
        <v>201</v>
      </c>
      <c r="B204">
        <v>25.583333333333332</v>
      </c>
      <c r="C204">
        <v>26.05</v>
      </c>
    </row>
    <row r="205" spans="1:3" x14ac:dyDescent="0.35">
      <c r="A205" s="5">
        <v>202</v>
      </c>
      <c r="B205">
        <v>25.849999999999998</v>
      </c>
      <c r="C205">
        <v>26.216666666666669</v>
      </c>
    </row>
    <row r="206" spans="1:3" x14ac:dyDescent="0.35">
      <c r="A206" s="5">
        <v>203</v>
      </c>
      <c r="B206">
        <v>25.916666666666668</v>
      </c>
      <c r="C206">
        <v>26.383333333333336</v>
      </c>
    </row>
    <row r="207" spans="1:3" x14ac:dyDescent="0.35">
      <c r="A207" s="5">
        <v>204</v>
      </c>
      <c r="B207">
        <v>25.166666666666668</v>
      </c>
      <c r="C207">
        <v>25.566666666666666</v>
      </c>
    </row>
    <row r="208" spans="1:3" x14ac:dyDescent="0.35">
      <c r="A208" s="5">
        <v>205</v>
      </c>
      <c r="B208">
        <v>24.233333333333331</v>
      </c>
      <c r="C208">
        <v>24.633333333333329</v>
      </c>
    </row>
    <row r="209" spans="1:3" x14ac:dyDescent="0.35">
      <c r="A209" s="5">
        <v>206</v>
      </c>
      <c r="B209">
        <v>24.650000000000002</v>
      </c>
      <c r="C209">
        <v>25.080000000000002</v>
      </c>
    </row>
    <row r="210" spans="1:3" x14ac:dyDescent="0.35">
      <c r="A210" s="5">
        <v>207</v>
      </c>
      <c r="B210">
        <v>25.516666666666666</v>
      </c>
      <c r="C210">
        <v>26</v>
      </c>
    </row>
    <row r="211" spans="1:3" x14ac:dyDescent="0.35">
      <c r="A211" s="5">
        <v>208</v>
      </c>
      <c r="B211">
        <v>25.849999999999998</v>
      </c>
      <c r="C211">
        <v>26.466666666666669</v>
      </c>
    </row>
    <row r="212" spans="1:3" x14ac:dyDescent="0.35">
      <c r="A212" s="5">
        <v>209</v>
      </c>
      <c r="B212">
        <v>25.75</v>
      </c>
      <c r="C212">
        <v>26.183333333333334</v>
      </c>
    </row>
    <row r="213" spans="1:3" x14ac:dyDescent="0.35">
      <c r="A213" s="5">
        <v>210</v>
      </c>
      <c r="B213">
        <v>25.450000000000003</v>
      </c>
      <c r="C213">
        <v>25.866666666666664</v>
      </c>
    </row>
    <row r="214" spans="1:3" x14ac:dyDescent="0.35">
      <c r="A214" s="5">
        <v>211</v>
      </c>
      <c r="B214">
        <v>24.833333333333332</v>
      </c>
      <c r="C214">
        <v>25.150000000000002</v>
      </c>
    </row>
    <row r="215" spans="1:3" x14ac:dyDescent="0.35">
      <c r="A215" s="5">
        <v>212</v>
      </c>
      <c r="B215">
        <v>25.55</v>
      </c>
      <c r="C215">
        <v>25.95</v>
      </c>
    </row>
    <row r="216" spans="1:3" x14ac:dyDescent="0.35">
      <c r="A216" s="5">
        <v>213</v>
      </c>
      <c r="B216">
        <v>24.633333333333336</v>
      </c>
      <c r="C216">
        <v>25.200000000000003</v>
      </c>
    </row>
    <row r="217" spans="1:3" x14ac:dyDescent="0.35">
      <c r="A217" s="5">
        <v>214</v>
      </c>
      <c r="B217">
        <v>24.883333333333329</v>
      </c>
      <c r="C217">
        <v>25.416666666666668</v>
      </c>
    </row>
    <row r="218" spans="1:3" x14ac:dyDescent="0.35">
      <c r="A218" s="5">
        <v>215</v>
      </c>
      <c r="B218">
        <v>25.766666666666666</v>
      </c>
      <c r="C218">
        <v>26.3</v>
      </c>
    </row>
    <row r="219" spans="1:3" x14ac:dyDescent="0.35">
      <c r="A219" s="5">
        <v>216</v>
      </c>
      <c r="B219">
        <v>25.316666666666666</v>
      </c>
      <c r="C219">
        <v>25.816666666666666</v>
      </c>
    </row>
    <row r="220" spans="1:3" x14ac:dyDescent="0.35">
      <c r="A220" s="5">
        <v>217</v>
      </c>
      <c r="B220">
        <v>25.433333333333334</v>
      </c>
      <c r="C220">
        <v>25.3</v>
      </c>
    </row>
    <row r="221" spans="1:3" x14ac:dyDescent="0.35">
      <c r="A221" s="5">
        <v>218</v>
      </c>
      <c r="B221">
        <v>23.733333333333334</v>
      </c>
      <c r="C221">
        <v>24.216666666666669</v>
      </c>
    </row>
    <row r="222" spans="1:3" x14ac:dyDescent="0.35">
      <c r="A222" s="5">
        <v>219</v>
      </c>
      <c r="B222">
        <v>24.883333333333336</v>
      </c>
      <c r="C222">
        <v>25.466666666666665</v>
      </c>
    </row>
    <row r="223" spans="1:3" x14ac:dyDescent="0.35">
      <c r="A223" s="5">
        <v>220</v>
      </c>
      <c r="B223">
        <v>25.633333333333329</v>
      </c>
      <c r="C223">
        <v>25.95</v>
      </c>
    </row>
    <row r="224" spans="1:3" x14ac:dyDescent="0.35">
      <c r="A224" s="5">
        <v>221</v>
      </c>
      <c r="B224">
        <v>25.233333333333334</v>
      </c>
      <c r="C224">
        <v>25.900000000000002</v>
      </c>
    </row>
    <row r="225" spans="1:3" x14ac:dyDescent="0.35">
      <c r="A225" s="5">
        <v>222</v>
      </c>
      <c r="B225">
        <v>25.116666666666664</v>
      </c>
      <c r="C225">
        <v>25.666666666666668</v>
      </c>
    </row>
    <row r="226" spans="1:3" x14ac:dyDescent="0.35">
      <c r="A226" s="5">
        <v>223</v>
      </c>
      <c r="B226">
        <v>25.083333333333332</v>
      </c>
      <c r="C226">
        <v>25.666666666666668</v>
      </c>
    </row>
    <row r="227" spans="1:3" x14ac:dyDescent="0.35">
      <c r="A227" s="5">
        <v>224</v>
      </c>
      <c r="B227">
        <v>25.483333333333334</v>
      </c>
      <c r="C227">
        <v>26.200000000000003</v>
      </c>
    </row>
    <row r="228" spans="1:3" x14ac:dyDescent="0.35">
      <c r="A228" s="5">
        <v>225</v>
      </c>
      <c r="B228">
        <v>25.95</v>
      </c>
      <c r="C228">
        <v>26.75</v>
      </c>
    </row>
    <row r="229" spans="1:3" x14ac:dyDescent="0.35">
      <c r="A229" s="5">
        <v>226</v>
      </c>
      <c r="B229">
        <v>26.433333333333334</v>
      </c>
      <c r="C229">
        <v>26.816666666666663</v>
      </c>
    </row>
    <row r="230" spans="1:3" x14ac:dyDescent="0.35">
      <c r="A230" s="5">
        <v>227</v>
      </c>
      <c r="B230">
        <v>24.983333333333334</v>
      </c>
      <c r="C230">
        <v>25.566666666666666</v>
      </c>
    </row>
    <row r="231" spans="1:3" x14ac:dyDescent="0.35">
      <c r="A231" s="5">
        <v>228</v>
      </c>
      <c r="B231">
        <v>24.933333333333334</v>
      </c>
      <c r="C231">
        <v>25.649999999999995</v>
      </c>
    </row>
    <row r="232" spans="1:3" x14ac:dyDescent="0.35">
      <c r="A232" s="5">
        <v>229</v>
      </c>
      <c r="B232">
        <v>25.95</v>
      </c>
      <c r="C232">
        <v>26.616666666666664</v>
      </c>
    </row>
    <row r="233" spans="1:3" x14ac:dyDescent="0.35">
      <c r="A233" s="5">
        <v>230</v>
      </c>
      <c r="B233">
        <v>26.466666666666669</v>
      </c>
      <c r="C233">
        <v>26.833333333333332</v>
      </c>
    </row>
    <row r="234" spans="1:3" x14ac:dyDescent="0.35">
      <c r="A234" s="5">
        <v>231</v>
      </c>
      <c r="B234">
        <v>26.933333333333337</v>
      </c>
      <c r="C234">
        <v>27.366666666666671</v>
      </c>
    </row>
    <row r="235" spans="1:3" x14ac:dyDescent="0.35">
      <c r="A235" s="5">
        <v>232</v>
      </c>
      <c r="B235">
        <v>25.983333333333334</v>
      </c>
      <c r="C235">
        <v>26.583333333333332</v>
      </c>
    </row>
    <row r="236" spans="1:3" x14ac:dyDescent="0.35">
      <c r="A236" s="5">
        <v>233</v>
      </c>
      <c r="B236">
        <v>25.916666666666668</v>
      </c>
      <c r="C236">
        <v>26.366666666666671</v>
      </c>
    </row>
    <row r="237" spans="1:3" x14ac:dyDescent="0.35">
      <c r="A237" s="5">
        <v>234</v>
      </c>
      <c r="B237">
        <v>26.083333333333332</v>
      </c>
      <c r="C237">
        <v>26.666666666666661</v>
      </c>
    </row>
    <row r="238" spans="1:3" x14ac:dyDescent="0.35">
      <c r="A238" s="5">
        <v>235</v>
      </c>
      <c r="B238">
        <v>26.216666666666665</v>
      </c>
      <c r="C238">
        <v>26.666666666666668</v>
      </c>
    </row>
    <row r="239" spans="1:3" x14ac:dyDescent="0.35">
      <c r="A239" s="5">
        <v>236</v>
      </c>
      <c r="B239">
        <v>27.45</v>
      </c>
      <c r="C239">
        <v>27.816666666666666</v>
      </c>
    </row>
    <row r="240" spans="1:3" x14ac:dyDescent="0.35">
      <c r="A240" s="5">
        <v>237</v>
      </c>
      <c r="B240">
        <v>27.133333333333329</v>
      </c>
      <c r="C240">
        <v>27.633333333333329</v>
      </c>
    </row>
    <row r="241" spans="1:3" x14ac:dyDescent="0.35">
      <c r="A241" s="5">
        <v>238</v>
      </c>
      <c r="B241">
        <v>26.633333333333336</v>
      </c>
      <c r="C241">
        <v>27.116666666666664</v>
      </c>
    </row>
    <row r="242" spans="1:3" x14ac:dyDescent="0.35">
      <c r="A242" s="5">
        <v>239</v>
      </c>
      <c r="B242">
        <v>26.483333333333334</v>
      </c>
      <c r="C242">
        <v>26.95</v>
      </c>
    </row>
    <row r="243" spans="1:3" x14ac:dyDescent="0.35">
      <c r="A243" s="5">
        <v>240</v>
      </c>
      <c r="B243">
        <v>26.3</v>
      </c>
      <c r="C243">
        <v>26.783333333333335</v>
      </c>
    </row>
    <row r="244" spans="1:3" x14ac:dyDescent="0.35">
      <c r="A244" s="5">
        <v>241</v>
      </c>
      <c r="B244">
        <v>26.8</v>
      </c>
      <c r="C244">
        <v>27.3</v>
      </c>
    </row>
    <row r="245" spans="1:3" x14ac:dyDescent="0.35">
      <c r="A245" s="5">
        <v>242</v>
      </c>
      <c r="B245">
        <v>26.2</v>
      </c>
      <c r="C245">
        <v>26.566666666666666</v>
      </c>
    </row>
    <row r="246" spans="1:3" x14ac:dyDescent="0.35">
      <c r="A246" s="5">
        <v>243</v>
      </c>
      <c r="B246">
        <v>26.433333333333334</v>
      </c>
      <c r="C246">
        <v>26.983333333333331</v>
      </c>
    </row>
    <row r="247" spans="1:3" x14ac:dyDescent="0.35">
      <c r="A247" s="5">
        <v>244</v>
      </c>
      <c r="B247">
        <v>27.266666666666669</v>
      </c>
      <c r="C247">
        <v>27.616666666666671</v>
      </c>
    </row>
    <row r="248" spans="1:3" x14ac:dyDescent="0.35">
      <c r="A248" s="5">
        <v>245</v>
      </c>
      <c r="B248">
        <v>27.116666666666664</v>
      </c>
      <c r="C248">
        <v>27.650000000000002</v>
      </c>
    </row>
    <row r="249" spans="1:3" x14ac:dyDescent="0.35">
      <c r="A249" s="5">
        <v>246</v>
      </c>
      <c r="B249">
        <v>27.700000000000003</v>
      </c>
      <c r="C249">
        <v>28.233333333333334</v>
      </c>
    </row>
    <row r="250" spans="1:3" x14ac:dyDescent="0.35">
      <c r="A250" s="5">
        <v>247</v>
      </c>
      <c r="B250">
        <v>28</v>
      </c>
      <c r="C250">
        <v>28.599999999999998</v>
      </c>
    </row>
    <row r="251" spans="1:3" x14ac:dyDescent="0.35">
      <c r="A251" s="5">
        <v>248</v>
      </c>
      <c r="B251">
        <v>26.799999999999997</v>
      </c>
      <c r="C251">
        <v>27.366666666666671</v>
      </c>
    </row>
    <row r="252" spans="1:3" x14ac:dyDescent="0.35">
      <c r="A252" s="5">
        <v>249</v>
      </c>
      <c r="B252">
        <v>27.783333333333331</v>
      </c>
      <c r="C252">
        <v>28.383333333333329</v>
      </c>
    </row>
    <row r="253" spans="1:3" x14ac:dyDescent="0.35">
      <c r="A253" s="5">
        <v>250</v>
      </c>
      <c r="B253">
        <v>26.733333333333334</v>
      </c>
      <c r="C253">
        <v>27.166666666666668</v>
      </c>
    </row>
    <row r="254" spans="1:3" x14ac:dyDescent="0.35">
      <c r="A254" s="5">
        <v>251</v>
      </c>
      <c r="B254">
        <v>26.716666666666669</v>
      </c>
      <c r="C254">
        <v>27.2</v>
      </c>
    </row>
    <row r="255" spans="1:3" x14ac:dyDescent="0.35">
      <c r="A255" s="5">
        <v>252</v>
      </c>
      <c r="B255">
        <v>27.95</v>
      </c>
      <c r="C255">
        <v>28.566666666666666</v>
      </c>
    </row>
    <row r="256" spans="1:3" x14ac:dyDescent="0.35">
      <c r="A256" s="5">
        <v>253</v>
      </c>
      <c r="B256">
        <v>27.566666666666666</v>
      </c>
      <c r="C256">
        <v>28.133333333333336</v>
      </c>
    </row>
    <row r="257" spans="1:3" x14ac:dyDescent="0.35">
      <c r="A257" s="5">
        <v>254</v>
      </c>
      <c r="B257">
        <v>27.983333333333334</v>
      </c>
      <c r="C257">
        <v>28.733333333333331</v>
      </c>
    </row>
    <row r="258" spans="1:3" x14ac:dyDescent="0.35">
      <c r="A258" s="5">
        <v>255</v>
      </c>
      <c r="B258">
        <v>27.75</v>
      </c>
      <c r="C258">
        <v>28.200000000000003</v>
      </c>
    </row>
    <row r="259" spans="1:3" x14ac:dyDescent="0.35">
      <c r="A259" s="5">
        <v>256</v>
      </c>
      <c r="B259">
        <v>27.266666666666666</v>
      </c>
      <c r="C259">
        <v>27.683333333333337</v>
      </c>
    </row>
    <row r="260" spans="1:3" x14ac:dyDescent="0.35">
      <c r="A260" s="5">
        <v>257</v>
      </c>
      <c r="B260">
        <v>28.349999999999998</v>
      </c>
      <c r="C260">
        <v>28.683333333333334</v>
      </c>
    </row>
    <row r="261" spans="1:3" x14ac:dyDescent="0.35">
      <c r="A261" s="5">
        <v>258</v>
      </c>
      <c r="B261">
        <v>27.816666666666663</v>
      </c>
      <c r="C261">
        <v>28.366666666666671</v>
      </c>
    </row>
    <row r="262" spans="1:3" x14ac:dyDescent="0.35">
      <c r="A262" s="5">
        <v>259</v>
      </c>
      <c r="B262">
        <v>27.200000000000003</v>
      </c>
      <c r="C262">
        <v>27.483333333333331</v>
      </c>
    </row>
    <row r="263" spans="1:3" x14ac:dyDescent="0.35">
      <c r="A263" s="5">
        <v>260</v>
      </c>
      <c r="B263">
        <v>26.983333333333334</v>
      </c>
      <c r="C263">
        <v>27.466666666666669</v>
      </c>
    </row>
    <row r="264" spans="1:3" x14ac:dyDescent="0.35">
      <c r="A264" s="5">
        <v>261</v>
      </c>
      <c r="B264">
        <v>27.983333333333334</v>
      </c>
      <c r="C264">
        <v>28.366666666666664</v>
      </c>
    </row>
    <row r="265" spans="1:3" x14ac:dyDescent="0.35">
      <c r="A265" s="5">
        <v>262</v>
      </c>
      <c r="B265">
        <v>27.666666666666668</v>
      </c>
      <c r="C265">
        <v>28.133333333333336</v>
      </c>
    </row>
    <row r="266" spans="1:3" x14ac:dyDescent="0.35">
      <c r="A266" s="5">
        <v>263</v>
      </c>
      <c r="B266">
        <v>27.583333333333332</v>
      </c>
      <c r="C266">
        <v>27.916666666666668</v>
      </c>
    </row>
    <row r="267" spans="1:3" x14ac:dyDescent="0.35">
      <c r="A267" s="5">
        <v>264</v>
      </c>
      <c r="B267">
        <v>28.066666666666666</v>
      </c>
      <c r="C267">
        <v>28.533333333333335</v>
      </c>
    </row>
    <row r="268" spans="1:3" x14ac:dyDescent="0.35">
      <c r="A268" s="5">
        <v>265</v>
      </c>
      <c r="B268">
        <v>27.616666666666664</v>
      </c>
      <c r="C268">
        <v>28.083333333333332</v>
      </c>
    </row>
    <row r="269" spans="1:3" x14ac:dyDescent="0.35">
      <c r="A269" s="5">
        <v>266</v>
      </c>
      <c r="B269">
        <v>27.833333333333339</v>
      </c>
      <c r="C269">
        <v>28.383333333333336</v>
      </c>
    </row>
    <row r="270" spans="1:3" x14ac:dyDescent="0.35">
      <c r="A270" s="5">
        <v>267</v>
      </c>
      <c r="B270">
        <v>27.766666666666666</v>
      </c>
      <c r="C270">
        <v>28.400000000000002</v>
      </c>
    </row>
    <row r="271" spans="1:3" x14ac:dyDescent="0.35">
      <c r="A271" s="5">
        <v>268</v>
      </c>
      <c r="B271">
        <v>28.333333333333332</v>
      </c>
      <c r="C271">
        <v>28.883333333333336</v>
      </c>
    </row>
    <row r="272" spans="1:3" x14ac:dyDescent="0.35">
      <c r="A272" s="5">
        <v>269</v>
      </c>
      <c r="B272">
        <v>28.599999999999998</v>
      </c>
      <c r="C272">
        <v>28.966666666666669</v>
      </c>
    </row>
    <row r="273" spans="1:3" x14ac:dyDescent="0.35">
      <c r="A273" s="5">
        <v>270</v>
      </c>
      <c r="B273">
        <v>28.599999999999998</v>
      </c>
      <c r="C273">
        <v>29</v>
      </c>
    </row>
    <row r="274" spans="1:3" x14ac:dyDescent="0.35">
      <c r="A274" s="5">
        <v>271</v>
      </c>
      <c r="B274">
        <v>28.049999999999997</v>
      </c>
      <c r="C274">
        <v>28.483333333333334</v>
      </c>
    </row>
    <row r="275" spans="1:3" x14ac:dyDescent="0.35">
      <c r="A275" s="5">
        <v>272</v>
      </c>
      <c r="B275">
        <v>28.516666666666666</v>
      </c>
      <c r="C275">
        <v>28.983333333333334</v>
      </c>
    </row>
    <row r="276" spans="1:3" x14ac:dyDescent="0.35">
      <c r="A276" s="5">
        <v>273</v>
      </c>
      <c r="B276">
        <v>28.299999999999997</v>
      </c>
      <c r="C276">
        <v>28.816666666666666</v>
      </c>
    </row>
    <row r="277" spans="1:3" x14ac:dyDescent="0.35">
      <c r="A277" s="5">
        <v>274</v>
      </c>
      <c r="B277">
        <v>28.633333333333336</v>
      </c>
      <c r="C277">
        <v>29.016666666666666</v>
      </c>
    </row>
    <row r="278" spans="1:3" x14ac:dyDescent="0.35">
      <c r="A278" s="5">
        <v>275</v>
      </c>
      <c r="B278">
        <v>29.05</v>
      </c>
      <c r="C278">
        <v>29.416666666666668</v>
      </c>
    </row>
    <row r="279" spans="1:3" x14ac:dyDescent="0.35">
      <c r="A279" s="5">
        <v>276</v>
      </c>
      <c r="B279">
        <v>28.833333333333329</v>
      </c>
      <c r="C279">
        <v>29.2</v>
      </c>
    </row>
    <row r="280" spans="1:3" x14ac:dyDescent="0.35">
      <c r="A280" s="5">
        <v>277</v>
      </c>
      <c r="B280">
        <v>28.933333333333334</v>
      </c>
      <c r="C280">
        <v>29.483333333333331</v>
      </c>
    </row>
    <row r="281" spans="1:3" x14ac:dyDescent="0.35">
      <c r="A281" s="5">
        <v>278</v>
      </c>
      <c r="B281">
        <v>28.733333333333334</v>
      </c>
      <c r="C281">
        <v>29.316666666666666</v>
      </c>
    </row>
    <row r="282" spans="1:3" x14ac:dyDescent="0.35">
      <c r="A282" s="5">
        <v>279</v>
      </c>
      <c r="B282">
        <v>28.633333333333329</v>
      </c>
      <c r="C282">
        <v>29.116666666666671</v>
      </c>
    </row>
    <row r="283" spans="1:3" x14ac:dyDescent="0.35">
      <c r="A283" s="5">
        <v>280</v>
      </c>
      <c r="B283">
        <v>29.283333333333331</v>
      </c>
      <c r="C283">
        <v>29.783333333333331</v>
      </c>
    </row>
    <row r="284" spans="1:3" x14ac:dyDescent="0.35">
      <c r="A284" s="5">
        <v>281</v>
      </c>
      <c r="B284">
        <v>29.483333333333334</v>
      </c>
      <c r="C284">
        <v>29.966666666666669</v>
      </c>
    </row>
    <row r="285" spans="1:3" x14ac:dyDescent="0.35">
      <c r="A285" s="5">
        <v>282</v>
      </c>
      <c r="B285">
        <v>29.866666666666664</v>
      </c>
      <c r="C285">
        <v>30.133333333333329</v>
      </c>
    </row>
    <row r="286" spans="1:3" x14ac:dyDescent="0.35">
      <c r="A286" s="5">
        <v>283</v>
      </c>
      <c r="B286">
        <v>28.616666666666664</v>
      </c>
      <c r="C286">
        <v>29.233333333333334</v>
      </c>
    </row>
    <row r="287" spans="1:3" x14ac:dyDescent="0.35">
      <c r="A287" s="5">
        <v>284</v>
      </c>
      <c r="B287">
        <v>28.5</v>
      </c>
      <c r="C287">
        <v>28.849999999999998</v>
      </c>
    </row>
    <row r="288" spans="1:3" x14ac:dyDescent="0.35">
      <c r="A288" s="5">
        <v>285</v>
      </c>
      <c r="B288">
        <v>28.666666666666668</v>
      </c>
      <c r="C288">
        <v>29.316666666666666</v>
      </c>
    </row>
    <row r="289" spans="1:3" x14ac:dyDescent="0.35">
      <c r="A289" s="5">
        <v>286</v>
      </c>
      <c r="B289">
        <v>29.383333333333336</v>
      </c>
      <c r="C289">
        <v>29.733333333333334</v>
      </c>
    </row>
    <row r="290" spans="1:3" x14ac:dyDescent="0.35">
      <c r="A290" s="5">
        <v>287</v>
      </c>
      <c r="B290">
        <v>29.533333333333331</v>
      </c>
      <c r="C290">
        <v>29.849999999999994</v>
      </c>
    </row>
    <row r="291" spans="1:3" x14ac:dyDescent="0.35">
      <c r="A291" s="5">
        <v>288</v>
      </c>
      <c r="B291">
        <v>29.833333333333329</v>
      </c>
      <c r="C291">
        <v>30.400000000000002</v>
      </c>
    </row>
    <row r="292" spans="1:3" x14ac:dyDescent="0.35">
      <c r="A292" s="5">
        <v>289</v>
      </c>
      <c r="B292">
        <v>28.766666666666666</v>
      </c>
      <c r="C292">
        <v>29.5</v>
      </c>
    </row>
    <row r="293" spans="1:3" x14ac:dyDescent="0.35">
      <c r="A293" s="5">
        <v>290</v>
      </c>
      <c r="B293">
        <v>29.049999999999997</v>
      </c>
      <c r="C293">
        <v>29.533333333333331</v>
      </c>
    </row>
    <row r="294" spans="1:3" x14ac:dyDescent="0.35">
      <c r="A294" s="5">
        <v>291</v>
      </c>
      <c r="B294">
        <v>28.916666666666668</v>
      </c>
      <c r="C294">
        <v>29.366666666666671</v>
      </c>
    </row>
    <row r="295" spans="1:3" x14ac:dyDescent="0.35">
      <c r="A295" s="5">
        <v>292</v>
      </c>
      <c r="B295">
        <v>28.750000000000004</v>
      </c>
      <c r="C295">
        <v>29.350000000000005</v>
      </c>
    </row>
    <row r="296" spans="1:3" x14ac:dyDescent="0.35">
      <c r="A296" s="5">
        <v>293</v>
      </c>
      <c r="B296">
        <v>29.400000000000002</v>
      </c>
      <c r="C296">
        <v>29.883333333333329</v>
      </c>
    </row>
    <row r="297" spans="1:3" x14ac:dyDescent="0.35">
      <c r="A297" s="5">
        <v>294</v>
      </c>
      <c r="B297">
        <v>29.416666666666668</v>
      </c>
      <c r="C297">
        <v>29.983333333333334</v>
      </c>
    </row>
    <row r="298" spans="1:3" x14ac:dyDescent="0.35">
      <c r="A298" s="5">
        <v>295</v>
      </c>
      <c r="B298">
        <v>29.766666666666666</v>
      </c>
      <c r="C298">
        <v>30.05</v>
      </c>
    </row>
    <row r="299" spans="1:3" x14ac:dyDescent="0.35">
      <c r="A299" s="5">
        <v>296</v>
      </c>
      <c r="B299">
        <v>29.316666666666663</v>
      </c>
      <c r="C299">
        <v>29.583333333333332</v>
      </c>
    </row>
    <row r="300" spans="1:3" x14ac:dyDescent="0.35">
      <c r="A300" s="5">
        <v>297</v>
      </c>
      <c r="B300">
        <v>29.933333333333337</v>
      </c>
      <c r="C300">
        <v>30.116666666666664</v>
      </c>
    </row>
    <row r="301" spans="1:3" x14ac:dyDescent="0.35">
      <c r="A301" s="5">
        <v>298</v>
      </c>
      <c r="B301">
        <v>29.3</v>
      </c>
      <c r="C301">
        <v>29.599999999999998</v>
      </c>
    </row>
    <row r="302" spans="1:3" x14ac:dyDescent="0.35">
      <c r="A302" s="5">
        <v>299</v>
      </c>
      <c r="B302">
        <v>29.3</v>
      </c>
      <c r="C302">
        <v>29.883333333333336</v>
      </c>
    </row>
    <row r="303" spans="1:3" x14ac:dyDescent="0.35">
      <c r="A303" s="5">
        <v>300</v>
      </c>
      <c r="B303">
        <v>29.650000000000002</v>
      </c>
      <c r="C303">
        <v>30.150000000000002</v>
      </c>
    </row>
    <row r="304" spans="1:3" x14ac:dyDescent="0.35">
      <c r="A304" s="5">
        <v>301</v>
      </c>
      <c r="B304">
        <v>29.900000000000002</v>
      </c>
      <c r="C304">
        <v>30.45</v>
      </c>
    </row>
    <row r="305" spans="1:3" x14ac:dyDescent="0.35">
      <c r="A305" s="5">
        <v>302</v>
      </c>
      <c r="B305">
        <v>29.366666666666671</v>
      </c>
      <c r="C305">
        <v>29.916666666666671</v>
      </c>
    </row>
    <row r="306" spans="1:3" x14ac:dyDescent="0.35">
      <c r="A306" s="5">
        <v>303</v>
      </c>
      <c r="B306">
        <v>29.100000000000005</v>
      </c>
      <c r="C306">
        <v>29.616666666666664</v>
      </c>
    </row>
    <row r="307" spans="1:3" x14ac:dyDescent="0.35">
      <c r="A307" s="5">
        <v>304</v>
      </c>
      <c r="B307">
        <v>29.066666666666666</v>
      </c>
      <c r="C307">
        <v>29.416666666666668</v>
      </c>
    </row>
    <row r="308" spans="1:3" x14ac:dyDescent="0.35">
      <c r="A308" s="5">
        <v>305</v>
      </c>
      <c r="B308">
        <v>29.05</v>
      </c>
      <c r="C308">
        <v>29.483333333333334</v>
      </c>
    </row>
    <row r="309" spans="1:3" x14ac:dyDescent="0.35">
      <c r="A309" s="5">
        <v>306</v>
      </c>
      <c r="B309">
        <v>30.083333333333332</v>
      </c>
      <c r="C309">
        <v>30.45</v>
      </c>
    </row>
    <row r="310" spans="1:3" x14ac:dyDescent="0.35">
      <c r="A310" s="5">
        <v>307</v>
      </c>
      <c r="B310">
        <v>29.983333333333334</v>
      </c>
      <c r="C310">
        <v>30.45</v>
      </c>
    </row>
    <row r="311" spans="1:3" x14ac:dyDescent="0.35">
      <c r="A311" s="5">
        <v>308</v>
      </c>
      <c r="B311">
        <v>30.349999999999998</v>
      </c>
      <c r="C311">
        <v>30.683333333333334</v>
      </c>
    </row>
    <row r="312" spans="1:3" x14ac:dyDescent="0.35">
      <c r="A312" s="5">
        <v>309</v>
      </c>
      <c r="B312">
        <v>29</v>
      </c>
      <c r="C312">
        <v>29.466666666666669</v>
      </c>
    </row>
    <row r="313" spans="1:3" x14ac:dyDescent="0.35">
      <c r="A313" s="5">
        <v>310</v>
      </c>
      <c r="B313">
        <v>29.733333333333334</v>
      </c>
      <c r="C313">
        <v>30.066666666666663</v>
      </c>
    </row>
    <row r="314" spans="1:3" x14ac:dyDescent="0.35">
      <c r="A314" s="5">
        <v>311</v>
      </c>
      <c r="B314">
        <v>30.099999999999998</v>
      </c>
      <c r="C314">
        <v>30.7</v>
      </c>
    </row>
    <row r="315" spans="1:3" x14ac:dyDescent="0.35">
      <c r="A315" s="5">
        <v>312</v>
      </c>
      <c r="B315">
        <v>30.516666666666666</v>
      </c>
      <c r="C315">
        <v>30.933333333333334</v>
      </c>
    </row>
    <row r="316" spans="1:3" x14ac:dyDescent="0.35">
      <c r="A316" s="5">
        <v>313</v>
      </c>
      <c r="B316">
        <v>30.900000000000002</v>
      </c>
      <c r="C316">
        <v>31.5</v>
      </c>
    </row>
    <row r="317" spans="1:3" x14ac:dyDescent="0.35">
      <c r="A317" s="5">
        <v>314</v>
      </c>
      <c r="B317">
        <v>30.433333333333326</v>
      </c>
      <c r="C317">
        <v>30.866666666666671</v>
      </c>
    </row>
    <row r="318" spans="1:3" x14ac:dyDescent="0.35">
      <c r="A318" s="5">
        <v>315</v>
      </c>
      <c r="B318">
        <v>29.25</v>
      </c>
      <c r="C318">
        <v>30</v>
      </c>
    </row>
    <row r="319" spans="1:3" x14ac:dyDescent="0.35">
      <c r="A319" s="5">
        <v>316</v>
      </c>
      <c r="B319">
        <v>30.383333333333329</v>
      </c>
      <c r="C319">
        <v>30.8</v>
      </c>
    </row>
    <row r="320" spans="1:3" x14ac:dyDescent="0.35">
      <c r="A320" s="5">
        <v>317</v>
      </c>
      <c r="B320">
        <v>29.583333333333332</v>
      </c>
      <c r="C320">
        <v>30.05</v>
      </c>
    </row>
    <row r="321" spans="1:3" x14ac:dyDescent="0.35">
      <c r="A321" s="5">
        <v>318</v>
      </c>
      <c r="B321">
        <v>29.916666666666668</v>
      </c>
      <c r="C321">
        <v>30.299999999999997</v>
      </c>
    </row>
    <row r="322" spans="1:3" x14ac:dyDescent="0.35">
      <c r="A322" s="5">
        <v>319</v>
      </c>
      <c r="B322">
        <v>29.733333333333334</v>
      </c>
      <c r="C322">
        <v>30.25</v>
      </c>
    </row>
    <row r="323" spans="1:3" x14ac:dyDescent="0.35">
      <c r="A323" s="5">
        <v>320</v>
      </c>
      <c r="B323">
        <v>30.333333333333332</v>
      </c>
      <c r="C323">
        <v>30.8</v>
      </c>
    </row>
    <row r="324" spans="1:3" x14ac:dyDescent="0.35">
      <c r="A324" s="5">
        <v>321</v>
      </c>
      <c r="B324">
        <v>30.283333333333331</v>
      </c>
      <c r="C324">
        <v>30.983333333333334</v>
      </c>
    </row>
    <row r="325" spans="1:3" x14ac:dyDescent="0.35">
      <c r="A325" s="5">
        <v>322</v>
      </c>
      <c r="B325">
        <v>30.333333333333332</v>
      </c>
      <c r="C325">
        <v>30.650000000000002</v>
      </c>
    </row>
    <row r="326" spans="1:3" x14ac:dyDescent="0.35">
      <c r="A326" s="5">
        <v>323</v>
      </c>
      <c r="B326">
        <v>30.333333333333332</v>
      </c>
      <c r="C326">
        <v>30.683333333333334</v>
      </c>
    </row>
    <row r="327" spans="1:3" x14ac:dyDescent="0.35">
      <c r="A327" s="5">
        <v>324</v>
      </c>
      <c r="B327">
        <v>30.816666666666666</v>
      </c>
      <c r="C327">
        <v>31.133333333333336</v>
      </c>
    </row>
    <row r="328" spans="1:3" x14ac:dyDescent="0.35">
      <c r="A328" s="5">
        <v>325</v>
      </c>
      <c r="B328">
        <v>30.066666666666666</v>
      </c>
      <c r="C328">
        <v>30.533333333333331</v>
      </c>
    </row>
    <row r="329" spans="1:3" x14ac:dyDescent="0.35">
      <c r="A329" s="5">
        <v>326</v>
      </c>
      <c r="B329">
        <v>30.75</v>
      </c>
      <c r="C329">
        <v>31.033333333333331</v>
      </c>
    </row>
    <row r="330" spans="1:3" x14ac:dyDescent="0.35">
      <c r="A330" s="5">
        <v>327</v>
      </c>
      <c r="B330">
        <v>31.616666666666664</v>
      </c>
      <c r="C330">
        <v>32.1</v>
      </c>
    </row>
    <row r="331" spans="1:3" x14ac:dyDescent="0.35">
      <c r="A331" s="5">
        <v>328</v>
      </c>
      <c r="B331">
        <v>30.849999999999998</v>
      </c>
      <c r="C331">
        <v>31.150000000000002</v>
      </c>
    </row>
    <row r="332" spans="1:3" x14ac:dyDescent="0.35">
      <c r="A332" s="5">
        <v>329</v>
      </c>
      <c r="B332">
        <v>30.600000000000005</v>
      </c>
      <c r="C332">
        <v>30.849999999999998</v>
      </c>
    </row>
    <row r="333" spans="1:3" x14ac:dyDescent="0.35">
      <c r="A333" s="5">
        <v>330</v>
      </c>
      <c r="B333">
        <v>29.683333333333326</v>
      </c>
      <c r="C333">
        <v>30.283333333333335</v>
      </c>
    </row>
    <row r="334" spans="1:3" x14ac:dyDescent="0.35">
      <c r="A334" s="5">
        <v>331</v>
      </c>
      <c r="B334">
        <v>29.183333333333334</v>
      </c>
      <c r="C334">
        <v>29.349999999999998</v>
      </c>
    </row>
    <row r="335" spans="1:3" x14ac:dyDescent="0.35">
      <c r="A335" s="5">
        <v>332</v>
      </c>
      <c r="B335">
        <v>29.916666666666668</v>
      </c>
      <c r="C335">
        <v>30.566666666666666</v>
      </c>
    </row>
    <row r="336" spans="1:3" x14ac:dyDescent="0.35">
      <c r="A336" s="5">
        <v>333</v>
      </c>
      <c r="B336">
        <v>30.25</v>
      </c>
      <c r="C336">
        <v>30.616666666666671</v>
      </c>
    </row>
    <row r="337" spans="1:3" x14ac:dyDescent="0.35">
      <c r="A337" s="5">
        <v>334</v>
      </c>
      <c r="B337">
        <v>30.466666666666669</v>
      </c>
      <c r="C337">
        <v>30.666666666666668</v>
      </c>
    </row>
    <row r="338" spans="1:3" x14ac:dyDescent="0.35">
      <c r="A338" s="5">
        <v>335</v>
      </c>
      <c r="B338">
        <v>30.8</v>
      </c>
      <c r="C338">
        <v>31.133333333333329</v>
      </c>
    </row>
    <row r="339" spans="1:3" x14ac:dyDescent="0.35">
      <c r="A339" s="5">
        <v>336</v>
      </c>
      <c r="B339">
        <v>31</v>
      </c>
      <c r="C339">
        <v>31.133333333333329</v>
      </c>
    </row>
    <row r="340" spans="1:3" x14ac:dyDescent="0.35">
      <c r="A340" s="5">
        <v>337</v>
      </c>
      <c r="B340">
        <v>31.083333333333329</v>
      </c>
      <c r="C340">
        <v>31.283333333333331</v>
      </c>
    </row>
    <row r="341" spans="1:3" x14ac:dyDescent="0.35">
      <c r="A341" s="5">
        <v>338</v>
      </c>
      <c r="B341">
        <v>30.433333333333334</v>
      </c>
      <c r="C341">
        <v>30.866666666666671</v>
      </c>
    </row>
    <row r="342" spans="1:3" x14ac:dyDescent="0.35">
      <c r="A342" s="5">
        <v>339</v>
      </c>
      <c r="B342">
        <v>31.150000000000002</v>
      </c>
      <c r="C342">
        <v>31.400000000000002</v>
      </c>
    </row>
    <row r="343" spans="1:3" x14ac:dyDescent="0.35">
      <c r="A343" s="5">
        <v>340</v>
      </c>
      <c r="B343">
        <v>31.05</v>
      </c>
      <c r="C343">
        <v>31.516666666666662</v>
      </c>
    </row>
    <row r="344" spans="1:3" x14ac:dyDescent="0.35">
      <c r="A344" s="5">
        <v>341</v>
      </c>
      <c r="B344">
        <v>31.2</v>
      </c>
      <c r="C344">
        <v>31.750000000000004</v>
      </c>
    </row>
    <row r="345" spans="1:3" x14ac:dyDescent="0.35">
      <c r="A345" s="5">
        <v>342</v>
      </c>
      <c r="B345">
        <v>30.900000000000002</v>
      </c>
      <c r="C345">
        <v>31.483333333333334</v>
      </c>
    </row>
    <row r="346" spans="1:3" x14ac:dyDescent="0.35">
      <c r="A346" s="5">
        <v>343</v>
      </c>
      <c r="B346">
        <v>30.557142857142857</v>
      </c>
      <c r="C346">
        <v>30.971428571428568</v>
      </c>
    </row>
    <row r="347" spans="1:3" x14ac:dyDescent="0.35">
      <c r="A347" s="5">
        <v>344</v>
      </c>
      <c r="B347">
        <v>30.857142857142858</v>
      </c>
      <c r="C347">
        <v>31.185714285714287</v>
      </c>
    </row>
    <row r="348" spans="1:3" x14ac:dyDescent="0.35">
      <c r="A348" s="5">
        <v>345</v>
      </c>
      <c r="B348">
        <v>30.61428571428571</v>
      </c>
      <c r="C348">
        <v>30.87142857142857</v>
      </c>
    </row>
    <row r="349" spans="1:3" x14ac:dyDescent="0.35">
      <c r="A349" s="5">
        <v>346</v>
      </c>
      <c r="B349">
        <v>30.714285714285719</v>
      </c>
      <c r="C349">
        <v>31.099999999999998</v>
      </c>
    </row>
    <row r="350" spans="1:3" x14ac:dyDescent="0.35">
      <c r="A350" s="5">
        <v>347</v>
      </c>
      <c r="B350">
        <v>30.7</v>
      </c>
      <c r="C350">
        <v>31.157142857142855</v>
      </c>
    </row>
    <row r="351" spans="1:3" x14ac:dyDescent="0.35">
      <c r="A351" s="5">
        <v>348</v>
      </c>
      <c r="B351">
        <v>30.485714285714288</v>
      </c>
      <c r="C351">
        <v>30.6</v>
      </c>
    </row>
    <row r="352" spans="1:3" x14ac:dyDescent="0.35">
      <c r="A352" s="5">
        <v>349</v>
      </c>
      <c r="B352">
        <v>30.885714285714283</v>
      </c>
      <c r="C352">
        <v>31.24285714285714</v>
      </c>
    </row>
    <row r="353" spans="1:3" x14ac:dyDescent="0.35">
      <c r="A353" s="5">
        <v>350</v>
      </c>
      <c r="B353">
        <v>30.828571428571426</v>
      </c>
      <c r="C353">
        <v>31.157142857142855</v>
      </c>
    </row>
    <row r="354" spans="1:3" x14ac:dyDescent="0.35">
      <c r="A354" s="5">
        <v>351</v>
      </c>
      <c r="B354">
        <v>31.3</v>
      </c>
      <c r="C354">
        <v>31.528571428571421</v>
      </c>
    </row>
    <row r="355" spans="1:3" x14ac:dyDescent="0.35">
      <c r="A355" s="5">
        <v>352</v>
      </c>
      <c r="B355">
        <v>31.657142857142862</v>
      </c>
      <c r="C355">
        <v>31.785714285714281</v>
      </c>
    </row>
    <row r="356" spans="1:3" x14ac:dyDescent="0.35">
      <c r="A356" s="5">
        <v>353</v>
      </c>
      <c r="B356">
        <v>32.057142857142857</v>
      </c>
      <c r="C356">
        <v>32.371428571428574</v>
      </c>
    </row>
    <row r="357" spans="1:3" x14ac:dyDescent="0.35">
      <c r="A357" s="5">
        <v>354</v>
      </c>
      <c r="B357">
        <v>33.028571428571425</v>
      </c>
      <c r="C357">
        <v>33.314285714285717</v>
      </c>
    </row>
    <row r="358" spans="1:3" x14ac:dyDescent="0.35">
      <c r="A358" s="5">
        <v>355</v>
      </c>
      <c r="B358">
        <v>32.642857142857146</v>
      </c>
      <c r="C358">
        <v>32.74285714285714</v>
      </c>
    </row>
    <row r="359" spans="1:3" x14ac:dyDescent="0.35">
      <c r="A359" s="5">
        <v>356</v>
      </c>
      <c r="B359">
        <v>30.900000000000002</v>
      </c>
      <c r="C359">
        <v>31.042857142857141</v>
      </c>
    </row>
    <row r="360" spans="1:3" x14ac:dyDescent="0.35">
      <c r="A360" s="5">
        <v>357</v>
      </c>
      <c r="B360">
        <v>30.585714285714289</v>
      </c>
      <c r="C360">
        <v>30.828571428571429</v>
      </c>
    </row>
    <row r="361" spans="1:3" x14ac:dyDescent="0.35">
      <c r="A361" s="5">
        <v>358</v>
      </c>
      <c r="B361">
        <v>31.228571428571424</v>
      </c>
      <c r="C361">
        <v>31.457142857142859</v>
      </c>
    </row>
    <row r="362" spans="1:3" x14ac:dyDescent="0.35">
      <c r="A362" s="5">
        <v>359</v>
      </c>
      <c r="B362">
        <v>30.528571428571432</v>
      </c>
      <c r="C362">
        <v>30.642857142857146</v>
      </c>
    </row>
    <row r="363" spans="1:3" x14ac:dyDescent="0.35">
      <c r="A363" s="5">
        <v>360</v>
      </c>
      <c r="B363">
        <v>30.571428571428573</v>
      </c>
      <c r="C363">
        <v>30.828571428571429</v>
      </c>
    </row>
    <row r="364" spans="1:3" x14ac:dyDescent="0.35">
      <c r="A364" s="5">
        <v>361</v>
      </c>
      <c r="B364">
        <v>30.928571428571434</v>
      </c>
      <c r="C364">
        <v>31.25714285714286</v>
      </c>
    </row>
    <row r="365" spans="1:3" x14ac:dyDescent="0.35">
      <c r="A365" s="5">
        <v>362</v>
      </c>
      <c r="B365">
        <v>31.44285714285714</v>
      </c>
      <c r="C365">
        <v>31.814285714285713</v>
      </c>
    </row>
    <row r="366" spans="1:3" x14ac:dyDescent="0.35">
      <c r="A366" s="5">
        <v>363</v>
      </c>
      <c r="B366">
        <v>31.071428571428573</v>
      </c>
      <c r="C366">
        <v>31.614285714285721</v>
      </c>
    </row>
    <row r="367" spans="1:3" x14ac:dyDescent="0.35">
      <c r="A367" s="5">
        <v>364</v>
      </c>
      <c r="B367">
        <v>30.985714285714288</v>
      </c>
      <c r="C367">
        <v>31.2</v>
      </c>
    </row>
    <row r="368" spans="1:3" x14ac:dyDescent="0.35">
      <c r="A368" s="5">
        <v>365</v>
      </c>
      <c r="B368">
        <v>31.614285714285717</v>
      </c>
      <c r="C368">
        <v>31.857142857142858</v>
      </c>
    </row>
    <row r="369" spans="1:3" x14ac:dyDescent="0.35">
      <c r="A369" s="5">
        <v>366</v>
      </c>
      <c r="B369">
        <v>30.200000000000003</v>
      </c>
      <c r="C369">
        <v>30.5</v>
      </c>
    </row>
    <row r="370" spans="1:3" x14ac:dyDescent="0.35">
      <c r="A370" s="5" t="s">
        <v>20</v>
      </c>
      <c r="B370">
        <v>28.830397470641255</v>
      </c>
      <c r="C370">
        <v>29.167193854496187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7E99-F33D-4714-934A-AA7FEF0F4348}">
  <dimension ref="A1:L2217"/>
  <sheetViews>
    <sheetView workbookViewId="0">
      <pane ySplit="3" topLeftCell="A4" activePane="bottomLeft" state="frozen"/>
      <selection pane="bottomLeft" activeCell="Q9" sqref="Q9"/>
    </sheetView>
  </sheetViews>
  <sheetFormatPr defaultRowHeight="14.5" x14ac:dyDescent="0.35"/>
  <cols>
    <col min="1" max="1" width="9.7265625" bestFit="1" customWidth="1"/>
    <col min="2" max="3" width="10.7265625" bestFit="1" customWidth="1"/>
  </cols>
  <sheetData>
    <row r="1" spans="1:12" x14ac:dyDescent="0.35">
      <c r="A1" t="s">
        <v>19</v>
      </c>
      <c r="C1" t="s">
        <v>17</v>
      </c>
      <c r="J1" t="s">
        <v>25</v>
      </c>
    </row>
    <row r="2" spans="1:12" x14ac:dyDescent="0.35">
      <c r="A2" s="1" t="s">
        <v>32</v>
      </c>
      <c r="F2" t="s">
        <v>35</v>
      </c>
      <c r="H2" t="s">
        <v>36</v>
      </c>
      <c r="J2" s="1" t="s">
        <v>31</v>
      </c>
    </row>
    <row r="3" spans="1:12" x14ac:dyDescent="0.35">
      <c r="A3" s="1" t="s">
        <v>18</v>
      </c>
      <c r="B3" s="2" t="s">
        <v>0</v>
      </c>
      <c r="C3" s="2" t="s">
        <v>33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J3" t="s">
        <v>21</v>
      </c>
      <c r="K3" t="s">
        <v>22</v>
      </c>
      <c r="L3" t="s">
        <v>23</v>
      </c>
    </row>
    <row r="4" spans="1:12" x14ac:dyDescent="0.35">
      <c r="A4">
        <f>B4-DATE(YEAR(B4),1,0)</f>
        <v>343</v>
      </c>
      <c r="B4" s="2">
        <v>34677</v>
      </c>
      <c r="C4" s="7">
        <f>YEAR(B4)+A4/365.25</f>
        <v>1994.9390828199862</v>
      </c>
      <c r="D4">
        <v>30.5</v>
      </c>
      <c r="E4">
        <v>30.5</v>
      </c>
      <c r="F4">
        <f t="shared" ref="F4:F67" si="0">D4-VLOOKUP($A4, $J$4:$L$369,2)</f>
        <v>-5.714285714285694E-2</v>
      </c>
      <c r="G4">
        <f t="shared" ref="G4:G67" si="1">E4-VLOOKUP($A4, $J$4:$L$369,3)</f>
        <v>-0.47142857142856798</v>
      </c>
      <c r="H4">
        <f>G4-F4</f>
        <v>-0.41428571428571104</v>
      </c>
      <c r="J4">
        <v>1</v>
      </c>
      <c r="K4">
        <v>31.2</v>
      </c>
      <c r="L4">
        <v>31.55</v>
      </c>
    </row>
    <row r="5" spans="1:12" x14ac:dyDescent="0.35">
      <c r="A5">
        <f t="shared" ref="A5:A68" si="2">B5-DATE(YEAR(B5),1,0)</f>
        <v>344</v>
      </c>
      <c r="B5" s="2">
        <v>34678</v>
      </c>
      <c r="C5" s="7">
        <f t="shared" ref="C5:C68" si="3">YEAR(B5)+A5/365.25</f>
        <v>1994.9418206707735</v>
      </c>
      <c r="D5">
        <v>30.7</v>
      </c>
      <c r="E5">
        <v>30.6</v>
      </c>
      <c r="F5">
        <f t="shared" si="0"/>
        <v>-0.15714285714285836</v>
      </c>
      <c r="G5">
        <f t="shared" si="1"/>
        <v>-0.58571428571428541</v>
      </c>
      <c r="H5">
        <f t="shared" ref="H5:H68" si="4">G5-F5</f>
        <v>-0.42857142857142705</v>
      </c>
      <c r="J5">
        <v>2</v>
      </c>
      <c r="K5">
        <v>30.816666666666666</v>
      </c>
      <c r="L5">
        <v>31.2</v>
      </c>
    </row>
    <row r="6" spans="1:12" x14ac:dyDescent="0.35">
      <c r="A6">
        <f t="shared" si="2"/>
        <v>345</v>
      </c>
      <c r="B6" s="2">
        <v>34679</v>
      </c>
      <c r="C6" s="7">
        <f t="shared" si="3"/>
        <v>1994.9445585215606</v>
      </c>
      <c r="D6">
        <v>31.2</v>
      </c>
      <c r="E6">
        <v>30.8</v>
      </c>
      <c r="F6">
        <f t="shared" si="0"/>
        <v>0.58571428571428896</v>
      </c>
      <c r="G6">
        <f t="shared" si="1"/>
        <v>-7.1428571428569398E-2</v>
      </c>
      <c r="H6">
        <f t="shared" si="4"/>
        <v>-0.65714285714285836</v>
      </c>
      <c r="J6">
        <v>3</v>
      </c>
      <c r="K6">
        <v>30.8</v>
      </c>
      <c r="L6">
        <v>31.350000000000005</v>
      </c>
    </row>
    <row r="7" spans="1:12" x14ac:dyDescent="0.35">
      <c r="A7">
        <f t="shared" si="2"/>
        <v>346</v>
      </c>
      <c r="B7" s="2">
        <v>34680</v>
      </c>
      <c r="C7" s="7">
        <f t="shared" si="3"/>
        <v>1994.9472963723476</v>
      </c>
      <c r="D7">
        <v>30.8</v>
      </c>
      <c r="E7">
        <v>30.9</v>
      </c>
      <c r="F7">
        <f t="shared" si="0"/>
        <v>8.5714285714281857E-2</v>
      </c>
      <c r="G7">
        <f t="shared" si="1"/>
        <v>-0.19999999999999929</v>
      </c>
      <c r="H7">
        <f t="shared" si="4"/>
        <v>-0.28571428571428115</v>
      </c>
      <c r="J7">
        <v>4</v>
      </c>
      <c r="K7">
        <v>31.216666666666669</v>
      </c>
      <c r="L7">
        <v>31.483333333333331</v>
      </c>
    </row>
    <row r="8" spans="1:12" x14ac:dyDescent="0.35">
      <c r="A8">
        <f t="shared" si="2"/>
        <v>347</v>
      </c>
      <c r="B8" s="2">
        <v>34681</v>
      </c>
      <c r="C8" s="7">
        <f t="shared" si="3"/>
        <v>1994.9500342231349</v>
      </c>
      <c r="D8">
        <v>31</v>
      </c>
      <c r="E8">
        <v>30.8</v>
      </c>
      <c r="F8">
        <f t="shared" si="0"/>
        <v>0.30000000000000071</v>
      </c>
      <c r="G8">
        <f t="shared" si="1"/>
        <v>-0.3571428571428541</v>
      </c>
      <c r="H8">
        <f t="shared" si="4"/>
        <v>-0.65714285714285481</v>
      </c>
      <c r="J8">
        <v>5</v>
      </c>
      <c r="K8">
        <v>30.549999999999997</v>
      </c>
      <c r="L8">
        <v>30.816666666666666</v>
      </c>
    </row>
    <row r="9" spans="1:12" x14ac:dyDescent="0.35">
      <c r="A9">
        <f t="shared" si="2"/>
        <v>348</v>
      </c>
      <c r="B9" s="2">
        <v>34682</v>
      </c>
      <c r="C9" s="7">
        <f t="shared" si="3"/>
        <v>1994.952772073922</v>
      </c>
      <c r="D9">
        <v>32.1</v>
      </c>
      <c r="E9">
        <v>32.200000000000003</v>
      </c>
      <c r="F9">
        <f t="shared" si="0"/>
        <v>1.6142857142857139</v>
      </c>
      <c r="G9">
        <f t="shared" si="1"/>
        <v>1.6000000000000014</v>
      </c>
      <c r="H9">
        <f t="shared" si="4"/>
        <v>-1.4285714285712459E-2</v>
      </c>
      <c r="J9">
        <v>6</v>
      </c>
      <c r="K9">
        <v>30.150000000000002</v>
      </c>
      <c r="L9">
        <v>30.266666666666666</v>
      </c>
    </row>
    <row r="10" spans="1:12" x14ac:dyDescent="0.35">
      <c r="A10">
        <f t="shared" si="2"/>
        <v>349</v>
      </c>
      <c r="B10" s="2">
        <v>34683</v>
      </c>
      <c r="C10" s="7">
        <f t="shared" si="3"/>
        <v>1994.9555099247091</v>
      </c>
      <c r="D10">
        <v>31.3</v>
      </c>
      <c r="E10">
        <v>31.3</v>
      </c>
      <c r="F10">
        <f t="shared" si="0"/>
        <v>0.41428571428571814</v>
      </c>
      <c r="G10">
        <f t="shared" si="1"/>
        <v>5.7142857142860493E-2</v>
      </c>
      <c r="H10">
        <f t="shared" si="4"/>
        <v>-0.35714285714285765</v>
      </c>
      <c r="J10">
        <v>7</v>
      </c>
      <c r="K10">
        <v>30.900000000000002</v>
      </c>
      <c r="L10">
        <v>31.216666666666665</v>
      </c>
    </row>
    <row r="11" spans="1:12" x14ac:dyDescent="0.35">
      <c r="A11">
        <f t="shared" si="2"/>
        <v>350</v>
      </c>
      <c r="B11" s="2">
        <v>34684</v>
      </c>
      <c r="C11" s="7">
        <f t="shared" si="3"/>
        <v>1994.9582477754961</v>
      </c>
      <c r="D11">
        <v>31.1</v>
      </c>
      <c r="E11">
        <v>30.7</v>
      </c>
      <c r="F11">
        <f t="shared" si="0"/>
        <v>0.27142857142857579</v>
      </c>
      <c r="G11">
        <f t="shared" si="1"/>
        <v>-0.45714285714285552</v>
      </c>
      <c r="H11">
        <f t="shared" si="4"/>
        <v>-0.72857142857143131</v>
      </c>
      <c r="J11">
        <v>8</v>
      </c>
      <c r="K11">
        <v>31.28</v>
      </c>
      <c r="L11">
        <v>31.68</v>
      </c>
    </row>
    <row r="12" spans="1:12" x14ac:dyDescent="0.35">
      <c r="A12">
        <f t="shared" si="2"/>
        <v>351</v>
      </c>
      <c r="B12" s="2">
        <v>34685</v>
      </c>
      <c r="C12" s="7">
        <f t="shared" si="3"/>
        <v>1994.9609856262834</v>
      </c>
      <c r="D12">
        <v>30.8</v>
      </c>
      <c r="E12">
        <v>30.8</v>
      </c>
      <c r="F12">
        <f t="shared" si="0"/>
        <v>-0.5</v>
      </c>
      <c r="G12">
        <f t="shared" si="1"/>
        <v>-0.72857142857142065</v>
      </c>
      <c r="H12">
        <f t="shared" si="4"/>
        <v>-0.22857142857142065</v>
      </c>
      <c r="J12">
        <v>9</v>
      </c>
      <c r="K12">
        <v>31.283333333333331</v>
      </c>
      <c r="L12">
        <v>31.483333333333331</v>
      </c>
    </row>
    <row r="13" spans="1:12" x14ac:dyDescent="0.35">
      <c r="A13">
        <f t="shared" si="2"/>
        <v>352</v>
      </c>
      <c r="B13" s="2">
        <v>34686</v>
      </c>
      <c r="C13" s="7">
        <f t="shared" si="3"/>
        <v>1994.9637234770705</v>
      </c>
      <c r="D13">
        <v>30.9</v>
      </c>
      <c r="E13">
        <v>31</v>
      </c>
      <c r="F13">
        <f t="shared" si="0"/>
        <v>-0.75714285714286333</v>
      </c>
      <c r="G13">
        <f t="shared" si="1"/>
        <v>-0.78571428571428115</v>
      </c>
      <c r="H13">
        <f t="shared" si="4"/>
        <v>-2.8571428571417812E-2</v>
      </c>
      <c r="J13">
        <v>10</v>
      </c>
      <c r="K13">
        <v>31.133333333333336</v>
      </c>
      <c r="L13">
        <v>31.55</v>
      </c>
    </row>
    <row r="14" spans="1:12" x14ac:dyDescent="0.35">
      <c r="A14">
        <f t="shared" si="2"/>
        <v>353</v>
      </c>
      <c r="B14" s="2">
        <v>34687</v>
      </c>
      <c r="C14" s="7">
        <f t="shared" si="3"/>
        <v>1994.9664613278576</v>
      </c>
      <c r="D14">
        <v>30.6</v>
      </c>
      <c r="E14">
        <v>30.7</v>
      </c>
      <c r="F14">
        <f t="shared" si="0"/>
        <v>-1.4571428571428555</v>
      </c>
      <c r="G14">
        <f t="shared" si="1"/>
        <v>-1.6714285714285744</v>
      </c>
      <c r="H14">
        <f t="shared" si="4"/>
        <v>-0.21428571428571885</v>
      </c>
      <c r="J14">
        <v>11</v>
      </c>
      <c r="K14">
        <v>31.683333333333334</v>
      </c>
      <c r="L14">
        <v>31.783333333333331</v>
      </c>
    </row>
    <row r="15" spans="1:12" x14ac:dyDescent="0.35">
      <c r="A15">
        <f t="shared" si="2"/>
        <v>354</v>
      </c>
      <c r="B15" s="2">
        <v>34688</v>
      </c>
      <c r="C15" s="7">
        <f t="shared" si="3"/>
        <v>1994.9691991786447</v>
      </c>
      <c r="D15">
        <v>30.4</v>
      </c>
      <c r="E15">
        <v>30.6</v>
      </c>
      <c r="F15">
        <f t="shared" si="0"/>
        <v>-2.6285714285714263</v>
      </c>
      <c r="G15">
        <f t="shared" si="1"/>
        <v>-2.7142857142857153</v>
      </c>
      <c r="H15">
        <f t="shared" si="4"/>
        <v>-8.5714285714288962E-2</v>
      </c>
      <c r="J15">
        <v>12</v>
      </c>
      <c r="K15">
        <v>30.883333333333329</v>
      </c>
      <c r="L15">
        <v>31.099999999999998</v>
      </c>
    </row>
    <row r="16" spans="1:12" x14ac:dyDescent="0.35">
      <c r="A16">
        <f t="shared" si="2"/>
        <v>355</v>
      </c>
      <c r="B16" s="2">
        <v>34689</v>
      </c>
      <c r="C16" s="7">
        <f t="shared" si="3"/>
        <v>1994.971937029432</v>
      </c>
      <c r="D16">
        <v>29.6</v>
      </c>
      <c r="E16">
        <v>29.6</v>
      </c>
      <c r="F16">
        <f t="shared" si="0"/>
        <v>-3.0428571428571445</v>
      </c>
      <c r="G16">
        <f t="shared" si="1"/>
        <v>-3.1428571428571388</v>
      </c>
      <c r="H16">
        <f t="shared" si="4"/>
        <v>-9.9999999999994316E-2</v>
      </c>
      <c r="J16">
        <v>13</v>
      </c>
      <c r="K16">
        <v>31.083333333333332</v>
      </c>
      <c r="L16">
        <v>31.316666666666663</v>
      </c>
    </row>
    <row r="17" spans="1:12" x14ac:dyDescent="0.35">
      <c r="A17">
        <f t="shared" si="2"/>
        <v>356</v>
      </c>
      <c r="B17" s="2">
        <v>34690</v>
      </c>
      <c r="C17" s="7">
        <f t="shared" si="3"/>
        <v>1994.974674880219</v>
      </c>
      <c r="D17">
        <v>31.2</v>
      </c>
      <c r="E17">
        <v>31.1</v>
      </c>
      <c r="F17">
        <f t="shared" si="0"/>
        <v>0.29999999999999716</v>
      </c>
      <c r="G17">
        <f t="shared" si="1"/>
        <v>5.7142857142860493E-2</v>
      </c>
      <c r="H17">
        <f t="shared" si="4"/>
        <v>-0.24285714285713667</v>
      </c>
      <c r="J17">
        <v>14</v>
      </c>
      <c r="K17">
        <v>31.133333333333336</v>
      </c>
      <c r="L17">
        <v>31.233333333333331</v>
      </c>
    </row>
    <row r="18" spans="1:12" x14ac:dyDescent="0.35">
      <c r="A18">
        <f t="shared" si="2"/>
        <v>357</v>
      </c>
      <c r="B18" s="2">
        <v>34691</v>
      </c>
      <c r="C18" s="7">
        <f t="shared" si="3"/>
        <v>1994.9774127310061</v>
      </c>
      <c r="D18">
        <v>31.7</v>
      </c>
      <c r="E18">
        <v>31.5</v>
      </c>
      <c r="F18">
        <f t="shared" si="0"/>
        <v>1.1142857142857103</v>
      </c>
      <c r="G18">
        <f t="shared" si="1"/>
        <v>0.67142857142857082</v>
      </c>
      <c r="H18">
        <f t="shared" si="4"/>
        <v>-0.44285714285713951</v>
      </c>
      <c r="J18">
        <v>15</v>
      </c>
      <c r="K18">
        <v>30.866666666666664</v>
      </c>
      <c r="L18">
        <v>31.016666666666666</v>
      </c>
    </row>
    <row r="19" spans="1:12" x14ac:dyDescent="0.35">
      <c r="A19">
        <f t="shared" si="2"/>
        <v>358</v>
      </c>
      <c r="B19" s="2">
        <v>34692</v>
      </c>
      <c r="C19" s="7">
        <f t="shared" si="3"/>
        <v>1994.9801505817934</v>
      </c>
      <c r="D19">
        <v>32.200000000000003</v>
      </c>
      <c r="E19">
        <v>32.1</v>
      </c>
      <c r="F19">
        <f t="shared" si="0"/>
        <v>0.97142857142857864</v>
      </c>
      <c r="G19">
        <f t="shared" si="1"/>
        <v>0.64285714285714235</v>
      </c>
      <c r="H19">
        <f t="shared" si="4"/>
        <v>-0.32857142857143629</v>
      </c>
      <c r="J19">
        <v>16</v>
      </c>
      <c r="K19">
        <v>31.233333333333331</v>
      </c>
      <c r="L19">
        <v>31.116666666666664</v>
      </c>
    </row>
    <row r="20" spans="1:12" x14ac:dyDescent="0.35">
      <c r="A20">
        <f t="shared" si="2"/>
        <v>359</v>
      </c>
      <c r="B20" s="2">
        <v>34693</v>
      </c>
      <c r="C20" s="7">
        <f t="shared" si="3"/>
        <v>1994.9828884325805</v>
      </c>
      <c r="D20">
        <v>33</v>
      </c>
      <c r="E20">
        <v>33</v>
      </c>
      <c r="F20">
        <f t="shared" si="0"/>
        <v>2.471428571428568</v>
      </c>
      <c r="G20">
        <f t="shared" si="1"/>
        <v>2.3571428571428541</v>
      </c>
      <c r="H20">
        <f t="shared" si="4"/>
        <v>-0.11428571428571388</v>
      </c>
      <c r="J20">
        <v>17</v>
      </c>
      <c r="K20">
        <v>31.349999999999998</v>
      </c>
      <c r="L20">
        <v>31.500000000000004</v>
      </c>
    </row>
    <row r="21" spans="1:12" x14ac:dyDescent="0.35">
      <c r="A21">
        <f t="shared" si="2"/>
        <v>360</v>
      </c>
      <c r="B21" s="2">
        <v>34694</v>
      </c>
      <c r="C21" s="7">
        <f t="shared" si="3"/>
        <v>1994.9856262833675</v>
      </c>
      <c r="D21">
        <v>30.5</v>
      </c>
      <c r="E21">
        <v>30.5</v>
      </c>
      <c r="F21">
        <f t="shared" si="0"/>
        <v>-7.1428571428572951E-2</v>
      </c>
      <c r="G21">
        <f t="shared" si="1"/>
        <v>-0.32857142857142918</v>
      </c>
      <c r="H21">
        <f t="shared" si="4"/>
        <v>-0.25714285714285623</v>
      </c>
      <c r="J21">
        <v>18</v>
      </c>
      <c r="K21">
        <v>31.666666666666668</v>
      </c>
      <c r="L21">
        <v>31.583333333333332</v>
      </c>
    </row>
    <row r="22" spans="1:12" x14ac:dyDescent="0.35">
      <c r="A22">
        <f t="shared" si="2"/>
        <v>361</v>
      </c>
      <c r="B22" s="2">
        <v>34695</v>
      </c>
      <c r="C22" s="7">
        <f t="shared" si="3"/>
        <v>1994.9883641341546</v>
      </c>
      <c r="D22">
        <v>32.4</v>
      </c>
      <c r="E22">
        <v>31.9</v>
      </c>
      <c r="F22">
        <f t="shared" si="0"/>
        <v>1.4714285714285644</v>
      </c>
      <c r="G22">
        <f t="shared" si="1"/>
        <v>0.6428571428571388</v>
      </c>
      <c r="H22">
        <f t="shared" si="4"/>
        <v>-0.82857142857142563</v>
      </c>
      <c r="J22">
        <v>19</v>
      </c>
      <c r="K22">
        <v>31.283333333333335</v>
      </c>
      <c r="L22">
        <v>31.5</v>
      </c>
    </row>
    <row r="23" spans="1:12" x14ac:dyDescent="0.35">
      <c r="A23">
        <f t="shared" si="2"/>
        <v>362</v>
      </c>
      <c r="B23" s="2">
        <v>34696</v>
      </c>
      <c r="C23" s="7">
        <f t="shared" si="3"/>
        <v>1994.9911019849419</v>
      </c>
      <c r="D23">
        <v>31.4</v>
      </c>
      <c r="E23">
        <v>32</v>
      </c>
      <c r="F23">
        <f t="shared" si="0"/>
        <v>-4.2857142857140929E-2</v>
      </c>
      <c r="G23">
        <f t="shared" si="1"/>
        <v>0.18571428571428683</v>
      </c>
      <c r="H23">
        <f t="shared" si="4"/>
        <v>0.22857142857142776</v>
      </c>
      <c r="J23">
        <v>20</v>
      </c>
      <c r="K23">
        <v>31.433333333333334</v>
      </c>
      <c r="L23">
        <v>31.75</v>
      </c>
    </row>
    <row r="24" spans="1:12" x14ac:dyDescent="0.35">
      <c r="A24">
        <f t="shared" si="2"/>
        <v>363</v>
      </c>
      <c r="B24" s="2">
        <v>34697</v>
      </c>
      <c r="C24" s="7">
        <f t="shared" si="3"/>
        <v>1994.993839835729</v>
      </c>
      <c r="D24">
        <v>32.5</v>
      </c>
      <c r="E24">
        <v>32.5</v>
      </c>
      <c r="F24">
        <f t="shared" si="0"/>
        <v>1.428571428571427</v>
      </c>
      <c r="G24">
        <f t="shared" si="1"/>
        <v>0.88571428571427901</v>
      </c>
      <c r="H24">
        <f t="shared" si="4"/>
        <v>-0.54285714285714803</v>
      </c>
      <c r="J24">
        <v>21</v>
      </c>
      <c r="K24">
        <v>32.016666666666666</v>
      </c>
      <c r="L24">
        <v>32.266666666666673</v>
      </c>
    </row>
    <row r="25" spans="1:12" x14ac:dyDescent="0.35">
      <c r="A25">
        <f t="shared" si="2"/>
        <v>364</v>
      </c>
      <c r="B25" s="2">
        <v>34698</v>
      </c>
      <c r="C25" s="7">
        <f t="shared" si="3"/>
        <v>1994.996577686516</v>
      </c>
      <c r="D25">
        <v>31.3</v>
      </c>
      <c r="E25">
        <v>31.4</v>
      </c>
      <c r="F25">
        <f t="shared" si="0"/>
        <v>0.31428571428571317</v>
      </c>
      <c r="G25">
        <f t="shared" si="1"/>
        <v>0.19999999999999929</v>
      </c>
      <c r="H25">
        <f t="shared" si="4"/>
        <v>-0.11428571428571388</v>
      </c>
      <c r="J25">
        <v>22</v>
      </c>
      <c r="K25">
        <v>32.25</v>
      </c>
      <c r="L25">
        <v>32.400000000000006</v>
      </c>
    </row>
    <row r="26" spans="1:12" x14ac:dyDescent="0.35">
      <c r="A26">
        <f t="shared" si="2"/>
        <v>365</v>
      </c>
      <c r="B26" s="2">
        <v>34699</v>
      </c>
      <c r="C26" s="7">
        <f t="shared" si="3"/>
        <v>1994.9993155373031</v>
      </c>
      <c r="D26">
        <v>31.5</v>
      </c>
      <c r="E26">
        <v>31.5</v>
      </c>
      <c r="F26">
        <f t="shared" si="0"/>
        <v>-0.11428571428571743</v>
      </c>
      <c r="G26">
        <f t="shared" si="1"/>
        <v>-0.35714285714285765</v>
      </c>
      <c r="H26">
        <f t="shared" si="4"/>
        <v>-0.24285714285714022</v>
      </c>
      <c r="J26">
        <v>23</v>
      </c>
      <c r="K26">
        <v>32</v>
      </c>
      <c r="L26">
        <v>32.450000000000003</v>
      </c>
    </row>
    <row r="27" spans="1:12" x14ac:dyDescent="0.35">
      <c r="A27">
        <f t="shared" si="2"/>
        <v>1</v>
      </c>
      <c r="B27" s="2">
        <v>34700</v>
      </c>
      <c r="C27" s="7">
        <f t="shared" si="3"/>
        <v>1995.0027378507871</v>
      </c>
      <c r="D27">
        <v>31.3</v>
      </c>
      <c r="E27">
        <v>31.6</v>
      </c>
      <c r="F27">
        <f t="shared" si="0"/>
        <v>0.10000000000000142</v>
      </c>
      <c r="G27">
        <f t="shared" si="1"/>
        <v>5.0000000000000711E-2</v>
      </c>
      <c r="H27">
        <f t="shared" si="4"/>
        <v>-5.0000000000000711E-2</v>
      </c>
      <c r="J27">
        <v>24</v>
      </c>
      <c r="K27">
        <v>31.716666666666669</v>
      </c>
      <c r="L27">
        <v>31.849999999999998</v>
      </c>
    </row>
    <row r="28" spans="1:12" x14ac:dyDescent="0.35">
      <c r="A28">
        <f t="shared" si="2"/>
        <v>2</v>
      </c>
      <c r="B28" s="2">
        <v>34701</v>
      </c>
      <c r="C28" s="7">
        <f t="shared" si="3"/>
        <v>1995.0054757015744</v>
      </c>
      <c r="D28">
        <v>31.4</v>
      </c>
      <c r="E28">
        <v>31.1</v>
      </c>
      <c r="F28">
        <f t="shared" si="0"/>
        <v>0.58333333333333215</v>
      </c>
      <c r="G28">
        <f t="shared" si="1"/>
        <v>-9.9999999999997868E-2</v>
      </c>
      <c r="H28">
        <f t="shared" si="4"/>
        <v>-0.68333333333333002</v>
      </c>
      <c r="J28">
        <v>25</v>
      </c>
      <c r="K28">
        <v>31.766666666666669</v>
      </c>
      <c r="L28">
        <v>31.95</v>
      </c>
    </row>
    <row r="29" spans="1:12" x14ac:dyDescent="0.35">
      <c r="A29">
        <f t="shared" si="2"/>
        <v>3</v>
      </c>
      <c r="B29" s="2">
        <v>34702</v>
      </c>
      <c r="C29" s="7">
        <f t="shared" si="3"/>
        <v>1995.0082135523614</v>
      </c>
      <c r="D29">
        <v>31.2</v>
      </c>
      <c r="E29">
        <v>31.3</v>
      </c>
      <c r="F29">
        <f t="shared" si="0"/>
        <v>0.39999999999999858</v>
      </c>
      <c r="G29">
        <f t="shared" si="1"/>
        <v>-5.0000000000004263E-2</v>
      </c>
      <c r="H29">
        <f t="shared" si="4"/>
        <v>-0.45000000000000284</v>
      </c>
      <c r="J29">
        <v>26</v>
      </c>
      <c r="K29">
        <v>31.366666666666664</v>
      </c>
      <c r="L29">
        <v>31.700000000000003</v>
      </c>
    </row>
    <row r="30" spans="1:12" x14ac:dyDescent="0.35">
      <c r="A30">
        <f t="shared" si="2"/>
        <v>4</v>
      </c>
      <c r="B30" s="2">
        <v>34703</v>
      </c>
      <c r="C30" s="7">
        <f t="shared" si="3"/>
        <v>1995.0109514031485</v>
      </c>
      <c r="D30">
        <v>31.8</v>
      </c>
      <c r="E30">
        <v>31.6</v>
      </c>
      <c r="F30">
        <f t="shared" si="0"/>
        <v>0.58333333333333215</v>
      </c>
      <c r="G30">
        <f t="shared" si="1"/>
        <v>0.11666666666667069</v>
      </c>
      <c r="H30">
        <f t="shared" si="4"/>
        <v>-0.46666666666666146</v>
      </c>
      <c r="J30">
        <v>27</v>
      </c>
      <c r="K30">
        <v>31.666666666666668</v>
      </c>
      <c r="L30">
        <v>31.8</v>
      </c>
    </row>
    <row r="31" spans="1:12" x14ac:dyDescent="0.35">
      <c r="A31">
        <f t="shared" si="2"/>
        <v>5</v>
      </c>
      <c r="B31" s="2">
        <v>34704</v>
      </c>
      <c r="C31" s="7">
        <f t="shared" si="3"/>
        <v>1995.0136892539356</v>
      </c>
      <c r="D31">
        <v>30.1</v>
      </c>
      <c r="E31">
        <v>30.2</v>
      </c>
      <c r="F31">
        <f t="shared" si="0"/>
        <v>-0.44999999999999574</v>
      </c>
      <c r="G31">
        <f t="shared" si="1"/>
        <v>-0.61666666666666714</v>
      </c>
      <c r="H31">
        <f t="shared" si="4"/>
        <v>-0.1666666666666714</v>
      </c>
      <c r="J31">
        <v>28</v>
      </c>
      <c r="K31">
        <v>31.816666666666666</v>
      </c>
      <c r="L31">
        <v>32.18333333333333</v>
      </c>
    </row>
    <row r="32" spans="1:12" x14ac:dyDescent="0.35">
      <c r="A32">
        <f t="shared" si="2"/>
        <v>6</v>
      </c>
      <c r="B32" s="2">
        <v>34705</v>
      </c>
      <c r="C32" s="7">
        <f t="shared" si="3"/>
        <v>1995.0164271047229</v>
      </c>
      <c r="D32">
        <v>30.5</v>
      </c>
      <c r="E32">
        <v>30.6</v>
      </c>
      <c r="F32">
        <f t="shared" si="0"/>
        <v>0.34999999999999787</v>
      </c>
      <c r="G32">
        <f t="shared" si="1"/>
        <v>0.3333333333333357</v>
      </c>
      <c r="H32">
        <f t="shared" si="4"/>
        <v>-1.6666666666662167E-2</v>
      </c>
      <c r="J32">
        <v>29</v>
      </c>
      <c r="K32">
        <v>32.216666666666669</v>
      </c>
      <c r="L32">
        <v>32.333333333333336</v>
      </c>
    </row>
    <row r="33" spans="1:12" x14ac:dyDescent="0.35">
      <c r="A33">
        <f t="shared" si="2"/>
        <v>7</v>
      </c>
      <c r="B33" s="2">
        <v>34706</v>
      </c>
      <c r="C33" s="7">
        <f t="shared" si="3"/>
        <v>1995.01916495551</v>
      </c>
      <c r="D33">
        <v>31.4</v>
      </c>
      <c r="E33">
        <v>31.4</v>
      </c>
      <c r="F33">
        <f t="shared" si="0"/>
        <v>0.49999999999999645</v>
      </c>
      <c r="G33">
        <f t="shared" si="1"/>
        <v>0.18333333333333357</v>
      </c>
      <c r="H33">
        <f t="shared" si="4"/>
        <v>-0.31666666666666288</v>
      </c>
      <c r="J33">
        <v>30</v>
      </c>
      <c r="K33">
        <v>32.81666666666667</v>
      </c>
      <c r="L33">
        <v>32.85</v>
      </c>
    </row>
    <row r="34" spans="1:12" x14ac:dyDescent="0.35">
      <c r="A34">
        <f t="shared" si="2"/>
        <v>9</v>
      </c>
      <c r="B34" s="2">
        <v>34708</v>
      </c>
      <c r="C34" s="7">
        <f t="shared" si="3"/>
        <v>1995.0246406570841</v>
      </c>
      <c r="D34">
        <v>32</v>
      </c>
      <c r="E34">
        <v>32</v>
      </c>
      <c r="F34">
        <f t="shared" si="0"/>
        <v>0.71666666666666856</v>
      </c>
      <c r="G34">
        <f t="shared" si="1"/>
        <v>0.51666666666666927</v>
      </c>
      <c r="H34">
        <f t="shared" si="4"/>
        <v>-0.19999999999999929</v>
      </c>
      <c r="J34">
        <v>31</v>
      </c>
      <c r="K34">
        <v>32.566666666666663</v>
      </c>
      <c r="L34">
        <v>32.766666666666666</v>
      </c>
    </row>
    <row r="35" spans="1:12" x14ac:dyDescent="0.35">
      <c r="A35">
        <f t="shared" si="2"/>
        <v>10</v>
      </c>
      <c r="B35" s="2">
        <v>34709</v>
      </c>
      <c r="C35" s="7">
        <f t="shared" si="3"/>
        <v>1995.0273785078714</v>
      </c>
      <c r="D35">
        <v>31.6</v>
      </c>
      <c r="E35">
        <v>31.7</v>
      </c>
      <c r="F35">
        <f t="shared" si="0"/>
        <v>0.46666666666666501</v>
      </c>
      <c r="G35">
        <f t="shared" si="1"/>
        <v>0.14999999999999858</v>
      </c>
      <c r="H35">
        <f t="shared" si="4"/>
        <v>-0.31666666666666643</v>
      </c>
      <c r="J35">
        <v>32</v>
      </c>
      <c r="K35">
        <v>32.383333333333333</v>
      </c>
      <c r="L35">
        <v>32.700000000000003</v>
      </c>
    </row>
    <row r="36" spans="1:12" x14ac:dyDescent="0.35">
      <c r="A36">
        <f t="shared" si="2"/>
        <v>11</v>
      </c>
      <c r="B36" s="2">
        <v>34710</v>
      </c>
      <c r="C36" s="7">
        <f t="shared" si="3"/>
        <v>1995.0301163586585</v>
      </c>
      <c r="D36">
        <v>31.9</v>
      </c>
      <c r="E36">
        <v>31.9</v>
      </c>
      <c r="F36">
        <f t="shared" si="0"/>
        <v>0.21666666666666501</v>
      </c>
      <c r="G36">
        <f t="shared" si="1"/>
        <v>0.11666666666666714</v>
      </c>
      <c r="H36">
        <f t="shared" si="4"/>
        <v>-9.9999999999997868E-2</v>
      </c>
      <c r="J36">
        <v>33</v>
      </c>
      <c r="K36">
        <v>31.633333333333336</v>
      </c>
      <c r="L36">
        <v>31.816666666666666</v>
      </c>
    </row>
    <row r="37" spans="1:12" x14ac:dyDescent="0.35">
      <c r="A37">
        <f t="shared" si="2"/>
        <v>12</v>
      </c>
      <c r="B37" s="2">
        <v>34711</v>
      </c>
      <c r="C37" s="7">
        <f t="shared" si="3"/>
        <v>1995.0328542094455</v>
      </c>
      <c r="D37">
        <v>32.5</v>
      </c>
      <c r="E37">
        <v>32.5</v>
      </c>
      <c r="F37">
        <f t="shared" si="0"/>
        <v>1.6166666666666707</v>
      </c>
      <c r="G37">
        <f t="shared" si="1"/>
        <v>1.4000000000000021</v>
      </c>
      <c r="H37">
        <f t="shared" si="4"/>
        <v>-0.21666666666666856</v>
      </c>
      <c r="J37">
        <v>34</v>
      </c>
      <c r="K37">
        <v>31.119999999999997</v>
      </c>
      <c r="L37">
        <v>31.380000000000003</v>
      </c>
    </row>
    <row r="38" spans="1:12" x14ac:dyDescent="0.35">
      <c r="A38">
        <f t="shared" si="2"/>
        <v>13</v>
      </c>
      <c r="B38" s="2">
        <v>34712</v>
      </c>
      <c r="C38" s="7">
        <f t="shared" si="3"/>
        <v>1995.0355920602328</v>
      </c>
      <c r="D38">
        <v>31.8</v>
      </c>
      <c r="E38">
        <v>32.299999999999997</v>
      </c>
      <c r="F38">
        <f t="shared" si="0"/>
        <v>0.71666666666666856</v>
      </c>
      <c r="G38">
        <f t="shared" si="1"/>
        <v>0.98333333333333428</v>
      </c>
      <c r="H38">
        <f t="shared" si="4"/>
        <v>0.26666666666666572</v>
      </c>
      <c r="J38">
        <v>35</v>
      </c>
      <c r="K38">
        <v>31.183333333333337</v>
      </c>
      <c r="L38">
        <v>31.333333333333332</v>
      </c>
    </row>
    <row r="39" spans="1:12" x14ac:dyDescent="0.35">
      <c r="A39">
        <f t="shared" si="2"/>
        <v>14</v>
      </c>
      <c r="B39" s="2">
        <v>34713</v>
      </c>
      <c r="C39" s="7">
        <f t="shared" si="3"/>
        <v>1995.0383299110199</v>
      </c>
      <c r="D39">
        <v>31.6</v>
      </c>
      <c r="E39">
        <v>31.4</v>
      </c>
      <c r="F39">
        <f t="shared" si="0"/>
        <v>0.46666666666666501</v>
      </c>
      <c r="G39">
        <f t="shared" si="1"/>
        <v>0.16666666666666785</v>
      </c>
      <c r="H39">
        <f t="shared" si="4"/>
        <v>-0.29999999999999716</v>
      </c>
      <c r="J39">
        <v>36</v>
      </c>
      <c r="K39">
        <v>30.100000000000005</v>
      </c>
      <c r="L39">
        <v>30.299999999999997</v>
      </c>
    </row>
    <row r="40" spans="1:12" x14ac:dyDescent="0.35">
      <c r="A40">
        <f t="shared" si="2"/>
        <v>15</v>
      </c>
      <c r="B40" s="2">
        <v>34714</v>
      </c>
      <c r="C40" s="7">
        <f t="shared" si="3"/>
        <v>1995.041067761807</v>
      </c>
      <c r="D40">
        <v>30.5</v>
      </c>
      <c r="E40">
        <v>30.9</v>
      </c>
      <c r="F40">
        <f t="shared" si="0"/>
        <v>-0.36666666666666359</v>
      </c>
      <c r="G40">
        <f t="shared" si="1"/>
        <v>-0.11666666666666714</v>
      </c>
      <c r="H40">
        <f t="shared" si="4"/>
        <v>0.24999999999999645</v>
      </c>
      <c r="J40">
        <v>37</v>
      </c>
      <c r="K40">
        <v>30.333333333333332</v>
      </c>
      <c r="L40">
        <v>30.400000000000002</v>
      </c>
    </row>
    <row r="41" spans="1:12" x14ac:dyDescent="0.35">
      <c r="A41">
        <f t="shared" si="2"/>
        <v>16</v>
      </c>
      <c r="B41" s="2">
        <v>34715</v>
      </c>
      <c r="C41" s="7">
        <f t="shared" si="3"/>
        <v>1995.043805612594</v>
      </c>
      <c r="D41">
        <v>31.5</v>
      </c>
      <c r="E41">
        <v>31.3</v>
      </c>
      <c r="F41">
        <f t="shared" si="0"/>
        <v>0.26666666666666927</v>
      </c>
      <c r="G41">
        <f t="shared" si="1"/>
        <v>0.18333333333333712</v>
      </c>
      <c r="H41">
        <f t="shared" si="4"/>
        <v>-8.3333333333332149E-2</v>
      </c>
      <c r="J41">
        <v>38</v>
      </c>
      <c r="K41">
        <v>31.033333333333331</v>
      </c>
      <c r="L41">
        <v>31.083333333333339</v>
      </c>
    </row>
    <row r="42" spans="1:12" x14ac:dyDescent="0.35">
      <c r="A42">
        <f t="shared" si="2"/>
        <v>17</v>
      </c>
      <c r="B42" s="2">
        <v>34716</v>
      </c>
      <c r="C42" s="7">
        <f t="shared" si="3"/>
        <v>1995.0465434633813</v>
      </c>
      <c r="D42">
        <v>32.9</v>
      </c>
      <c r="E42">
        <v>32.700000000000003</v>
      </c>
      <c r="F42">
        <f t="shared" si="0"/>
        <v>1.5500000000000007</v>
      </c>
      <c r="G42">
        <f t="shared" si="1"/>
        <v>1.1999999999999993</v>
      </c>
      <c r="H42">
        <f t="shared" si="4"/>
        <v>-0.35000000000000142</v>
      </c>
      <c r="J42">
        <v>39</v>
      </c>
      <c r="K42">
        <v>31.7</v>
      </c>
      <c r="L42">
        <v>31.683333333333334</v>
      </c>
    </row>
    <row r="43" spans="1:12" x14ac:dyDescent="0.35">
      <c r="A43">
        <f t="shared" si="2"/>
        <v>18</v>
      </c>
      <c r="B43" s="2">
        <v>34717</v>
      </c>
      <c r="C43" s="7">
        <f t="shared" si="3"/>
        <v>1995.0492813141684</v>
      </c>
      <c r="D43">
        <v>31.5</v>
      </c>
      <c r="E43">
        <v>31.3</v>
      </c>
      <c r="F43">
        <f t="shared" si="0"/>
        <v>-0.16666666666666785</v>
      </c>
      <c r="G43">
        <f t="shared" si="1"/>
        <v>-0.28333333333333144</v>
      </c>
      <c r="H43">
        <f t="shared" si="4"/>
        <v>-0.11666666666666359</v>
      </c>
      <c r="J43">
        <v>40</v>
      </c>
      <c r="K43">
        <v>30.983333333333334</v>
      </c>
      <c r="L43">
        <v>31.133333333333329</v>
      </c>
    </row>
    <row r="44" spans="1:12" x14ac:dyDescent="0.35">
      <c r="A44">
        <f t="shared" si="2"/>
        <v>19</v>
      </c>
      <c r="B44" s="2">
        <v>34718</v>
      </c>
      <c r="C44" s="7">
        <f t="shared" si="3"/>
        <v>1995.0520191649555</v>
      </c>
      <c r="D44">
        <v>30.9</v>
      </c>
      <c r="E44">
        <v>30.6</v>
      </c>
      <c r="F44">
        <f t="shared" si="0"/>
        <v>-0.38333333333333641</v>
      </c>
      <c r="G44">
        <f t="shared" si="1"/>
        <v>-0.89999999999999858</v>
      </c>
      <c r="H44">
        <f t="shared" si="4"/>
        <v>-0.51666666666666217</v>
      </c>
      <c r="J44">
        <v>41</v>
      </c>
      <c r="K44">
        <v>30.616666666666664</v>
      </c>
      <c r="L44">
        <v>30.849999999999998</v>
      </c>
    </row>
    <row r="45" spans="1:12" x14ac:dyDescent="0.35">
      <c r="A45">
        <f t="shared" si="2"/>
        <v>20</v>
      </c>
      <c r="B45" s="2">
        <v>34719</v>
      </c>
      <c r="C45" s="7">
        <f t="shared" si="3"/>
        <v>1995.0547570157426</v>
      </c>
      <c r="D45">
        <v>31.7</v>
      </c>
      <c r="E45">
        <v>31.8</v>
      </c>
      <c r="F45">
        <f t="shared" si="0"/>
        <v>0.26666666666666572</v>
      </c>
      <c r="G45">
        <f t="shared" si="1"/>
        <v>5.0000000000000711E-2</v>
      </c>
      <c r="H45">
        <f t="shared" si="4"/>
        <v>-0.21666666666666501</v>
      </c>
      <c r="J45">
        <v>42</v>
      </c>
      <c r="K45">
        <v>30.766666666666666</v>
      </c>
      <c r="L45">
        <v>30.866666666666664</v>
      </c>
    </row>
    <row r="46" spans="1:12" x14ac:dyDescent="0.35">
      <c r="A46">
        <f t="shared" si="2"/>
        <v>21</v>
      </c>
      <c r="B46" s="2">
        <v>34720</v>
      </c>
      <c r="C46" s="7">
        <f t="shared" si="3"/>
        <v>1995.0574948665299</v>
      </c>
      <c r="D46">
        <v>33.1</v>
      </c>
      <c r="E46">
        <v>33.1</v>
      </c>
      <c r="F46">
        <f t="shared" si="0"/>
        <v>1.0833333333333357</v>
      </c>
      <c r="G46">
        <f t="shared" si="1"/>
        <v>0.8333333333333286</v>
      </c>
      <c r="H46">
        <f t="shared" si="4"/>
        <v>-0.25000000000000711</v>
      </c>
      <c r="J46">
        <v>43</v>
      </c>
      <c r="K46">
        <v>30.333333333333332</v>
      </c>
      <c r="L46">
        <v>30.55</v>
      </c>
    </row>
    <row r="47" spans="1:12" x14ac:dyDescent="0.35">
      <c r="A47">
        <f t="shared" si="2"/>
        <v>22</v>
      </c>
      <c r="B47" s="2">
        <v>34721</v>
      </c>
      <c r="C47" s="7">
        <f t="shared" si="3"/>
        <v>1995.0602327173169</v>
      </c>
      <c r="D47">
        <v>34.6</v>
      </c>
      <c r="E47">
        <v>34.5</v>
      </c>
      <c r="F47">
        <f t="shared" si="0"/>
        <v>2.3500000000000014</v>
      </c>
      <c r="G47">
        <f t="shared" si="1"/>
        <v>2.0999999999999943</v>
      </c>
      <c r="H47">
        <f t="shared" si="4"/>
        <v>-0.25000000000000711</v>
      </c>
      <c r="J47">
        <v>44</v>
      </c>
      <c r="K47">
        <v>30.016666666666666</v>
      </c>
      <c r="L47">
        <v>29.816666666666666</v>
      </c>
    </row>
    <row r="48" spans="1:12" x14ac:dyDescent="0.35">
      <c r="A48">
        <f t="shared" si="2"/>
        <v>23</v>
      </c>
      <c r="B48" s="2">
        <v>34722</v>
      </c>
      <c r="C48" s="7">
        <f t="shared" si="3"/>
        <v>1995.062970568104</v>
      </c>
      <c r="D48">
        <v>31.9</v>
      </c>
      <c r="E48">
        <v>32.299999999999997</v>
      </c>
      <c r="F48">
        <f t="shared" si="0"/>
        <v>-0.10000000000000142</v>
      </c>
      <c r="G48">
        <f t="shared" si="1"/>
        <v>-0.15000000000000568</v>
      </c>
      <c r="H48">
        <f t="shared" si="4"/>
        <v>-5.0000000000004263E-2</v>
      </c>
      <c r="J48">
        <v>45</v>
      </c>
      <c r="K48">
        <v>30.266666666666662</v>
      </c>
      <c r="L48">
        <v>30.483333333333331</v>
      </c>
    </row>
    <row r="49" spans="1:12" x14ac:dyDescent="0.35">
      <c r="A49">
        <f t="shared" si="2"/>
        <v>24</v>
      </c>
      <c r="B49" s="2">
        <v>34723</v>
      </c>
      <c r="C49" s="7">
        <f t="shared" si="3"/>
        <v>1995.0657084188911</v>
      </c>
      <c r="D49">
        <v>31.2</v>
      </c>
      <c r="E49">
        <v>31.5</v>
      </c>
      <c r="F49">
        <f t="shared" si="0"/>
        <v>-0.51666666666666927</v>
      </c>
      <c r="G49">
        <f t="shared" si="1"/>
        <v>-0.34999999999999787</v>
      </c>
      <c r="H49">
        <f t="shared" si="4"/>
        <v>0.1666666666666714</v>
      </c>
      <c r="J49">
        <v>46</v>
      </c>
      <c r="K49">
        <v>30.299999999999997</v>
      </c>
      <c r="L49">
        <v>30.533333333333331</v>
      </c>
    </row>
    <row r="50" spans="1:12" x14ac:dyDescent="0.35">
      <c r="A50">
        <f t="shared" si="2"/>
        <v>25</v>
      </c>
      <c r="B50" s="2">
        <v>34724</v>
      </c>
      <c r="C50" s="7">
        <f t="shared" si="3"/>
        <v>1995.0684462696784</v>
      </c>
      <c r="D50">
        <v>31.9</v>
      </c>
      <c r="E50">
        <v>31.9</v>
      </c>
      <c r="F50">
        <f t="shared" si="0"/>
        <v>0.13333333333332931</v>
      </c>
      <c r="G50">
        <f t="shared" si="1"/>
        <v>-5.0000000000000711E-2</v>
      </c>
      <c r="H50">
        <f t="shared" si="4"/>
        <v>-0.18333333333333002</v>
      </c>
      <c r="J50">
        <v>47</v>
      </c>
      <c r="K50">
        <v>31.516666666666666</v>
      </c>
      <c r="L50">
        <v>31.599999999999998</v>
      </c>
    </row>
    <row r="51" spans="1:12" x14ac:dyDescent="0.35">
      <c r="A51">
        <f t="shared" si="2"/>
        <v>26</v>
      </c>
      <c r="B51" s="2">
        <v>34725</v>
      </c>
      <c r="C51" s="7">
        <f t="shared" si="3"/>
        <v>1995.0711841204654</v>
      </c>
      <c r="D51">
        <v>31.6</v>
      </c>
      <c r="E51">
        <v>31.8</v>
      </c>
      <c r="F51">
        <f t="shared" si="0"/>
        <v>0.23333333333333783</v>
      </c>
      <c r="G51">
        <f t="shared" si="1"/>
        <v>9.9999999999997868E-2</v>
      </c>
      <c r="H51">
        <f t="shared" si="4"/>
        <v>-0.13333333333333997</v>
      </c>
      <c r="J51">
        <v>48</v>
      </c>
      <c r="K51">
        <v>31.583333333333332</v>
      </c>
      <c r="L51">
        <v>31.566666666666666</v>
      </c>
    </row>
    <row r="52" spans="1:12" x14ac:dyDescent="0.35">
      <c r="A52">
        <f t="shared" si="2"/>
        <v>27</v>
      </c>
      <c r="B52" s="2">
        <v>34726</v>
      </c>
      <c r="C52" s="7">
        <f t="shared" si="3"/>
        <v>1995.0739219712525</v>
      </c>
      <c r="D52">
        <v>32.6</v>
      </c>
      <c r="E52">
        <v>32.6</v>
      </c>
      <c r="F52">
        <f t="shared" si="0"/>
        <v>0.93333333333333357</v>
      </c>
      <c r="G52">
        <f t="shared" si="1"/>
        <v>0.80000000000000071</v>
      </c>
      <c r="H52">
        <f t="shared" si="4"/>
        <v>-0.13333333333333286</v>
      </c>
      <c r="J52">
        <v>49</v>
      </c>
      <c r="K52">
        <v>32.116666666666667</v>
      </c>
      <c r="L52">
        <v>32.31666666666667</v>
      </c>
    </row>
    <row r="53" spans="1:12" x14ac:dyDescent="0.35">
      <c r="A53">
        <f t="shared" si="2"/>
        <v>28</v>
      </c>
      <c r="B53" s="2">
        <v>34727</v>
      </c>
      <c r="C53" s="7">
        <f t="shared" si="3"/>
        <v>1995.0766598220398</v>
      </c>
      <c r="D53">
        <v>31.8</v>
      </c>
      <c r="E53">
        <v>32.1</v>
      </c>
      <c r="F53">
        <f t="shared" si="0"/>
        <v>-1.6666666666665719E-2</v>
      </c>
      <c r="G53">
        <f t="shared" si="1"/>
        <v>-8.3333333333328596E-2</v>
      </c>
      <c r="H53">
        <f t="shared" si="4"/>
        <v>-6.6666666666662877E-2</v>
      </c>
      <c r="J53">
        <v>50</v>
      </c>
      <c r="K53">
        <v>32.633333333333333</v>
      </c>
      <c r="L53">
        <v>32.666666666666664</v>
      </c>
    </row>
    <row r="54" spans="1:12" x14ac:dyDescent="0.35">
      <c r="A54">
        <f t="shared" si="2"/>
        <v>29</v>
      </c>
      <c r="B54" s="2">
        <v>34728</v>
      </c>
      <c r="C54" s="7">
        <f t="shared" si="3"/>
        <v>1995.0793976728269</v>
      </c>
      <c r="D54">
        <v>33.1</v>
      </c>
      <c r="E54">
        <v>32.5</v>
      </c>
      <c r="F54">
        <f t="shared" si="0"/>
        <v>0.88333333333333286</v>
      </c>
      <c r="G54">
        <f t="shared" si="1"/>
        <v>0.1666666666666643</v>
      </c>
      <c r="H54">
        <f t="shared" si="4"/>
        <v>-0.71666666666666856</v>
      </c>
      <c r="J54">
        <v>51</v>
      </c>
      <c r="K54">
        <v>31.950000000000003</v>
      </c>
      <c r="L54">
        <v>32.06666666666667</v>
      </c>
    </row>
    <row r="55" spans="1:12" x14ac:dyDescent="0.35">
      <c r="A55">
        <f t="shared" si="2"/>
        <v>30</v>
      </c>
      <c r="B55" s="2">
        <v>34729</v>
      </c>
      <c r="C55" s="7">
        <f t="shared" si="3"/>
        <v>1995.0821355236139</v>
      </c>
      <c r="D55">
        <v>34.5</v>
      </c>
      <c r="E55">
        <v>34.299999999999997</v>
      </c>
      <c r="F55">
        <f t="shared" si="0"/>
        <v>1.68333333333333</v>
      </c>
      <c r="G55">
        <f t="shared" si="1"/>
        <v>1.4499999999999957</v>
      </c>
      <c r="H55">
        <f t="shared" si="4"/>
        <v>-0.23333333333333428</v>
      </c>
      <c r="J55">
        <v>52</v>
      </c>
      <c r="K55">
        <v>31.566666666666666</v>
      </c>
      <c r="L55">
        <v>31.883333333333336</v>
      </c>
    </row>
    <row r="56" spans="1:12" x14ac:dyDescent="0.35">
      <c r="A56">
        <f t="shared" si="2"/>
        <v>31</v>
      </c>
      <c r="B56" s="2">
        <v>34730</v>
      </c>
      <c r="C56" s="7">
        <f t="shared" si="3"/>
        <v>1995.084873374401</v>
      </c>
      <c r="D56">
        <v>34.799999999999997</v>
      </c>
      <c r="E56">
        <v>34.799999999999997</v>
      </c>
      <c r="F56">
        <f t="shared" si="0"/>
        <v>2.2333333333333343</v>
      </c>
      <c r="G56">
        <f t="shared" si="1"/>
        <v>2.0333333333333314</v>
      </c>
      <c r="H56">
        <f t="shared" si="4"/>
        <v>-0.20000000000000284</v>
      </c>
      <c r="J56">
        <v>53</v>
      </c>
      <c r="K56">
        <v>31.400000000000002</v>
      </c>
      <c r="L56">
        <v>31.700000000000003</v>
      </c>
    </row>
    <row r="57" spans="1:12" x14ac:dyDescent="0.35">
      <c r="A57">
        <f t="shared" si="2"/>
        <v>32</v>
      </c>
      <c r="B57" s="2">
        <v>34731</v>
      </c>
      <c r="C57" s="7">
        <f t="shared" si="3"/>
        <v>1995.0876112251883</v>
      </c>
      <c r="D57">
        <v>33.9</v>
      </c>
      <c r="E57">
        <v>33.700000000000003</v>
      </c>
      <c r="F57">
        <f t="shared" si="0"/>
        <v>1.5166666666666657</v>
      </c>
      <c r="G57">
        <f t="shared" si="1"/>
        <v>1</v>
      </c>
      <c r="H57">
        <f t="shared" si="4"/>
        <v>-0.51666666666666572</v>
      </c>
      <c r="J57">
        <v>54</v>
      </c>
      <c r="K57">
        <v>30.999999999999996</v>
      </c>
      <c r="L57">
        <v>31.316666666666663</v>
      </c>
    </row>
    <row r="58" spans="1:12" x14ac:dyDescent="0.35">
      <c r="A58">
        <f t="shared" si="2"/>
        <v>33</v>
      </c>
      <c r="B58" s="2">
        <v>34732</v>
      </c>
      <c r="C58" s="7">
        <f t="shared" si="3"/>
        <v>1995.0903490759754</v>
      </c>
      <c r="D58">
        <v>32.9</v>
      </c>
      <c r="E58">
        <v>33</v>
      </c>
      <c r="F58">
        <f t="shared" si="0"/>
        <v>1.2666666666666622</v>
      </c>
      <c r="G58">
        <f t="shared" si="1"/>
        <v>1.1833333333333336</v>
      </c>
      <c r="H58">
        <f t="shared" si="4"/>
        <v>-8.3333333333328596E-2</v>
      </c>
      <c r="J58">
        <v>55</v>
      </c>
      <c r="K58">
        <v>30.766666666666669</v>
      </c>
      <c r="L58">
        <v>30.866666666666671</v>
      </c>
    </row>
    <row r="59" spans="1:12" x14ac:dyDescent="0.35">
      <c r="A59">
        <f t="shared" si="2"/>
        <v>35</v>
      </c>
      <c r="B59" s="2">
        <v>34734</v>
      </c>
      <c r="C59" s="7">
        <f t="shared" si="3"/>
        <v>1995.0958247775495</v>
      </c>
      <c r="D59">
        <v>33.1</v>
      </c>
      <c r="E59">
        <v>32.9</v>
      </c>
      <c r="F59">
        <f t="shared" si="0"/>
        <v>1.9166666666666643</v>
      </c>
      <c r="G59">
        <f t="shared" si="1"/>
        <v>1.5666666666666664</v>
      </c>
      <c r="H59">
        <f t="shared" si="4"/>
        <v>-0.34999999999999787</v>
      </c>
      <c r="J59">
        <v>56</v>
      </c>
      <c r="K59">
        <v>30.25</v>
      </c>
      <c r="L59">
        <v>30.383333333333336</v>
      </c>
    </row>
    <row r="60" spans="1:12" x14ac:dyDescent="0.35">
      <c r="A60">
        <f t="shared" si="2"/>
        <v>36</v>
      </c>
      <c r="B60" s="2">
        <v>34735</v>
      </c>
      <c r="C60" s="7">
        <f t="shared" si="3"/>
        <v>1995.0985626283368</v>
      </c>
      <c r="D60">
        <v>32.9</v>
      </c>
      <c r="E60">
        <v>32.9</v>
      </c>
      <c r="F60">
        <f t="shared" si="0"/>
        <v>2.7999999999999936</v>
      </c>
      <c r="G60">
        <f t="shared" si="1"/>
        <v>2.6000000000000014</v>
      </c>
      <c r="H60">
        <f t="shared" si="4"/>
        <v>-0.19999999999999218</v>
      </c>
      <c r="J60">
        <v>57</v>
      </c>
      <c r="K60">
        <v>30.416666666666668</v>
      </c>
      <c r="L60">
        <v>30.616666666666671</v>
      </c>
    </row>
    <row r="61" spans="1:12" x14ac:dyDescent="0.35">
      <c r="A61">
        <f t="shared" si="2"/>
        <v>37</v>
      </c>
      <c r="B61" s="2">
        <v>34736</v>
      </c>
      <c r="C61" s="7">
        <f t="shared" si="3"/>
        <v>1995.1013004791239</v>
      </c>
      <c r="D61">
        <v>32.700000000000003</v>
      </c>
      <c r="E61">
        <v>33.200000000000003</v>
      </c>
      <c r="F61">
        <f t="shared" si="0"/>
        <v>2.3666666666666707</v>
      </c>
      <c r="G61">
        <f t="shared" si="1"/>
        <v>2.8000000000000007</v>
      </c>
      <c r="H61">
        <f t="shared" si="4"/>
        <v>0.43333333333333002</v>
      </c>
      <c r="J61">
        <v>58</v>
      </c>
      <c r="K61">
        <v>30.333333333333329</v>
      </c>
      <c r="L61">
        <v>30.266666666666669</v>
      </c>
    </row>
    <row r="62" spans="1:12" x14ac:dyDescent="0.35">
      <c r="A62">
        <f t="shared" si="2"/>
        <v>38</v>
      </c>
      <c r="B62" s="2">
        <v>34737</v>
      </c>
      <c r="C62" s="7">
        <f t="shared" si="3"/>
        <v>1995.104038329911</v>
      </c>
      <c r="D62">
        <v>33.5</v>
      </c>
      <c r="E62">
        <v>33.299999999999997</v>
      </c>
      <c r="F62">
        <f t="shared" si="0"/>
        <v>2.4666666666666686</v>
      </c>
      <c r="G62">
        <f t="shared" si="1"/>
        <v>2.2166666666666579</v>
      </c>
      <c r="H62">
        <f t="shared" si="4"/>
        <v>-0.25000000000001066</v>
      </c>
      <c r="J62">
        <v>59</v>
      </c>
      <c r="K62">
        <v>29.900000000000002</v>
      </c>
      <c r="L62">
        <v>29.916666666666668</v>
      </c>
    </row>
    <row r="63" spans="1:12" x14ac:dyDescent="0.35">
      <c r="A63">
        <f t="shared" si="2"/>
        <v>39</v>
      </c>
      <c r="B63" s="2">
        <v>34738</v>
      </c>
      <c r="C63" s="7">
        <f t="shared" si="3"/>
        <v>1995.1067761806983</v>
      </c>
      <c r="D63">
        <v>32.799999999999997</v>
      </c>
      <c r="E63">
        <v>32.700000000000003</v>
      </c>
      <c r="F63">
        <f t="shared" si="0"/>
        <v>1.0999999999999979</v>
      </c>
      <c r="G63">
        <f t="shared" si="1"/>
        <v>1.0166666666666693</v>
      </c>
      <c r="H63">
        <f t="shared" si="4"/>
        <v>-8.3333333333328596E-2</v>
      </c>
      <c r="J63">
        <v>60</v>
      </c>
      <c r="K63">
        <v>30.783333333333331</v>
      </c>
      <c r="L63">
        <v>30.816666666666666</v>
      </c>
    </row>
    <row r="64" spans="1:12" x14ac:dyDescent="0.35">
      <c r="A64">
        <f t="shared" si="2"/>
        <v>40</v>
      </c>
      <c r="B64" s="2">
        <v>34739</v>
      </c>
      <c r="C64" s="7">
        <f t="shared" si="3"/>
        <v>1995.1095140314853</v>
      </c>
      <c r="D64">
        <v>29.4</v>
      </c>
      <c r="E64">
        <v>29.5</v>
      </c>
      <c r="F64">
        <f t="shared" si="0"/>
        <v>-1.5833333333333357</v>
      </c>
      <c r="G64">
        <f t="shared" si="1"/>
        <v>-1.6333333333333293</v>
      </c>
      <c r="H64">
        <f t="shared" si="4"/>
        <v>-4.9999999999993605E-2</v>
      </c>
      <c r="J64">
        <v>61</v>
      </c>
      <c r="K64">
        <v>29.866666666666664</v>
      </c>
      <c r="L64">
        <v>29.933333333333334</v>
      </c>
    </row>
    <row r="65" spans="1:12" x14ac:dyDescent="0.35">
      <c r="A65">
        <f t="shared" si="2"/>
        <v>41</v>
      </c>
      <c r="B65" s="2">
        <v>34740</v>
      </c>
      <c r="C65" s="7">
        <f t="shared" si="3"/>
        <v>1995.1122518822724</v>
      </c>
      <c r="D65">
        <v>29.7</v>
      </c>
      <c r="E65">
        <v>29.9</v>
      </c>
      <c r="F65">
        <f t="shared" si="0"/>
        <v>-0.9166666666666643</v>
      </c>
      <c r="G65">
        <f t="shared" si="1"/>
        <v>-0.94999999999999929</v>
      </c>
      <c r="H65">
        <f t="shared" si="4"/>
        <v>-3.3333333333334991E-2</v>
      </c>
      <c r="J65">
        <v>62</v>
      </c>
      <c r="K65">
        <v>30.433333333333334</v>
      </c>
      <c r="L65">
        <v>30.466666666666665</v>
      </c>
    </row>
    <row r="66" spans="1:12" x14ac:dyDescent="0.35">
      <c r="A66">
        <f t="shared" si="2"/>
        <v>42</v>
      </c>
      <c r="B66" s="2">
        <v>34741</v>
      </c>
      <c r="C66" s="7">
        <f t="shared" si="3"/>
        <v>1995.1149897330595</v>
      </c>
      <c r="D66">
        <v>25.6</v>
      </c>
      <c r="E66">
        <v>26</v>
      </c>
      <c r="F66">
        <f t="shared" si="0"/>
        <v>-5.1666666666666643</v>
      </c>
      <c r="G66">
        <f t="shared" si="1"/>
        <v>-4.8666666666666636</v>
      </c>
      <c r="H66">
        <f t="shared" si="4"/>
        <v>0.30000000000000071</v>
      </c>
      <c r="J66">
        <v>63</v>
      </c>
      <c r="K66">
        <v>30.716666666666669</v>
      </c>
      <c r="L66">
        <v>30.716666666666669</v>
      </c>
    </row>
    <row r="67" spans="1:12" x14ac:dyDescent="0.35">
      <c r="A67">
        <f t="shared" si="2"/>
        <v>43</v>
      </c>
      <c r="B67" s="2">
        <v>34742</v>
      </c>
      <c r="C67" s="7">
        <f t="shared" si="3"/>
        <v>1995.1177275838468</v>
      </c>
      <c r="D67">
        <v>29.9</v>
      </c>
      <c r="E67">
        <v>30</v>
      </c>
      <c r="F67">
        <f t="shared" si="0"/>
        <v>-0.43333333333333357</v>
      </c>
      <c r="G67">
        <f t="shared" si="1"/>
        <v>-0.55000000000000071</v>
      </c>
      <c r="H67">
        <f t="shared" si="4"/>
        <v>-0.11666666666666714</v>
      </c>
      <c r="J67">
        <v>64</v>
      </c>
      <c r="K67">
        <v>30.166666666666668</v>
      </c>
      <c r="L67">
        <v>30.383333333333329</v>
      </c>
    </row>
    <row r="68" spans="1:12" x14ac:dyDescent="0.35">
      <c r="A68">
        <f t="shared" si="2"/>
        <v>44</v>
      </c>
      <c r="B68" s="2">
        <v>34743</v>
      </c>
      <c r="C68" s="7">
        <f t="shared" si="3"/>
        <v>1995.1204654346338</v>
      </c>
      <c r="D68">
        <v>28.5</v>
      </c>
      <c r="E68">
        <v>27.5</v>
      </c>
      <c r="F68">
        <f t="shared" ref="F68:F131" si="5">D68-VLOOKUP($A68, $J$4:$L$369,2)</f>
        <v>-1.5166666666666657</v>
      </c>
      <c r="G68">
        <f t="shared" ref="G68:G131" si="6">E68-VLOOKUP($A68, $J$4:$L$369,3)</f>
        <v>-2.3166666666666664</v>
      </c>
      <c r="H68">
        <f t="shared" si="4"/>
        <v>-0.80000000000000071</v>
      </c>
      <c r="J68">
        <v>65</v>
      </c>
      <c r="K68">
        <v>31.349999999999998</v>
      </c>
      <c r="L68">
        <v>31.533333333333331</v>
      </c>
    </row>
    <row r="69" spans="1:12" x14ac:dyDescent="0.35">
      <c r="A69">
        <f t="shared" ref="A69:A132" si="7">B69-DATE(YEAR(B69),1,0)</f>
        <v>45</v>
      </c>
      <c r="B69" s="2">
        <v>34744</v>
      </c>
      <c r="C69" s="7">
        <f t="shared" ref="C69:C132" si="8">YEAR(B69)+A69/365.25</f>
        <v>1995.1232032854209</v>
      </c>
      <c r="D69">
        <v>31.7</v>
      </c>
      <c r="E69">
        <v>31.7</v>
      </c>
      <c r="F69">
        <f t="shared" si="5"/>
        <v>1.4333333333333371</v>
      </c>
      <c r="G69">
        <f t="shared" si="6"/>
        <v>1.2166666666666686</v>
      </c>
      <c r="H69">
        <f t="shared" ref="H69:H132" si="9">G69-F69</f>
        <v>-0.21666666666666856</v>
      </c>
      <c r="J69">
        <v>66</v>
      </c>
      <c r="K69">
        <v>32.18333333333333</v>
      </c>
      <c r="L69">
        <v>32.283333333333331</v>
      </c>
    </row>
    <row r="70" spans="1:12" x14ac:dyDescent="0.35">
      <c r="A70">
        <f t="shared" si="7"/>
        <v>46</v>
      </c>
      <c r="B70" s="2">
        <v>34745</v>
      </c>
      <c r="C70" s="7">
        <f t="shared" si="8"/>
        <v>1995.125941136208</v>
      </c>
      <c r="D70">
        <v>31.4</v>
      </c>
      <c r="E70">
        <v>31.8</v>
      </c>
      <c r="F70">
        <f t="shared" si="5"/>
        <v>1.1000000000000014</v>
      </c>
      <c r="G70">
        <f t="shared" si="6"/>
        <v>1.2666666666666693</v>
      </c>
      <c r="H70">
        <f t="shared" si="9"/>
        <v>0.16666666666666785</v>
      </c>
      <c r="J70">
        <v>67</v>
      </c>
      <c r="K70">
        <v>31.883333333333329</v>
      </c>
      <c r="L70">
        <v>31.983333333333334</v>
      </c>
    </row>
    <row r="71" spans="1:12" x14ac:dyDescent="0.35">
      <c r="A71">
        <f t="shared" si="7"/>
        <v>47</v>
      </c>
      <c r="B71" s="2">
        <v>34746</v>
      </c>
      <c r="C71" s="7">
        <f t="shared" si="8"/>
        <v>1995.1286789869953</v>
      </c>
      <c r="D71">
        <v>33.5</v>
      </c>
      <c r="E71">
        <v>33.6</v>
      </c>
      <c r="F71">
        <f t="shared" si="5"/>
        <v>1.9833333333333343</v>
      </c>
      <c r="G71">
        <f t="shared" si="6"/>
        <v>2.0000000000000036</v>
      </c>
      <c r="H71">
        <f t="shared" si="9"/>
        <v>1.6666666666669272E-2</v>
      </c>
      <c r="J71">
        <v>68</v>
      </c>
      <c r="K71">
        <v>31.566666666666666</v>
      </c>
      <c r="L71">
        <v>31.916666666666671</v>
      </c>
    </row>
    <row r="72" spans="1:12" x14ac:dyDescent="0.35">
      <c r="A72">
        <f t="shared" si="7"/>
        <v>48</v>
      </c>
      <c r="B72" s="2">
        <v>34747</v>
      </c>
      <c r="C72" s="7">
        <f t="shared" si="8"/>
        <v>1995.1314168377824</v>
      </c>
      <c r="D72">
        <v>33.1</v>
      </c>
      <c r="E72">
        <v>33.1</v>
      </c>
      <c r="F72">
        <f t="shared" si="5"/>
        <v>1.5166666666666693</v>
      </c>
      <c r="G72">
        <f t="shared" si="6"/>
        <v>1.533333333333335</v>
      </c>
      <c r="H72">
        <f t="shared" si="9"/>
        <v>1.6666666666665719E-2</v>
      </c>
      <c r="J72">
        <v>69</v>
      </c>
      <c r="K72">
        <v>30.950000000000003</v>
      </c>
      <c r="L72">
        <v>31</v>
      </c>
    </row>
    <row r="73" spans="1:12" x14ac:dyDescent="0.35">
      <c r="A73">
        <f t="shared" si="7"/>
        <v>49</v>
      </c>
      <c r="B73" s="2">
        <v>34748</v>
      </c>
      <c r="C73" s="7">
        <f t="shared" si="8"/>
        <v>1995.1341546885694</v>
      </c>
      <c r="D73">
        <v>33.1</v>
      </c>
      <c r="E73">
        <v>33.299999999999997</v>
      </c>
      <c r="F73">
        <f t="shared" si="5"/>
        <v>0.98333333333333428</v>
      </c>
      <c r="G73">
        <f t="shared" si="6"/>
        <v>0.98333333333332718</v>
      </c>
      <c r="H73">
        <f t="shared" si="9"/>
        <v>-7.1054273576010019E-15</v>
      </c>
      <c r="J73">
        <v>70</v>
      </c>
      <c r="K73">
        <v>30.849999999999998</v>
      </c>
      <c r="L73">
        <v>30.766666666666666</v>
      </c>
    </row>
    <row r="74" spans="1:12" x14ac:dyDescent="0.35">
      <c r="A74">
        <f t="shared" si="7"/>
        <v>50</v>
      </c>
      <c r="B74" s="2">
        <v>34749</v>
      </c>
      <c r="C74" s="7">
        <f t="shared" si="8"/>
        <v>1995.1368925393565</v>
      </c>
      <c r="D74">
        <v>33.6</v>
      </c>
      <c r="E74">
        <v>33.6</v>
      </c>
      <c r="F74">
        <f t="shared" si="5"/>
        <v>0.96666666666666856</v>
      </c>
      <c r="G74">
        <f t="shared" si="6"/>
        <v>0.93333333333333712</v>
      </c>
      <c r="H74">
        <f t="shared" si="9"/>
        <v>-3.3333333333331439E-2</v>
      </c>
      <c r="J74">
        <v>71</v>
      </c>
      <c r="K74">
        <v>30.266666666666669</v>
      </c>
      <c r="L74">
        <v>30.349999999999998</v>
      </c>
    </row>
    <row r="75" spans="1:12" x14ac:dyDescent="0.35">
      <c r="A75">
        <f t="shared" si="7"/>
        <v>51</v>
      </c>
      <c r="B75" s="2">
        <v>34750</v>
      </c>
      <c r="C75" s="7">
        <f t="shared" si="8"/>
        <v>1995.1396303901438</v>
      </c>
      <c r="D75">
        <v>32.700000000000003</v>
      </c>
      <c r="E75">
        <v>33.1</v>
      </c>
      <c r="F75">
        <f t="shared" si="5"/>
        <v>0.75</v>
      </c>
      <c r="G75">
        <f t="shared" si="6"/>
        <v>1.0333333333333314</v>
      </c>
      <c r="H75">
        <f t="shared" si="9"/>
        <v>0.28333333333333144</v>
      </c>
      <c r="J75">
        <v>72</v>
      </c>
      <c r="K75">
        <v>30.900000000000002</v>
      </c>
      <c r="L75">
        <v>30.733333333333334</v>
      </c>
    </row>
    <row r="76" spans="1:12" x14ac:dyDescent="0.35">
      <c r="A76">
        <f t="shared" si="7"/>
        <v>52</v>
      </c>
      <c r="B76" s="2">
        <v>34751</v>
      </c>
      <c r="C76" s="7">
        <f t="shared" si="8"/>
        <v>1995.1423682409309</v>
      </c>
      <c r="D76">
        <v>32.5</v>
      </c>
      <c r="E76">
        <v>32.6</v>
      </c>
      <c r="F76">
        <f t="shared" si="5"/>
        <v>0.93333333333333357</v>
      </c>
      <c r="G76">
        <f t="shared" si="6"/>
        <v>0.71666666666666501</v>
      </c>
      <c r="H76">
        <f t="shared" si="9"/>
        <v>-0.21666666666666856</v>
      </c>
      <c r="J76">
        <v>73</v>
      </c>
      <c r="K76">
        <v>31.3</v>
      </c>
      <c r="L76">
        <v>31.25</v>
      </c>
    </row>
    <row r="77" spans="1:12" x14ac:dyDescent="0.35">
      <c r="A77">
        <f t="shared" si="7"/>
        <v>53</v>
      </c>
      <c r="B77" s="2">
        <v>34752</v>
      </c>
      <c r="C77" s="7">
        <f t="shared" si="8"/>
        <v>1995.1451060917179</v>
      </c>
      <c r="D77">
        <v>31.8</v>
      </c>
      <c r="E77">
        <v>31.8</v>
      </c>
      <c r="F77">
        <f t="shared" si="5"/>
        <v>0.39999999999999858</v>
      </c>
      <c r="G77">
        <f t="shared" si="6"/>
        <v>9.9999999999997868E-2</v>
      </c>
      <c r="H77">
        <f t="shared" si="9"/>
        <v>-0.30000000000000071</v>
      </c>
      <c r="J77">
        <v>74</v>
      </c>
      <c r="K77">
        <v>30.716666666666665</v>
      </c>
      <c r="L77">
        <v>30.766666666666666</v>
      </c>
    </row>
    <row r="78" spans="1:12" x14ac:dyDescent="0.35">
      <c r="A78">
        <f t="shared" si="7"/>
        <v>54</v>
      </c>
      <c r="B78" s="2">
        <v>34753</v>
      </c>
      <c r="C78" s="7">
        <f t="shared" si="8"/>
        <v>1995.1478439425052</v>
      </c>
      <c r="D78">
        <v>30.7</v>
      </c>
      <c r="E78">
        <v>31.4</v>
      </c>
      <c r="F78">
        <f t="shared" si="5"/>
        <v>-0.29999999999999716</v>
      </c>
      <c r="G78">
        <f t="shared" si="6"/>
        <v>8.3333333333335702E-2</v>
      </c>
      <c r="H78">
        <f t="shared" si="9"/>
        <v>0.38333333333333286</v>
      </c>
      <c r="J78">
        <v>75</v>
      </c>
      <c r="K78">
        <v>30.666666666666668</v>
      </c>
      <c r="L78">
        <v>30.816666666666666</v>
      </c>
    </row>
    <row r="79" spans="1:12" x14ac:dyDescent="0.35">
      <c r="A79">
        <f t="shared" si="7"/>
        <v>55</v>
      </c>
      <c r="B79" s="2">
        <v>34754</v>
      </c>
      <c r="C79" s="7">
        <f t="shared" si="8"/>
        <v>1995.1505817932923</v>
      </c>
      <c r="D79">
        <v>30.2</v>
      </c>
      <c r="E79">
        <v>30</v>
      </c>
      <c r="F79">
        <f t="shared" si="5"/>
        <v>-0.56666666666666998</v>
      </c>
      <c r="G79">
        <f t="shared" si="6"/>
        <v>-0.86666666666667069</v>
      </c>
      <c r="H79">
        <f t="shared" si="9"/>
        <v>-0.30000000000000071</v>
      </c>
      <c r="J79">
        <v>76</v>
      </c>
      <c r="K79">
        <v>30.533333333333331</v>
      </c>
      <c r="L79">
        <v>30.566666666666663</v>
      </c>
    </row>
    <row r="80" spans="1:12" x14ac:dyDescent="0.35">
      <c r="A80">
        <f t="shared" si="7"/>
        <v>56</v>
      </c>
      <c r="B80" s="2">
        <v>34755</v>
      </c>
      <c r="C80" s="7">
        <f t="shared" si="8"/>
        <v>1995.1533196440794</v>
      </c>
      <c r="D80">
        <v>28.5</v>
      </c>
      <c r="E80">
        <v>28.4</v>
      </c>
      <c r="F80">
        <f t="shared" si="5"/>
        <v>-1.75</v>
      </c>
      <c r="G80">
        <f t="shared" si="6"/>
        <v>-1.9833333333333378</v>
      </c>
      <c r="H80">
        <f t="shared" si="9"/>
        <v>-0.23333333333333783</v>
      </c>
      <c r="J80">
        <v>77</v>
      </c>
      <c r="K80">
        <v>30.616666666666664</v>
      </c>
      <c r="L80">
        <v>30.616666666666664</v>
      </c>
    </row>
    <row r="81" spans="1:12" x14ac:dyDescent="0.35">
      <c r="A81">
        <f t="shared" si="7"/>
        <v>57</v>
      </c>
      <c r="B81" s="2">
        <v>34756</v>
      </c>
      <c r="C81" s="7">
        <f t="shared" si="8"/>
        <v>1995.1560574948664</v>
      </c>
      <c r="D81">
        <v>29.3</v>
      </c>
      <c r="E81">
        <v>29.3</v>
      </c>
      <c r="F81">
        <f t="shared" si="5"/>
        <v>-1.1166666666666671</v>
      </c>
      <c r="G81">
        <f t="shared" si="6"/>
        <v>-1.31666666666667</v>
      </c>
      <c r="H81">
        <f t="shared" si="9"/>
        <v>-0.20000000000000284</v>
      </c>
      <c r="J81">
        <v>78</v>
      </c>
      <c r="K81">
        <v>31.649999999999995</v>
      </c>
      <c r="L81">
        <v>31.716666666666669</v>
      </c>
    </row>
    <row r="82" spans="1:12" x14ac:dyDescent="0.35">
      <c r="A82">
        <f t="shared" si="7"/>
        <v>58</v>
      </c>
      <c r="B82" s="2">
        <v>34757</v>
      </c>
      <c r="C82" s="7">
        <f t="shared" si="8"/>
        <v>1995.1587953456537</v>
      </c>
      <c r="D82">
        <v>28.5</v>
      </c>
      <c r="E82">
        <v>27.9</v>
      </c>
      <c r="F82">
        <f t="shared" si="5"/>
        <v>-1.8333333333333286</v>
      </c>
      <c r="G82">
        <f t="shared" si="6"/>
        <v>-2.3666666666666707</v>
      </c>
      <c r="H82">
        <f t="shared" si="9"/>
        <v>-0.5333333333333421</v>
      </c>
      <c r="J82">
        <v>79</v>
      </c>
      <c r="K82">
        <v>31.049999999999997</v>
      </c>
      <c r="L82">
        <v>31.033333333333331</v>
      </c>
    </row>
    <row r="83" spans="1:12" x14ac:dyDescent="0.35">
      <c r="A83">
        <f t="shared" si="7"/>
        <v>59</v>
      </c>
      <c r="B83" s="2">
        <v>34758</v>
      </c>
      <c r="C83" s="7">
        <f t="shared" si="8"/>
        <v>1995.1615331964408</v>
      </c>
      <c r="D83">
        <v>29.7</v>
      </c>
      <c r="E83">
        <v>29.6</v>
      </c>
      <c r="F83">
        <f t="shared" si="5"/>
        <v>-0.20000000000000284</v>
      </c>
      <c r="G83">
        <f t="shared" si="6"/>
        <v>-0.31666666666666643</v>
      </c>
      <c r="H83">
        <f t="shared" si="9"/>
        <v>-0.11666666666666359</v>
      </c>
      <c r="J83">
        <v>80</v>
      </c>
      <c r="K83">
        <v>31.05</v>
      </c>
      <c r="L83">
        <v>31.066666666666666</v>
      </c>
    </row>
    <row r="84" spans="1:12" x14ac:dyDescent="0.35">
      <c r="A84">
        <f t="shared" si="7"/>
        <v>60</v>
      </c>
      <c r="B84" s="2">
        <v>34759</v>
      </c>
      <c r="C84" s="7">
        <f t="shared" si="8"/>
        <v>1995.1642710472279</v>
      </c>
      <c r="D84">
        <v>31.7</v>
      </c>
      <c r="E84">
        <v>31.6</v>
      </c>
      <c r="F84">
        <f t="shared" si="5"/>
        <v>0.91666666666666785</v>
      </c>
      <c r="G84">
        <f t="shared" si="6"/>
        <v>0.78333333333333499</v>
      </c>
      <c r="H84">
        <f t="shared" si="9"/>
        <v>-0.13333333333333286</v>
      </c>
      <c r="J84">
        <v>81</v>
      </c>
      <c r="K84">
        <v>30.083333333333332</v>
      </c>
      <c r="L84">
        <v>30.266666666666666</v>
      </c>
    </row>
    <row r="85" spans="1:12" x14ac:dyDescent="0.35">
      <c r="A85">
        <f t="shared" si="7"/>
        <v>61</v>
      </c>
      <c r="B85" s="2">
        <v>34760</v>
      </c>
      <c r="C85" s="7">
        <f t="shared" si="8"/>
        <v>1995.167008898015</v>
      </c>
      <c r="D85">
        <v>30.5</v>
      </c>
      <c r="E85">
        <v>30.7</v>
      </c>
      <c r="F85">
        <f t="shared" si="5"/>
        <v>0.63333333333333641</v>
      </c>
      <c r="G85">
        <f t="shared" si="6"/>
        <v>0.76666666666666572</v>
      </c>
      <c r="H85">
        <f t="shared" si="9"/>
        <v>0.13333333333332931</v>
      </c>
      <c r="J85">
        <v>82</v>
      </c>
      <c r="K85">
        <v>30.066666666666663</v>
      </c>
      <c r="L85">
        <v>30.383333333333336</v>
      </c>
    </row>
    <row r="86" spans="1:12" x14ac:dyDescent="0.35">
      <c r="A86">
        <f t="shared" si="7"/>
        <v>62</v>
      </c>
      <c r="B86" s="2">
        <v>34761</v>
      </c>
      <c r="C86" s="7">
        <f t="shared" si="8"/>
        <v>1995.1697467488023</v>
      </c>
      <c r="D86">
        <v>30.3</v>
      </c>
      <c r="E86">
        <v>30.4</v>
      </c>
      <c r="F86">
        <f t="shared" si="5"/>
        <v>-0.13333333333333286</v>
      </c>
      <c r="G86">
        <f t="shared" si="6"/>
        <v>-6.666666666666643E-2</v>
      </c>
      <c r="H86">
        <f t="shared" si="9"/>
        <v>6.666666666666643E-2</v>
      </c>
      <c r="J86">
        <v>83</v>
      </c>
      <c r="K86">
        <v>30.716666666666669</v>
      </c>
      <c r="L86">
        <v>30.900000000000002</v>
      </c>
    </row>
    <row r="87" spans="1:12" x14ac:dyDescent="0.35">
      <c r="A87">
        <f t="shared" si="7"/>
        <v>63</v>
      </c>
      <c r="B87" s="2">
        <v>34762</v>
      </c>
      <c r="C87" s="7">
        <f t="shared" si="8"/>
        <v>1995.1724845995893</v>
      </c>
      <c r="D87">
        <v>31.7</v>
      </c>
      <c r="E87">
        <v>31.8</v>
      </c>
      <c r="F87">
        <f t="shared" si="5"/>
        <v>0.98333333333333073</v>
      </c>
      <c r="G87">
        <f t="shared" si="6"/>
        <v>1.0833333333333321</v>
      </c>
      <c r="H87">
        <f t="shared" si="9"/>
        <v>0.10000000000000142</v>
      </c>
      <c r="J87">
        <v>84</v>
      </c>
      <c r="K87">
        <v>31.066666666666666</v>
      </c>
      <c r="L87">
        <v>31.466666666666669</v>
      </c>
    </row>
    <row r="88" spans="1:12" x14ac:dyDescent="0.35">
      <c r="A88">
        <f t="shared" si="7"/>
        <v>64</v>
      </c>
      <c r="B88" s="2">
        <v>34763</v>
      </c>
      <c r="C88" s="7">
        <f t="shared" si="8"/>
        <v>1995.1752224503764</v>
      </c>
      <c r="D88">
        <v>30.6</v>
      </c>
      <c r="E88">
        <v>31.4</v>
      </c>
      <c r="F88">
        <f t="shared" si="5"/>
        <v>0.43333333333333357</v>
      </c>
      <c r="G88">
        <f t="shared" si="6"/>
        <v>1.0166666666666693</v>
      </c>
      <c r="H88">
        <f t="shared" si="9"/>
        <v>0.5833333333333357</v>
      </c>
      <c r="J88">
        <v>85</v>
      </c>
      <c r="K88">
        <v>30.883333333333336</v>
      </c>
      <c r="L88">
        <v>31.183333333333334</v>
      </c>
    </row>
    <row r="89" spans="1:12" x14ac:dyDescent="0.35">
      <c r="A89">
        <f t="shared" si="7"/>
        <v>65</v>
      </c>
      <c r="B89" s="2">
        <v>34764</v>
      </c>
      <c r="C89" s="7">
        <f t="shared" si="8"/>
        <v>1995.1779603011637</v>
      </c>
      <c r="D89">
        <v>31.8</v>
      </c>
      <c r="E89">
        <v>32.4</v>
      </c>
      <c r="F89">
        <f t="shared" si="5"/>
        <v>0.45000000000000284</v>
      </c>
      <c r="G89">
        <f t="shared" si="6"/>
        <v>0.86666666666666714</v>
      </c>
      <c r="H89">
        <f t="shared" si="9"/>
        <v>0.4166666666666643</v>
      </c>
      <c r="J89">
        <v>86</v>
      </c>
      <c r="K89">
        <v>31.066666666666666</v>
      </c>
      <c r="L89">
        <v>31.400000000000002</v>
      </c>
    </row>
    <row r="90" spans="1:12" x14ac:dyDescent="0.35">
      <c r="A90">
        <f t="shared" si="7"/>
        <v>66</v>
      </c>
      <c r="B90" s="2">
        <v>34765</v>
      </c>
      <c r="C90" s="7">
        <f t="shared" si="8"/>
        <v>1995.1806981519508</v>
      </c>
      <c r="D90">
        <v>33</v>
      </c>
      <c r="E90">
        <v>33.200000000000003</v>
      </c>
      <c r="F90">
        <f t="shared" si="5"/>
        <v>0.81666666666666998</v>
      </c>
      <c r="G90">
        <f t="shared" si="6"/>
        <v>0.9166666666666714</v>
      </c>
      <c r="H90">
        <f t="shared" si="9"/>
        <v>0.10000000000000142</v>
      </c>
      <c r="J90">
        <v>87</v>
      </c>
      <c r="K90">
        <v>31.033333333333331</v>
      </c>
      <c r="L90">
        <v>31.533333333333335</v>
      </c>
    </row>
    <row r="91" spans="1:12" x14ac:dyDescent="0.35">
      <c r="A91">
        <f t="shared" si="7"/>
        <v>67</v>
      </c>
      <c r="B91" s="2">
        <v>34766</v>
      </c>
      <c r="C91" s="7">
        <f t="shared" si="8"/>
        <v>1995.1834360027378</v>
      </c>
      <c r="D91">
        <v>35.6</v>
      </c>
      <c r="E91">
        <v>35.6</v>
      </c>
      <c r="F91">
        <f t="shared" si="5"/>
        <v>3.7166666666666721</v>
      </c>
      <c r="G91">
        <f t="shared" si="6"/>
        <v>3.6166666666666671</v>
      </c>
      <c r="H91">
        <f t="shared" si="9"/>
        <v>-0.10000000000000497</v>
      </c>
      <c r="J91">
        <v>88</v>
      </c>
      <c r="K91">
        <v>31.399999999999995</v>
      </c>
      <c r="L91">
        <v>31.75</v>
      </c>
    </row>
    <row r="92" spans="1:12" x14ac:dyDescent="0.35">
      <c r="A92">
        <f t="shared" si="7"/>
        <v>68</v>
      </c>
      <c r="B92" s="2">
        <v>34767</v>
      </c>
      <c r="C92" s="7">
        <f t="shared" si="8"/>
        <v>1995.1861738535249</v>
      </c>
      <c r="D92">
        <v>35.5</v>
      </c>
      <c r="E92">
        <v>36</v>
      </c>
      <c r="F92">
        <f t="shared" si="5"/>
        <v>3.9333333333333336</v>
      </c>
      <c r="G92">
        <f t="shared" si="6"/>
        <v>4.0833333333333286</v>
      </c>
      <c r="H92">
        <f t="shared" si="9"/>
        <v>0.14999999999999503</v>
      </c>
      <c r="J92">
        <v>89</v>
      </c>
      <c r="K92">
        <v>31.183333333333334</v>
      </c>
      <c r="L92">
        <v>31.616666666666664</v>
      </c>
    </row>
    <row r="93" spans="1:12" x14ac:dyDescent="0.35">
      <c r="A93">
        <f t="shared" si="7"/>
        <v>69</v>
      </c>
      <c r="B93" s="2">
        <v>34768</v>
      </c>
      <c r="C93" s="7">
        <f t="shared" si="8"/>
        <v>1995.1889117043122</v>
      </c>
      <c r="D93">
        <v>32.200000000000003</v>
      </c>
      <c r="E93">
        <v>32.5</v>
      </c>
      <c r="F93">
        <f t="shared" si="5"/>
        <v>1.25</v>
      </c>
      <c r="G93">
        <f t="shared" si="6"/>
        <v>1.5</v>
      </c>
      <c r="H93">
        <f t="shared" si="9"/>
        <v>0.25</v>
      </c>
      <c r="J93">
        <v>90</v>
      </c>
      <c r="K93">
        <v>31.183333333333337</v>
      </c>
      <c r="L93">
        <v>31.733333333333331</v>
      </c>
    </row>
    <row r="94" spans="1:12" x14ac:dyDescent="0.35">
      <c r="A94">
        <f t="shared" si="7"/>
        <v>70</v>
      </c>
      <c r="B94" s="2">
        <v>34769</v>
      </c>
      <c r="C94" s="7">
        <f t="shared" si="8"/>
        <v>1995.1916495550993</v>
      </c>
      <c r="D94">
        <v>29</v>
      </c>
      <c r="E94">
        <v>29.2</v>
      </c>
      <c r="F94">
        <f t="shared" si="5"/>
        <v>-1.8499999999999979</v>
      </c>
      <c r="G94">
        <f t="shared" si="6"/>
        <v>-1.5666666666666664</v>
      </c>
      <c r="H94">
        <f t="shared" si="9"/>
        <v>0.28333333333333144</v>
      </c>
      <c r="J94">
        <v>91</v>
      </c>
      <c r="K94">
        <v>30.883333333333329</v>
      </c>
      <c r="L94">
        <v>31.55</v>
      </c>
    </row>
    <row r="95" spans="1:12" x14ac:dyDescent="0.35">
      <c r="A95">
        <f t="shared" si="7"/>
        <v>71</v>
      </c>
      <c r="B95" s="2">
        <v>34770</v>
      </c>
      <c r="C95" s="7">
        <f t="shared" si="8"/>
        <v>1995.1943874058863</v>
      </c>
      <c r="D95">
        <v>30.8</v>
      </c>
      <c r="E95">
        <v>31.2</v>
      </c>
      <c r="F95">
        <f t="shared" si="5"/>
        <v>0.53333333333333144</v>
      </c>
      <c r="G95">
        <f t="shared" si="6"/>
        <v>0.85000000000000142</v>
      </c>
      <c r="H95">
        <f t="shared" si="9"/>
        <v>0.31666666666666998</v>
      </c>
      <c r="J95">
        <v>92</v>
      </c>
      <c r="K95">
        <v>30.849999999999998</v>
      </c>
      <c r="L95">
        <v>31.266666666666662</v>
      </c>
    </row>
    <row r="96" spans="1:12" x14ac:dyDescent="0.35">
      <c r="A96">
        <f t="shared" si="7"/>
        <v>72</v>
      </c>
      <c r="B96" s="2">
        <v>34771</v>
      </c>
      <c r="C96" s="7">
        <f t="shared" si="8"/>
        <v>1995.1971252566734</v>
      </c>
      <c r="D96">
        <v>31.7</v>
      </c>
      <c r="E96">
        <v>31.5</v>
      </c>
      <c r="F96">
        <f t="shared" si="5"/>
        <v>0.79999999999999716</v>
      </c>
      <c r="G96">
        <f t="shared" si="6"/>
        <v>0.76666666666666572</v>
      </c>
      <c r="H96">
        <f t="shared" si="9"/>
        <v>-3.3333333333331439E-2</v>
      </c>
      <c r="J96">
        <v>93</v>
      </c>
      <c r="K96">
        <v>30.599999999999998</v>
      </c>
      <c r="L96">
        <v>30.916666666666661</v>
      </c>
    </row>
    <row r="97" spans="1:12" x14ac:dyDescent="0.35">
      <c r="A97">
        <f t="shared" si="7"/>
        <v>73</v>
      </c>
      <c r="B97" s="2">
        <v>34772</v>
      </c>
      <c r="C97" s="7">
        <f t="shared" si="8"/>
        <v>1995.1998631074607</v>
      </c>
      <c r="D97">
        <v>31.6</v>
      </c>
      <c r="E97">
        <v>31.3</v>
      </c>
      <c r="F97">
        <f t="shared" si="5"/>
        <v>0.30000000000000071</v>
      </c>
      <c r="G97">
        <f t="shared" si="6"/>
        <v>5.0000000000000711E-2</v>
      </c>
      <c r="H97">
        <f t="shared" si="9"/>
        <v>-0.25</v>
      </c>
      <c r="J97">
        <v>94</v>
      </c>
      <c r="K97">
        <v>30.566666666666666</v>
      </c>
      <c r="L97">
        <v>30.783333333333335</v>
      </c>
    </row>
    <row r="98" spans="1:12" x14ac:dyDescent="0.35">
      <c r="A98">
        <f t="shared" si="7"/>
        <v>74</v>
      </c>
      <c r="B98" s="2">
        <v>34773</v>
      </c>
      <c r="C98" s="7">
        <f t="shared" si="8"/>
        <v>1995.2026009582478</v>
      </c>
      <c r="D98">
        <v>31</v>
      </c>
      <c r="E98">
        <v>31.5</v>
      </c>
      <c r="F98">
        <f t="shared" si="5"/>
        <v>0.28333333333333499</v>
      </c>
      <c r="G98">
        <f t="shared" si="6"/>
        <v>0.73333333333333428</v>
      </c>
      <c r="H98">
        <f t="shared" si="9"/>
        <v>0.44999999999999929</v>
      </c>
      <c r="J98">
        <v>95</v>
      </c>
      <c r="K98">
        <v>30.7</v>
      </c>
      <c r="L98">
        <v>30.966666666666669</v>
      </c>
    </row>
    <row r="99" spans="1:12" x14ac:dyDescent="0.35">
      <c r="A99">
        <f t="shared" si="7"/>
        <v>75</v>
      </c>
      <c r="B99" s="2">
        <v>34774</v>
      </c>
      <c r="C99" s="7">
        <f t="shared" si="8"/>
        <v>1995.2053388090349</v>
      </c>
      <c r="D99">
        <v>30</v>
      </c>
      <c r="E99">
        <v>30</v>
      </c>
      <c r="F99">
        <f t="shared" si="5"/>
        <v>-0.66666666666666785</v>
      </c>
      <c r="G99">
        <f t="shared" si="6"/>
        <v>-0.81666666666666643</v>
      </c>
      <c r="H99">
        <f t="shared" si="9"/>
        <v>-0.14999999999999858</v>
      </c>
      <c r="J99">
        <v>96</v>
      </c>
      <c r="K99">
        <v>31.283333333333331</v>
      </c>
      <c r="L99">
        <v>31.583333333333332</v>
      </c>
    </row>
    <row r="100" spans="1:12" x14ac:dyDescent="0.35">
      <c r="A100">
        <f t="shared" si="7"/>
        <v>76</v>
      </c>
      <c r="B100" s="2">
        <v>34775</v>
      </c>
      <c r="C100" s="7">
        <f t="shared" si="8"/>
        <v>1995.2080766598219</v>
      </c>
      <c r="D100">
        <v>31.6</v>
      </c>
      <c r="E100">
        <v>31.1</v>
      </c>
      <c r="F100">
        <f t="shared" si="5"/>
        <v>1.06666666666667</v>
      </c>
      <c r="G100">
        <f t="shared" si="6"/>
        <v>0.53333333333333854</v>
      </c>
      <c r="H100">
        <f t="shared" si="9"/>
        <v>-0.53333333333333144</v>
      </c>
      <c r="J100">
        <v>97</v>
      </c>
      <c r="K100">
        <v>31.266666666666669</v>
      </c>
      <c r="L100">
        <v>31.366666666666664</v>
      </c>
    </row>
    <row r="101" spans="1:12" x14ac:dyDescent="0.35">
      <c r="A101">
        <f t="shared" si="7"/>
        <v>77</v>
      </c>
      <c r="B101" s="2">
        <v>34776</v>
      </c>
      <c r="C101" s="7">
        <f t="shared" si="8"/>
        <v>1995.2108145106092</v>
      </c>
      <c r="D101">
        <v>30.8</v>
      </c>
      <c r="E101">
        <v>30.9</v>
      </c>
      <c r="F101">
        <f t="shared" si="5"/>
        <v>0.18333333333333712</v>
      </c>
      <c r="G101">
        <f t="shared" si="6"/>
        <v>0.28333333333333499</v>
      </c>
      <c r="H101">
        <f t="shared" si="9"/>
        <v>9.9999999999997868E-2</v>
      </c>
      <c r="J101">
        <v>98</v>
      </c>
      <c r="K101">
        <v>30.483333333333334</v>
      </c>
      <c r="L101">
        <v>30.566666666666663</v>
      </c>
    </row>
    <row r="102" spans="1:12" x14ac:dyDescent="0.35">
      <c r="A102">
        <f t="shared" si="7"/>
        <v>78</v>
      </c>
      <c r="B102" s="2">
        <v>34777</v>
      </c>
      <c r="C102" s="7">
        <f t="shared" si="8"/>
        <v>1995.2135523613963</v>
      </c>
      <c r="D102">
        <v>30.8</v>
      </c>
      <c r="E102">
        <v>30.9</v>
      </c>
      <c r="F102">
        <f t="shared" si="5"/>
        <v>-0.84999999999999432</v>
      </c>
      <c r="G102">
        <f t="shared" si="6"/>
        <v>-0.81666666666666998</v>
      </c>
      <c r="H102">
        <f t="shared" si="9"/>
        <v>3.3333333333324333E-2</v>
      </c>
      <c r="J102">
        <v>99</v>
      </c>
      <c r="K102">
        <v>30.116666666666664</v>
      </c>
      <c r="L102">
        <v>30.383333333333336</v>
      </c>
    </row>
    <row r="103" spans="1:12" x14ac:dyDescent="0.35">
      <c r="A103">
        <f t="shared" si="7"/>
        <v>79</v>
      </c>
      <c r="B103" s="2">
        <v>34778</v>
      </c>
      <c r="C103" s="7">
        <f t="shared" si="8"/>
        <v>1995.2162902121834</v>
      </c>
      <c r="D103">
        <v>31</v>
      </c>
      <c r="E103">
        <v>31.2</v>
      </c>
      <c r="F103">
        <f t="shared" si="5"/>
        <v>-4.9999999999997158E-2</v>
      </c>
      <c r="G103">
        <f t="shared" si="6"/>
        <v>0.16666666666666785</v>
      </c>
      <c r="H103">
        <f t="shared" si="9"/>
        <v>0.21666666666666501</v>
      </c>
      <c r="J103">
        <v>100</v>
      </c>
      <c r="K103">
        <v>30.116666666666671</v>
      </c>
      <c r="L103">
        <v>30.366666666666671</v>
      </c>
    </row>
    <row r="104" spans="1:12" x14ac:dyDescent="0.35">
      <c r="A104">
        <f t="shared" si="7"/>
        <v>80</v>
      </c>
      <c r="B104" s="2">
        <v>34779</v>
      </c>
      <c r="C104" s="7">
        <f t="shared" si="8"/>
        <v>1995.2190280629707</v>
      </c>
      <c r="D104">
        <v>31.5</v>
      </c>
      <c r="E104">
        <v>31.6</v>
      </c>
      <c r="F104">
        <f t="shared" si="5"/>
        <v>0.44999999999999929</v>
      </c>
      <c r="G104">
        <f t="shared" si="6"/>
        <v>0.53333333333333499</v>
      </c>
      <c r="H104">
        <f t="shared" si="9"/>
        <v>8.3333333333335702E-2</v>
      </c>
      <c r="J104">
        <v>101</v>
      </c>
      <c r="K104">
        <v>29.966666666666665</v>
      </c>
      <c r="L104">
        <v>30.116666666666671</v>
      </c>
    </row>
    <row r="105" spans="1:12" x14ac:dyDescent="0.35">
      <c r="A105">
        <f t="shared" si="7"/>
        <v>81</v>
      </c>
      <c r="B105" s="2">
        <v>34780</v>
      </c>
      <c r="C105" s="7">
        <f t="shared" si="8"/>
        <v>1995.2217659137577</v>
      </c>
      <c r="D105">
        <v>30.9</v>
      </c>
      <c r="E105">
        <v>31.2</v>
      </c>
      <c r="F105">
        <f t="shared" si="5"/>
        <v>0.81666666666666643</v>
      </c>
      <c r="G105">
        <f t="shared" si="6"/>
        <v>0.93333333333333357</v>
      </c>
      <c r="H105">
        <f t="shared" si="9"/>
        <v>0.11666666666666714</v>
      </c>
      <c r="J105">
        <v>102</v>
      </c>
      <c r="K105">
        <v>29.966666666666669</v>
      </c>
      <c r="L105">
        <v>30.216666666666669</v>
      </c>
    </row>
    <row r="106" spans="1:12" x14ac:dyDescent="0.35">
      <c r="A106">
        <f t="shared" si="7"/>
        <v>82</v>
      </c>
      <c r="B106" s="2">
        <v>34781</v>
      </c>
      <c r="C106" s="7">
        <f t="shared" si="8"/>
        <v>1995.2245037645448</v>
      </c>
      <c r="D106">
        <v>31.1</v>
      </c>
      <c r="E106">
        <v>31</v>
      </c>
      <c r="F106">
        <f t="shared" si="5"/>
        <v>1.0333333333333385</v>
      </c>
      <c r="G106">
        <f t="shared" si="6"/>
        <v>0.61666666666666359</v>
      </c>
      <c r="H106">
        <f t="shared" si="9"/>
        <v>-0.41666666666667496</v>
      </c>
      <c r="J106">
        <v>103</v>
      </c>
      <c r="K106">
        <v>30.083333333333332</v>
      </c>
      <c r="L106">
        <v>30.083333333333332</v>
      </c>
    </row>
    <row r="107" spans="1:12" x14ac:dyDescent="0.35">
      <c r="A107">
        <f t="shared" si="7"/>
        <v>83</v>
      </c>
      <c r="B107" s="2">
        <v>34782</v>
      </c>
      <c r="C107" s="7">
        <f t="shared" si="8"/>
        <v>1995.2272416153319</v>
      </c>
      <c r="D107">
        <v>32.299999999999997</v>
      </c>
      <c r="E107">
        <v>32.200000000000003</v>
      </c>
      <c r="F107">
        <f t="shared" si="5"/>
        <v>1.5833333333333286</v>
      </c>
      <c r="G107">
        <f t="shared" si="6"/>
        <v>1.3000000000000007</v>
      </c>
      <c r="H107">
        <f t="shared" si="9"/>
        <v>-0.28333333333332789</v>
      </c>
      <c r="J107">
        <v>104</v>
      </c>
      <c r="K107">
        <v>29.95</v>
      </c>
      <c r="L107">
        <v>30.216666666666669</v>
      </c>
    </row>
    <row r="108" spans="1:12" x14ac:dyDescent="0.35">
      <c r="A108">
        <f t="shared" si="7"/>
        <v>84</v>
      </c>
      <c r="B108" s="2">
        <v>34783</v>
      </c>
      <c r="C108" s="7">
        <f t="shared" si="8"/>
        <v>1995.2299794661192</v>
      </c>
      <c r="D108">
        <v>31.9</v>
      </c>
      <c r="E108">
        <v>31.8</v>
      </c>
      <c r="F108">
        <f t="shared" si="5"/>
        <v>0.83333333333333215</v>
      </c>
      <c r="G108">
        <f t="shared" si="6"/>
        <v>0.33333333333333215</v>
      </c>
      <c r="H108">
        <f t="shared" si="9"/>
        <v>-0.5</v>
      </c>
      <c r="J108">
        <v>105</v>
      </c>
      <c r="K108">
        <v>30.399999999999995</v>
      </c>
      <c r="L108">
        <v>30.616666666666664</v>
      </c>
    </row>
    <row r="109" spans="1:12" x14ac:dyDescent="0.35">
      <c r="A109">
        <f t="shared" si="7"/>
        <v>85</v>
      </c>
      <c r="B109" s="2">
        <v>34784</v>
      </c>
      <c r="C109" s="7">
        <f t="shared" si="8"/>
        <v>1995.2327173169062</v>
      </c>
      <c r="D109">
        <v>32</v>
      </c>
      <c r="E109">
        <v>31.7</v>
      </c>
      <c r="F109">
        <f t="shared" si="5"/>
        <v>1.1166666666666636</v>
      </c>
      <c r="G109">
        <f t="shared" si="6"/>
        <v>0.51666666666666572</v>
      </c>
      <c r="H109">
        <f t="shared" si="9"/>
        <v>-0.59999999999999787</v>
      </c>
      <c r="J109">
        <v>106</v>
      </c>
      <c r="K109">
        <v>30.266666666666666</v>
      </c>
      <c r="L109">
        <v>30.666666666666668</v>
      </c>
    </row>
    <row r="110" spans="1:12" x14ac:dyDescent="0.35">
      <c r="A110">
        <f t="shared" si="7"/>
        <v>86</v>
      </c>
      <c r="B110" s="2">
        <v>34785</v>
      </c>
      <c r="C110" s="7">
        <f t="shared" si="8"/>
        <v>1995.2354551676933</v>
      </c>
      <c r="D110">
        <v>32.700000000000003</v>
      </c>
      <c r="E110">
        <v>32.299999999999997</v>
      </c>
      <c r="F110">
        <f t="shared" si="5"/>
        <v>1.6333333333333364</v>
      </c>
      <c r="G110">
        <f t="shared" si="6"/>
        <v>0.89999999999999503</v>
      </c>
      <c r="H110">
        <f t="shared" si="9"/>
        <v>-0.73333333333334139</v>
      </c>
      <c r="J110">
        <v>107</v>
      </c>
      <c r="K110">
        <v>30.083333333333332</v>
      </c>
      <c r="L110">
        <v>30.3</v>
      </c>
    </row>
    <row r="111" spans="1:12" x14ac:dyDescent="0.35">
      <c r="A111">
        <f t="shared" si="7"/>
        <v>87</v>
      </c>
      <c r="B111" s="2">
        <v>34786</v>
      </c>
      <c r="C111" s="7">
        <f t="shared" si="8"/>
        <v>1995.2381930184804</v>
      </c>
      <c r="D111">
        <v>32.299999999999997</v>
      </c>
      <c r="E111">
        <v>32.4</v>
      </c>
      <c r="F111">
        <f t="shared" si="5"/>
        <v>1.2666666666666657</v>
      </c>
      <c r="G111">
        <f t="shared" si="6"/>
        <v>0.86666666666666359</v>
      </c>
      <c r="H111">
        <f t="shared" si="9"/>
        <v>-0.40000000000000213</v>
      </c>
      <c r="J111">
        <v>108</v>
      </c>
      <c r="K111">
        <v>29.5</v>
      </c>
      <c r="L111">
        <v>29.983333333333334</v>
      </c>
    </row>
    <row r="112" spans="1:12" x14ac:dyDescent="0.35">
      <c r="A112">
        <f t="shared" si="7"/>
        <v>88</v>
      </c>
      <c r="B112" s="2">
        <v>34787</v>
      </c>
      <c r="C112" s="7">
        <f t="shared" si="8"/>
        <v>1995.2409308692677</v>
      </c>
      <c r="D112">
        <v>32</v>
      </c>
      <c r="E112">
        <v>31.9</v>
      </c>
      <c r="F112">
        <f t="shared" si="5"/>
        <v>0.60000000000000497</v>
      </c>
      <c r="G112">
        <f t="shared" si="6"/>
        <v>0.14999999999999858</v>
      </c>
      <c r="H112">
        <f t="shared" si="9"/>
        <v>-0.45000000000000639</v>
      </c>
      <c r="J112">
        <v>109</v>
      </c>
      <c r="K112">
        <v>30.05</v>
      </c>
      <c r="L112">
        <v>30.366666666666664</v>
      </c>
    </row>
    <row r="113" spans="1:12" x14ac:dyDescent="0.35">
      <c r="A113">
        <f t="shared" si="7"/>
        <v>89</v>
      </c>
      <c r="B113" s="2">
        <v>34788</v>
      </c>
      <c r="C113" s="7">
        <f t="shared" si="8"/>
        <v>1995.2436687200548</v>
      </c>
      <c r="D113">
        <v>32</v>
      </c>
      <c r="E113">
        <v>32</v>
      </c>
      <c r="F113">
        <f t="shared" si="5"/>
        <v>0.81666666666666643</v>
      </c>
      <c r="G113">
        <f t="shared" si="6"/>
        <v>0.38333333333333641</v>
      </c>
      <c r="H113">
        <f t="shared" si="9"/>
        <v>-0.43333333333333002</v>
      </c>
      <c r="J113">
        <v>110</v>
      </c>
      <c r="K113">
        <v>29.900000000000002</v>
      </c>
      <c r="L113">
        <v>30.216666666666669</v>
      </c>
    </row>
    <row r="114" spans="1:12" x14ac:dyDescent="0.35">
      <c r="A114">
        <f t="shared" si="7"/>
        <v>90</v>
      </c>
      <c r="B114" s="2">
        <v>34789</v>
      </c>
      <c r="C114" s="7">
        <f t="shared" si="8"/>
        <v>1995.2464065708418</v>
      </c>
      <c r="D114">
        <v>31.3</v>
      </c>
      <c r="E114">
        <v>31.5</v>
      </c>
      <c r="F114">
        <f t="shared" si="5"/>
        <v>0.11666666666666359</v>
      </c>
      <c r="G114">
        <f t="shared" si="6"/>
        <v>-0.23333333333333073</v>
      </c>
      <c r="H114">
        <f t="shared" si="9"/>
        <v>-0.34999999999999432</v>
      </c>
      <c r="J114">
        <v>111</v>
      </c>
      <c r="K114">
        <v>28.483333333333331</v>
      </c>
      <c r="L114">
        <v>28.683333333333334</v>
      </c>
    </row>
    <row r="115" spans="1:12" x14ac:dyDescent="0.35">
      <c r="A115">
        <f t="shared" si="7"/>
        <v>91</v>
      </c>
      <c r="B115" s="2">
        <v>34790</v>
      </c>
      <c r="C115" s="7">
        <f t="shared" si="8"/>
        <v>1995.2491444216291</v>
      </c>
      <c r="D115">
        <v>32.1</v>
      </c>
      <c r="E115">
        <v>32.9</v>
      </c>
      <c r="F115">
        <f t="shared" si="5"/>
        <v>1.2166666666666721</v>
      </c>
      <c r="G115">
        <f t="shared" si="6"/>
        <v>1.3499999999999979</v>
      </c>
      <c r="H115">
        <f t="shared" si="9"/>
        <v>0.13333333333332575</v>
      </c>
      <c r="J115">
        <v>112</v>
      </c>
      <c r="K115">
        <v>29.966666666666665</v>
      </c>
      <c r="L115">
        <v>30.216666666666669</v>
      </c>
    </row>
    <row r="116" spans="1:12" x14ac:dyDescent="0.35">
      <c r="A116">
        <f t="shared" si="7"/>
        <v>92</v>
      </c>
      <c r="B116" s="2">
        <v>34791</v>
      </c>
      <c r="C116" s="7">
        <f t="shared" si="8"/>
        <v>1995.2518822724162</v>
      </c>
      <c r="D116">
        <v>32.1</v>
      </c>
      <c r="E116">
        <v>32</v>
      </c>
      <c r="F116">
        <f t="shared" si="5"/>
        <v>1.2500000000000036</v>
      </c>
      <c r="G116">
        <f t="shared" si="6"/>
        <v>0.73333333333333783</v>
      </c>
      <c r="H116">
        <f t="shared" si="9"/>
        <v>-0.51666666666666572</v>
      </c>
      <c r="J116">
        <v>113</v>
      </c>
      <c r="K116">
        <v>29.233333333333334</v>
      </c>
      <c r="L116">
        <v>29.55</v>
      </c>
    </row>
    <row r="117" spans="1:12" x14ac:dyDescent="0.35">
      <c r="A117">
        <f t="shared" si="7"/>
        <v>93</v>
      </c>
      <c r="B117" s="2">
        <v>34792</v>
      </c>
      <c r="C117" s="7">
        <f t="shared" si="8"/>
        <v>1995.2546201232033</v>
      </c>
      <c r="D117">
        <v>32</v>
      </c>
      <c r="E117">
        <v>32.5</v>
      </c>
      <c r="F117">
        <f t="shared" si="5"/>
        <v>1.4000000000000021</v>
      </c>
      <c r="G117">
        <f t="shared" si="6"/>
        <v>1.5833333333333393</v>
      </c>
      <c r="H117">
        <f t="shared" si="9"/>
        <v>0.18333333333333712</v>
      </c>
      <c r="J117">
        <v>114</v>
      </c>
      <c r="K117">
        <v>29.183333333333337</v>
      </c>
      <c r="L117">
        <v>29.283333333333335</v>
      </c>
    </row>
    <row r="118" spans="1:12" x14ac:dyDescent="0.35">
      <c r="A118">
        <f t="shared" si="7"/>
        <v>94</v>
      </c>
      <c r="B118" s="2">
        <v>34793</v>
      </c>
      <c r="C118" s="7">
        <f t="shared" si="8"/>
        <v>1995.2573579739903</v>
      </c>
      <c r="D118">
        <v>32</v>
      </c>
      <c r="E118">
        <v>32.700000000000003</v>
      </c>
      <c r="F118">
        <f t="shared" si="5"/>
        <v>1.4333333333333336</v>
      </c>
      <c r="G118">
        <f t="shared" si="6"/>
        <v>1.9166666666666679</v>
      </c>
      <c r="H118">
        <f t="shared" si="9"/>
        <v>0.48333333333333428</v>
      </c>
      <c r="J118">
        <v>115</v>
      </c>
      <c r="K118">
        <v>29.033333333333335</v>
      </c>
      <c r="L118">
        <v>29.166666666666668</v>
      </c>
    </row>
    <row r="119" spans="1:12" x14ac:dyDescent="0.35">
      <c r="A119">
        <f t="shared" si="7"/>
        <v>95</v>
      </c>
      <c r="B119" s="2">
        <v>34794</v>
      </c>
      <c r="C119" s="7">
        <f t="shared" si="8"/>
        <v>1995.2600958247776</v>
      </c>
      <c r="D119">
        <v>32.4</v>
      </c>
      <c r="E119">
        <v>32.5</v>
      </c>
      <c r="F119">
        <f t="shared" si="5"/>
        <v>1.6999999999999993</v>
      </c>
      <c r="G119">
        <f t="shared" si="6"/>
        <v>1.5333333333333314</v>
      </c>
      <c r="H119">
        <f t="shared" si="9"/>
        <v>-0.16666666666666785</v>
      </c>
      <c r="J119">
        <v>116</v>
      </c>
      <c r="K119">
        <v>28</v>
      </c>
      <c r="L119">
        <v>27.966666666666669</v>
      </c>
    </row>
    <row r="120" spans="1:12" x14ac:dyDescent="0.35">
      <c r="A120">
        <f t="shared" si="7"/>
        <v>96</v>
      </c>
      <c r="B120" s="2">
        <v>34795</v>
      </c>
      <c r="C120" s="7">
        <f t="shared" si="8"/>
        <v>1995.2628336755647</v>
      </c>
      <c r="D120">
        <v>35.700000000000003</v>
      </c>
      <c r="E120">
        <v>35.299999999999997</v>
      </c>
      <c r="F120">
        <f t="shared" si="5"/>
        <v>4.4166666666666714</v>
      </c>
      <c r="G120">
        <f t="shared" si="6"/>
        <v>3.716666666666665</v>
      </c>
      <c r="H120">
        <f t="shared" si="9"/>
        <v>-0.70000000000000639</v>
      </c>
      <c r="J120">
        <v>117</v>
      </c>
      <c r="K120">
        <v>29.3</v>
      </c>
      <c r="L120">
        <v>29.499999999999996</v>
      </c>
    </row>
    <row r="121" spans="1:12" x14ac:dyDescent="0.35">
      <c r="A121">
        <f t="shared" si="7"/>
        <v>97</v>
      </c>
      <c r="B121" s="2">
        <v>34796</v>
      </c>
      <c r="C121" s="7">
        <f t="shared" si="8"/>
        <v>1995.2655715263518</v>
      </c>
      <c r="D121">
        <v>33.6</v>
      </c>
      <c r="E121">
        <v>33.6</v>
      </c>
      <c r="F121">
        <f t="shared" si="5"/>
        <v>2.3333333333333321</v>
      </c>
      <c r="G121">
        <f t="shared" si="6"/>
        <v>2.2333333333333378</v>
      </c>
      <c r="H121">
        <f t="shared" si="9"/>
        <v>-9.9999999999994316E-2</v>
      </c>
      <c r="J121">
        <v>118</v>
      </c>
      <c r="K121">
        <v>28.900000000000002</v>
      </c>
      <c r="L121">
        <v>28.983333333333334</v>
      </c>
    </row>
    <row r="122" spans="1:12" x14ac:dyDescent="0.35">
      <c r="A122">
        <f t="shared" si="7"/>
        <v>98</v>
      </c>
      <c r="B122" s="2">
        <v>34797</v>
      </c>
      <c r="C122" s="7">
        <f t="shared" si="8"/>
        <v>1995.2683093771388</v>
      </c>
      <c r="D122">
        <v>33.200000000000003</v>
      </c>
      <c r="E122">
        <v>33.299999999999997</v>
      </c>
      <c r="F122">
        <f t="shared" si="5"/>
        <v>2.7166666666666686</v>
      </c>
      <c r="G122">
        <f t="shared" si="6"/>
        <v>2.7333333333333343</v>
      </c>
      <c r="H122">
        <f t="shared" si="9"/>
        <v>1.6666666666665719E-2</v>
      </c>
      <c r="J122">
        <v>119</v>
      </c>
      <c r="K122">
        <v>28.783333333333331</v>
      </c>
      <c r="L122">
        <v>29.216666666666665</v>
      </c>
    </row>
    <row r="123" spans="1:12" x14ac:dyDescent="0.35">
      <c r="A123">
        <f t="shared" si="7"/>
        <v>99</v>
      </c>
      <c r="B123" s="2">
        <v>34798</v>
      </c>
      <c r="C123" s="7">
        <f t="shared" si="8"/>
        <v>1995.2710472279261</v>
      </c>
      <c r="D123">
        <v>31.3</v>
      </c>
      <c r="E123">
        <v>31.5</v>
      </c>
      <c r="F123">
        <f t="shared" si="5"/>
        <v>1.1833333333333371</v>
      </c>
      <c r="G123">
        <f t="shared" si="6"/>
        <v>1.1166666666666636</v>
      </c>
      <c r="H123">
        <f t="shared" si="9"/>
        <v>-6.6666666666673535E-2</v>
      </c>
      <c r="J123">
        <v>120</v>
      </c>
      <c r="K123">
        <v>28.650000000000002</v>
      </c>
      <c r="L123">
        <v>29.099999999999998</v>
      </c>
    </row>
    <row r="124" spans="1:12" x14ac:dyDescent="0.35">
      <c r="A124">
        <f t="shared" si="7"/>
        <v>100</v>
      </c>
      <c r="B124" s="2">
        <v>34799</v>
      </c>
      <c r="C124" s="7">
        <f t="shared" si="8"/>
        <v>1995.2737850787132</v>
      </c>
      <c r="D124">
        <v>30.6</v>
      </c>
      <c r="E124">
        <v>30.8</v>
      </c>
      <c r="F124">
        <f t="shared" si="5"/>
        <v>0.48333333333333073</v>
      </c>
      <c r="G124">
        <f t="shared" si="6"/>
        <v>0.43333333333333002</v>
      </c>
      <c r="H124">
        <f t="shared" si="9"/>
        <v>-5.0000000000000711E-2</v>
      </c>
      <c r="J124">
        <v>121</v>
      </c>
      <c r="K124">
        <v>28.3</v>
      </c>
      <c r="L124">
        <v>28.466666666666669</v>
      </c>
    </row>
    <row r="125" spans="1:12" x14ac:dyDescent="0.35">
      <c r="A125">
        <f t="shared" si="7"/>
        <v>101</v>
      </c>
      <c r="B125" s="2">
        <v>34800</v>
      </c>
      <c r="C125" s="7">
        <f t="shared" si="8"/>
        <v>1995.2765229295003</v>
      </c>
      <c r="D125">
        <v>30.7</v>
      </c>
      <c r="E125">
        <v>31</v>
      </c>
      <c r="F125">
        <f t="shared" si="5"/>
        <v>0.73333333333333428</v>
      </c>
      <c r="G125">
        <f t="shared" si="6"/>
        <v>0.88333333333332931</v>
      </c>
      <c r="H125">
        <f t="shared" si="9"/>
        <v>0.14999999999999503</v>
      </c>
      <c r="J125">
        <v>122</v>
      </c>
      <c r="K125">
        <v>29.366666666666664</v>
      </c>
      <c r="L125">
        <v>29.599999999999998</v>
      </c>
    </row>
    <row r="126" spans="1:12" x14ac:dyDescent="0.35">
      <c r="A126">
        <f t="shared" si="7"/>
        <v>102</v>
      </c>
      <c r="B126" s="2">
        <v>34801</v>
      </c>
      <c r="C126" s="7">
        <f t="shared" si="8"/>
        <v>1995.2792607802876</v>
      </c>
      <c r="D126">
        <v>31.3</v>
      </c>
      <c r="E126">
        <v>31.6</v>
      </c>
      <c r="F126">
        <f t="shared" si="5"/>
        <v>1.3333333333333321</v>
      </c>
      <c r="G126">
        <f t="shared" si="6"/>
        <v>1.3833333333333329</v>
      </c>
      <c r="H126">
        <f t="shared" si="9"/>
        <v>5.0000000000000711E-2</v>
      </c>
      <c r="J126">
        <v>123</v>
      </c>
      <c r="K126">
        <v>29.650000000000002</v>
      </c>
      <c r="L126">
        <v>29.916666666666668</v>
      </c>
    </row>
    <row r="127" spans="1:12" x14ac:dyDescent="0.35">
      <c r="A127">
        <f t="shared" si="7"/>
        <v>103</v>
      </c>
      <c r="B127" s="2">
        <v>34802</v>
      </c>
      <c r="C127" s="7">
        <f t="shared" si="8"/>
        <v>1995.2819986310747</v>
      </c>
      <c r="D127">
        <v>31.4</v>
      </c>
      <c r="E127">
        <v>31.4</v>
      </c>
      <c r="F127">
        <f t="shared" si="5"/>
        <v>1.3166666666666664</v>
      </c>
      <c r="G127">
        <f t="shared" si="6"/>
        <v>1.3166666666666664</v>
      </c>
      <c r="H127">
        <f t="shared" si="9"/>
        <v>0</v>
      </c>
      <c r="J127">
        <v>124</v>
      </c>
      <c r="K127">
        <v>29.483333333333334</v>
      </c>
      <c r="L127">
        <v>29.683333333333334</v>
      </c>
    </row>
    <row r="128" spans="1:12" x14ac:dyDescent="0.35">
      <c r="A128">
        <f t="shared" si="7"/>
        <v>104</v>
      </c>
      <c r="B128" s="2">
        <v>34803</v>
      </c>
      <c r="C128" s="7">
        <f t="shared" si="8"/>
        <v>1995.2847364818617</v>
      </c>
      <c r="D128">
        <v>30</v>
      </c>
      <c r="E128">
        <v>30.7</v>
      </c>
      <c r="F128">
        <f t="shared" si="5"/>
        <v>5.0000000000000711E-2</v>
      </c>
      <c r="G128">
        <f t="shared" si="6"/>
        <v>0.48333333333333073</v>
      </c>
      <c r="H128">
        <f t="shared" si="9"/>
        <v>0.43333333333333002</v>
      </c>
      <c r="J128">
        <v>125</v>
      </c>
      <c r="K128">
        <v>29</v>
      </c>
      <c r="L128">
        <v>29.099999999999998</v>
      </c>
    </row>
    <row r="129" spans="1:12" x14ac:dyDescent="0.35">
      <c r="A129">
        <f t="shared" si="7"/>
        <v>105</v>
      </c>
      <c r="B129" s="2">
        <v>34804</v>
      </c>
      <c r="C129" s="7">
        <f t="shared" si="8"/>
        <v>1995.2874743326488</v>
      </c>
      <c r="D129">
        <v>30.8</v>
      </c>
      <c r="E129">
        <v>30.5</v>
      </c>
      <c r="F129">
        <f t="shared" si="5"/>
        <v>0.40000000000000568</v>
      </c>
      <c r="G129">
        <f t="shared" si="6"/>
        <v>-0.11666666666666359</v>
      </c>
      <c r="H129">
        <f t="shared" si="9"/>
        <v>-0.51666666666666927</v>
      </c>
      <c r="J129">
        <v>126</v>
      </c>
      <c r="K129">
        <v>28.450000000000003</v>
      </c>
      <c r="L129">
        <v>28.766666666666666</v>
      </c>
    </row>
    <row r="130" spans="1:12" x14ac:dyDescent="0.35">
      <c r="A130">
        <f t="shared" si="7"/>
        <v>106</v>
      </c>
      <c r="B130" s="2">
        <v>34805</v>
      </c>
      <c r="C130" s="7">
        <f t="shared" si="8"/>
        <v>1995.2902121834361</v>
      </c>
      <c r="D130">
        <v>30.5</v>
      </c>
      <c r="E130">
        <v>30.7</v>
      </c>
      <c r="F130">
        <f t="shared" si="5"/>
        <v>0.23333333333333428</v>
      </c>
      <c r="G130">
        <f t="shared" si="6"/>
        <v>3.3333333333331439E-2</v>
      </c>
      <c r="H130">
        <f t="shared" si="9"/>
        <v>-0.20000000000000284</v>
      </c>
      <c r="J130">
        <v>127</v>
      </c>
      <c r="K130">
        <v>27.816666666666666</v>
      </c>
      <c r="L130">
        <v>27.883333333333329</v>
      </c>
    </row>
    <row r="131" spans="1:12" x14ac:dyDescent="0.35">
      <c r="A131">
        <f t="shared" si="7"/>
        <v>107</v>
      </c>
      <c r="B131" s="2">
        <v>34806</v>
      </c>
      <c r="C131" s="7">
        <f t="shared" si="8"/>
        <v>1995.2929500342232</v>
      </c>
      <c r="D131">
        <v>30</v>
      </c>
      <c r="E131">
        <v>30.1</v>
      </c>
      <c r="F131">
        <f t="shared" si="5"/>
        <v>-8.3333333333332149E-2</v>
      </c>
      <c r="G131">
        <f t="shared" si="6"/>
        <v>-0.19999999999999929</v>
      </c>
      <c r="H131">
        <f t="shared" si="9"/>
        <v>-0.11666666666666714</v>
      </c>
      <c r="J131">
        <v>128</v>
      </c>
      <c r="K131">
        <v>28.400000000000002</v>
      </c>
      <c r="L131">
        <v>28.75</v>
      </c>
    </row>
    <row r="132" spans="1:12" x14ac:dyDescent="0.35">
      <c r="A132">
        <f t="shared" si="7"/>
        <v>108</v>
      </c>
      <c r="B132" s="2">
        <v>34807</v>
      </c>
      <c r="C132" s="7">
        <f t="shared" si="8"/>
        <v>1995.2956878850102</v>
      </c>
      <c r="D132">
        <v>31.9</v>
      </c>
      <c r="E132">
        <v>32</v>
      </c>
      <c r="F132">
        <f t="shared" ref="F132:F195" si="10">D132-VLOOKUP($A132, $J$4:$L$369,2)</f>
        <v>2.3999999999999986</v>
      </c>
      <c r="G132">
        <f t="shared" ref="G132:G195" si="11">E132-VLOOKUP($A132, $J$4:$L$369,3)</f>
        <v>2.0166666666666657</v>
      </c>
      <c r="H132">
        <f t="shared" si="9"/>
        <v>-0.38333333333333286</v>
      </c>
      <c r="J132">
        <v>129</v>
      </c>
      <c r="K132">
        <v>28.316666666666666</v>
      </c>
      <c r="L132">
        <v>28.799999999999997</v>
      </c>
    </row>
    <row r="133" spans="1:12" x14ac:dyDescent="0.35">
      <c r="A133">
        <f t="shared" ref="A133:A196" si="12">B133-DATE(YEAR(B133),1,0)</f>
        <v>109</v>
      </c>
      <c r="B133" s="2">
        <v>34808</v>
      </c>
      <c r="C133" s="7">
        <f t="shared" ref="C133:C196" si="13">YEAR(B133)+A133/365.25</f>
        <v>1995.2984257357973</v>
      </c>
      <c r="D133">
        <v>31.1</v>
      </c>
      <c r="E133">
        <v>31</v>
      </c>
      <c r="F133">
        <f t="shared" si="10"/>
        <v>1.0500000000000007</v>
      </c>
      <c r="G133">
        <f t="shared" si="11"/>
        <v>0.63333333333333641</v>
      </c>
      <c r="H133">
        <f t="shared" ref="H133:H196" si="14">G133-F133</f>
        <v>-0.4166666666666643</v>
      </c>
      <c r="J133">
        <v>130</v>
      </c>
      <c r="K133">
        <v>26.900000000000002</v>
      </c>
      <c r="L133">
        <v>27.099999999999998</v>
      </c>
    </row>
    <row r="134" spans="1:12" x14ac:dyDescent="0.35">
      <c r="A134">
        <f t="shared" si="12"/>
        <v>110</v>
      </c>
      <c r="B134" s="2">
        <v>34809</v>
      </c>
      <c r="C134" s="7">
        <f t="shared" si="13"/>
        <v>1995.3011635865846</v>
      </c>
      <c r="D134">
        <v>31.4</v>
      </c>
      <c r="E134">
        <v>31.6</v>
      </c>
      <c r="F134">
        <f t="shared" si="10"/>
        <v>1.4999999999999964</v>
      </c>
      <c r="G134">
        <f t="shared" si="11"/>
        <v>1.3833333333333329</v>
      </c>
      <c r="H134">
        <f t="shared" si="14"/>
        <v>-0.11666666666666359</v>
      </c>
      <c r="J134">
        <v>131</v>
      </c>
      <c r="K134">
        <v>27.400000000000002</v>
      </c>
      <c r="L134">
        <v>27.883333333333329</v>
      </c>
    </row>
    <row r="135" spans="1:12" x14ac:dyDescent="0.35">
      <c r="A135">
        <f t="shared" si="12"/>
        <v>111</v>
      </c>
      <c r="B135" s="2">
        <v>34810</v>
      </c>
      <c r="C135" s="7">
        <f t="shared" si="13"/>
        <v>1995.3039014373717</v>
      </c>
      <c r="D135">
        <v>30.1</v>
      </c>
      <c r="E135">
        <v>30.3</v>
      </c>
      <c r="F135">
        <f t="shared" si="10"/>
        <v>1.6166666666666707</v>
      </c>
      <c r="G135">
        <f t="shared" si="11"/>
        <v>1.6166666666666671</v>
      </c>
      <c r="H135">
        <f t="shared" si="14"/>
        <v>-3.5527136788005009E-15</v>
      </c>
      <c r="J135">
        <v>132</v>
      </c>
      <c r="K135">
        <v>27.733333333333331</v>
      </c>
      <c r="L135">
        <v>27.983333333333331</v>
      </c>
    </row>
    <row r="136" spans="1:12" x14ac:dyDescent="0.35">
      <c r="A136">
        <f t="shared" si="12"/>
        <v>112</v>
      </c>
      <c r="B136" s="2">
        <v>34811</v>
      </c>
      <c r="C136" s="7">
        <f t="shared" si="13"/>
        <v>1995.3066392881587</v>
      </c>
      <c r="D136">
        <v>32.299999999999997</v>
      </c>
      <c r="E136">
        <v>32.299999999999997</v>
      </c>
      <c r="F136">
        <f t="shared" si="10"/>
        <v>2.3333333333333321</v>
      </c>
      <c r="G136">
        <f t="shared" si="11"/>
        <v>2.0833333333333286</v>
      </c>
      <c r="H136">
        <f t="shared" si="14"/>
        <v>-0.25000000000000355</v>
      </c>
      <c r="J136">
        <v>133</v>
      </c>
      <c r="K136">
        <v>28.116666666666664</v>
      </c>
      <c r="L136">
        <v>28.533333333333331</v>
      </c>
    </row>
    <row r="137" spans="1:12" x14ac:dyDescent="0.35">
      <c r="A137">
        <f t="shared" si="12"/>
        <v>113</v>
      </c>
      <c r="B137" s="2">
        <v>34812</v>
      </c>
      <c r="C137" s="7">
        <f t="shared" si="13"/>
        <v>1995.3093771389458</v>
      </c>
      <c r="D137">
        <v>30.6</v>
      </c>
      <c r="E137">
        <v>31</v>
      </c>
      <c r="F137">
        <f t="shared" si="10"/>
        <v>1.3666666666666671</v>
      </c>
      <c r="G137">
        <f t="shared" si="11"/>
        <v>1.4499999999999993</v>
      </c>
      <c r="H137">
        <f t="shared" si="14"/>
        <v>8.3333333333332149E-2</v>
      </c>
      <c r="J137">
        <v>134</v>
      </c>
      <c r="K137">
        <v>27.400000000000002</v>
      </c>
      <c r="L137">
        <v>27.716666666666665</v>
      </c>
    </row>
    <row r="138" spans="1:12" x14ac:dyDescent="0.35">
      <c r="A138">
        <f t="shared" si="12"/>
        <v>114</v>
      </c>
      <c r="B138" s="2">
        <v>34813</v>
      </c>
      <c r="C138" s="7">
        <f t="shared" si="13"/>
        <v>1995.3121149897331</v>
      </c>
      <c r="D138">
        <v>31</v>
      </c>
      <c r="E138">
        <v>30.4</v>
      </c>
      <c r="F138">
        <f t="shared" si="10"/>
        <v>1.8166666666666629</v>
      </c>
      <c r="G138">
        <f t="shared" si="11"/>
        <v>1.1166666666666636</v>
      </c>
      <c r="H138">
        <f t="shared" si="14"/>
        <v>-0.69999999999999929</v>
      </c>
      <c r="J138">
        <v>135</v>
      </c>
      <c r="K138">
        <v>27.5</v>
      </c>
      <c r="L138">
        <v>27.683333333333334</v>
      </c>
    </row>
    <row r="139" spans="1:12" x14ac:dyDescent="0.35">
      <c r="A139">
        <f t="shared" si="12"/>
        <v>115</v>
      </c>
      <c r="B139" s="2">
        <v>34814</v>
      </c>
      <c r="C139" s="7">
        <f t="shared" si="13"/>
        <v>1995.3148528405202</v>
      </c>
      <c r="D139">
        <v>30.4</v>
      </c>
      <c r="E139">
        <v>30.2</v>
      </c>
      <c r="F139">
        <f t="shared" si="10"/>
        <v>1.3666666666666636</v>
      </c>
      <c r="G139">
        <f t="shared" si="11"/>
        <v>1.0333333333333314</v>
      </c>
      <c r="H139">
        <f t="shared" si="14"/>
        <v>-0.33333333333333215</v>
      </c>
      <c r="J139">
        <v>136</v>
      </c>
      <c r="K139">
        <v>26.95</v>
      </c>
      <c r="L139">
        <v>27.350000000000005</v>
      </c>
    </row>
    <row r="140" spans="1:12" x14ac:dyDescent="0.35">
      <c r="A140">
        <f t="shared" si="12"/>
        <v>116</v>
      </c>
      <c r="B140" s="2">
        <v>34815</v>
      </c>
      <c r="C140" s="7">
        <f t="shared" si="13"/>
        <v>1995.3175906913073</v>
      </c>
      <c r="D140">
        <v>31</v>
      </c>
      <c r="E140">
        <v>30.7</v>
      </c>
      <c r="F140">
        <f t="shared" si="10"/>
        <v>3</v>
      </c>
      <c r="G140">
        <f t="shared" si="11"/>
        <v>2.7333333333333307</v>
      </c>
      <c r="H140">
        <f t="shared" si="14"/>
        <v>-0.26666666666666927</v>
      </c>
      <c r="J140">
        <v>137</v>
      </c>
      <c r="K140">
        <v>27.466666666666669</v>
      </c>
      <c r="L140">
        <v>27.733333333333334</v>
      </c>
    </row>
    <row r="141" spans="1:12" x14ac:dyDescent="0.35">
      <c r="A141">
        <f t="shared" si="12"/>
        <v>117</v>
      </c>
      <c r="B141" s="2">
        <v>34816</v>
      </c>
      <c r="C141" s="7">
        <f t="shared" si="13"/>
        <v>1995.3203285420946</v>
      </c>
      <c r="D141">
        <v>31.1</v>
      </c>
      <c r="E141">
        <v>31.3</v>
      </c>
      <c r="F141">
        <f t="shared" si="10"/>
        <v>1.8000000000000007</v>
      </c>
      <c r="G141">
        <f t="shared" si="11"/>
        <v>1.8000000000000043</v>
      </c>
      <c r="H141">
        <f t="shared" si="14"/>
        <v>3.5527136788005009E-15</v>
      </c>
      <c r="J141">
        <v>138</v>
      </c>
      <c r="K141">
        <v>27.200000000000003</v>
      </c>
      <c r="L141">
        <v>27.283333333333331</v>
      </c>
    </row>
    <row r="142" spans="1:12" x14ac:dyDescent="0.35">
      <c r="A142">
        <f t="shared" si="12"/>
        <v>118</v>
      </c>
      <c r="B142" s="2">
        <v>34817</v>
      </c>
      <c r="C142" s="7">
        <f t="shared" si="13"/>
        <v>1995.3230663928816</v>
      </c>
      <c r="D142">
        <v>30.7</v>
      </c>
      <c r="E142">
        <v>31</v>
      </c>
      <c r="F142">
        <f t="shared" si="10"/>
        <v>1.7999999999999972</v>
      </c>
      <c r="G142">
        <f t="shared" si="11"/>
        <v>2.0166666666666657</v>
      </c>
      <c r="H142">
        <f t="shared" si="14"/>
        <v>0.21666666666666856</v>
      </c>
      <c r="J142">
        <v>139</v>
      </c>
      <c r="K142">
        <v>28.333333333333332</v>
      </c>
      <c r="L142">
        <v>28.5</v>
      </c>
    </row>
    <row r="143" spans="1:12" x14ac:dyDescent="0.35">
      <c r="A143">
        <f t="shared" si="12"/>
        <v>119</v>
      </c>
      <c r="B143" s="2">
        <v>34818</v>
      </c>
      <c r="C143" s="7">
        <f t="shared" si="13"/>
        <v>1995.3258042436687</v>
      </c>
      <c r="D143">
        <v>29.6</v>
      </c>
      <c r="E143">
        <v>29.6</v>
      </c>
      <c r="F143">
        <f t="shared" si="10"/>
        <v>0.81666666666666998</v>
      </c>
      <c r="G143">
        <f t="shared" si="11"/>
        <v>0.38333333333333641</v>
      </c>
      <c r="H143">
        <f t="shared" si="14"/>
        <v>-0.43333333333333357</v>
      </c>
      <c r="J143">
        <v>140</v>
      </c>
      <c r="K143">
        <v>27.349999999999998</v>
      </c>
      <c r="L143">
        <v>27.566666666666666</v>
      </c>
    </row>
    <row r="144" spans="1:12" x14ac:dyDescent="0.35">
      <c r="A144">
        <f t="shared" si="12"/>
        <v>120</v>
      </c>
      <c r="B144" s="2">
        <v>34819</v>
      </c>
      <c r="C144" s="7">
        <f t="shared" si="13"/>
        <v>1995.3285420944558</v>
      </c>
      <c r="D144">
        <v>28.4</v>
      </c>
      <c r="E144">
        <v>28.8</v>
      </c>
      <c r="F144">
        <f t="shared" si="10"/>
        <v>-0.25000000000000355</v>
      </c>
      <c r="G144">
        <f t="shared" si="11"/>
        <v>-0.29999999999999716</v>
      </c>
      <c r="H144">
        <f t="shared" si="14"/>
        <v>-4.9999999999993605E-2</v>
      </c>
      <c r="J144">
        <v>141</v>
      </c>
      <c r="K144">
        <v>27.666666666666668</v>
      </c>
      <c r="L144">
        <v>27.866666666666664</v>
      </c>
    </row>
    <row r="145" spans="1:12" x14ac:dyDescent="0.35">
      <c r="A145">
        <f t="shared" si="12"/>
        <v>121</v>
      </c>
      <c r="B145" s="2">
        <v>34820</v>
      </c>
      <c r="C145" s="7">
        <f t="shared" si="13"/>
        <v>1995.3312799452431</v>
      </c>
      <c r="D145">
        <v>29.1</v>
      </c>
      <c r="E145">
        <v>29.1</v>
      </c>
      <c r="F145">
        <f t="shared" si="10"/>
        <v>0.80000000000000071</v>
      </c>
      <c r="G145">
        <f t="shared" si="11"/>
        <v>0.63333333333333286</v>
      </c>
      <c r="H145">
        <f t="shared" si="14"/>
        <v>-0.16666666666666785</v>
      </c>
      <c r="J145">
        <v>142</v>
      </c>
      <c r="K145">
        <v>27.299999999999997</v>
      </c>
      <c r="L145">
        <v>27.533333333333335</v>
      </c>
    </row>
    <row r="146" spans="1:12" x14ac:dyDescent="0.35">
      <c r="A146">
        <f t="shared" si="12"/>
        <v>122</v>
      </c>
      <c r="B146" s="2">
        <v>34821</v>
      </c>
      <c r="C146" s="7">
        <f t="shared" si="13"/>
        <v>1995.3340177960301</v>
      </c>
      <c r="D146">
        <v>29.8</v>
      </c>
      <c r="E146">
        <v>29.6</v>
      </c>
      <c r="F146">
        <f t="shared" si="10"/>
        <v>0.43333333333333712</v>
      </c>
      <c r="G146">
        <f t="shared" si="11"/>
        <v>0</v>
      </c>
      <c r="H146">
        <f t="shared" si="14"/>
        <v>-0.43333333333333712</v>
      </c>
      <c r="J146">
        <v>143</v>
      </c>
      <c r="K146">
        <v>27.266666666666662</v>
      </c>
      <c r="L146">
        <v>27.616666666666664</v>
      </c>
    </row>
    <row r="147" spans="1:12" x14ac:dyDescent="0.35">
      <c r="A147">
        <f t="shared" si="12"/>
        <v>123</v>
      </c>
      <c r="B147" s="2">
        <v>34822</v>
      </c>
      <c r="C147" s="7">
        <f t="shared" si="13"/>
        <v>1995.3367556468172</v>
      </c>
      <c r="D147">
        <v>29.4</v>
      </c>
      <c r="E147">
        <v>29.7</v>
      </c>
      <c r="F147">
        <f t="shared" si="10"/>
        <v>-0.25000000000000355</v>
      </c>
      <c r="G147">
        <f t="shared" si="11"/>
        <v>-0.21666666666666856</v>
      </c>
      <c r="H147">
        <f t="shared" si="14"/>
        <v>3.3333333333334991E-2</v>
      </c>
      <c r="J147">
        <v>144</v>
      </c>
      <c r="K147">
        <v>27.433333333333337</v>
      </c>
      <c r="L147">
        <v>27.850000000000005</v>
      </c>
    </row>
    <row r="148" spans="1:12" x14ac:dyDescent="0.35">
      <c r="A148">
        <f t="shared" si="12"/>
        <v>124</v>
      </c>
      <c r="B148" s="2">
        <v>34823</v>
      </c>
      <c r="C148" s="7">
        <f t="shared" si="13"/>
        <v>1995.3394934976043</v>
      </c>
      <c r="D148">
        <v>30.2</v>
      </c>
      <c r="E148">
        <v>29.7</v>
      </c>
      <c r="F148">
        <f t="shared" si="10"/>
        <v>0.71666666666666501</v>
      </c>
      <c r="G148">
        <f t="shared" si="11"/>
        <v>1.6666666666665719E-2</v>
      </c>
      <c r="H148">
        <f t="shared" si="14"/>
        <v>-0.69999999999999929</v>
      </c>
      <c r="J148">
        <v>145</v>
      </c>
      <c r="K148">
        <v>26.900000000000002</v>
      </c>
      <c r="L148">
        <v>27.266666666666669</v>
      </c>
    </row>
    <row r="149" spans="1:12" x14ac:dyDescent="0.35">
      <c r="A149">
        <f t="shared" si="12"/>
        <v>125</v>
      </c>
      <c r="B149" s="2">
        <v>34824</v>
      </c>
      <c r="C149" s="7">
        <f t="shared" si="13"/>
        <v>1995.3422313483916</v>
      </c>
      <c r="D149">
        <v>29.5</v>
      </c>
      <c r="E149">
        <v>29.5</v>
      </c>
      <c r="F149">
        <f t="shared" si="10"/>
        <v>0.5</v>
      </c>
      <c r="G149">
        <f t="shared" si="11"/>
        <v>0.40000000000000213</v>
      </c>
      <c r="H149">
        <f t="shared" si="14"/>
        <v>-9.9999999999997868E-2</v>
      </c>
      <c r="J149">
        <v>146</v>
      </c>
      <c r="K149">
        <v>27.416666666666661</v>
      </c>
      <c r="L149">
        <v>27.75</v>
      </c>
    </row>
    <row r="150" spans="1:12" x14ac:dyDescent="0.35">
      <c r="A150">
        <f t="shared" si="12"/>
        <v>126</v>
      </c>
      <c r="B150" s="2">
        <v>34825</v>
      </c>
      <c r="C150" s="7">
        <f t="shared" si="13"/>
        <v>1995.3449691991786</v>
      </c>
      <c r="D150">
        <v>27.3</v>
      </c>
      <c r="E150">
        <v>27.6</v>
      </c>
      <c r="F150">
        <f t="shared" si="10"/>
        <v>-1.1500000000000021</v>
      </c>
      <c r="G150">
        <f t="shared" si="11"/>
        <v>-1.1666666666666643</v>
      </c>
      <c r="H150">
        <f t="shared" si="14"/>
        <v>-1.6666666666662167E-2</v>
      </c>
      <c r="J150">
        <v>147</v>
      </c>
      <c r="K150">
        <v>27.033333333333331</v>
      </c>
      <c r="L150">
        <v>27.566666666666666</v>
      </c>
    </row>
    <row r="151" spans="1:12" x14ac:dyDescent="0.35">
      <c r="A151">
        <f t="shared" si="12"/>
        <v>127</v>
      </c>
      <c r="B151" s="2">
        <v>34826</v>
      </c>
      <c r="C151" s="7">
        <f t="shared" si="13"/>
        <v>1995.3477070499657</v>
      </c>
      <c r="D151">
        <v>23.2</v>
      </c>
      <c r="E151">
        <v>23.4</v>
      </c>
      <c r="F151">
        <f t="shared" si="10"/>
        <v>-4.6166666666666671</v>
      </c>
      <c r="G151">
        <f t="shared" si="11"/>
        <v>-4.4833333333333307</v>
      </c>
      <c r="H151">
        <f t="shared" si="14"/>
        <v>0.13333333333333641</v>
      </c>
      <c r="J151">
        <v>148</v>
      </c>
      <c r="K151">
        <v>27.383333333333329</v>
      </c>
      <c r="L151">
        <v>27.900000000000002</v>
      </c>
    </row>
    <row r="152" spans="1:12" x14ac:dyDescent="0.35">
      <c r="A152">
        <f t="shared" si="12"/>
        <v>128</v>
      </c>
      <c r="B152" s="2">
        <v>34827</v>
      </c>
      <c r="C152" s="7">
        <f t="shared" si="13"/>
        <v>1995.350444900753</v>
      </c>
      <c r="D152">
        <v>27.7</v>
      </c>
      <c r="E152">
        <v>28.1</v>
      </c>
      <c r="F152">
        <f t="shared" si="10"/>
        <v>-0.70000000000000284</v>
      </c>
      <c r="G152">
        <f t="shared" si="11"/>
        <v>-0.64999999999999858</v>
      </c>
      <c r="H152">
        <f t="shared" si="14"/>
        <v>5.0000000000004263E-2</v>
      </c>
      <c r="J152">
        <v>149</v>
      </c>
      <c r="K152">
        <v>27.033333333333335</v>
      </c>
      <c r="L152">
        <v>27.149999999999995</v>
      </c>
    </row>
    <row r="153" spans="1:12" x14ac:dyDescent="0.35">
      <c r="A153">
        <f t="shared" si="12"/>
        <v>129</v>
      </c>
      <c r="B153" s="2">
        <v>34828</v>
      </c>
      <c r="C153" s="7">
        <f t="shared" si="13"/>
        <v>1995.3531827515401</v>
      </c>
      <c r="D153">
        <v>28.3</v>
      </c>
      <c r="E153">
        <v>29</v>
      </c>
      <c r="F153">
        <f t="shared" si="10"/>
        <v>-1.6666666666665719E-2</v>
      </c>
      <c r="G153">
        <f t="shared" si="11"/>
        <v>0.20000000000000284</v>
      </c>
      <c r="H153">
        <f t="shared" si="14"/>
        <v>0.21666666666666856</v>
      </c>
      <c r="J153">
        <v>150</v>
      </c>
      <c r="K153">
        <v>27</v>
      </c>
      <c r="L153">
        <v>27.066666666666666</v>
      </c>
    </row>
    <row r="154" spans="1:12" x14ac:dyDescent="0.35">
      <c r="A154">
        <f t="shared" si="12"/>
        <v>130</v>
      </c>
      <c r="B154" s="2">
        <v>34829</v>
      </c>
      <c r="C154" s="7">
        <f t="shared" si="13"/>
        <v>1995.3559206023272</v>
      </c>
      <c r="D154">
        <v>25.8</v>
      </c>
      <c r="E154">
        <v>26</v>
      </c>
      <c r="F154">
        <f t="shared" si="10"/>
        <v>-1.1000000000000014</v>
      </c>
      <c r="G154">
        <f t="shared" si="11"/>
        <v>-1.0999999999999979</v>
      </c>
      <c r="H154">
        <f t="shared" si="14"/>
        <v>3.5527136788005009E-15</v>
      </c>
      <c r="J154">
        <v>151</v>
      </c>
      <c r="K154">
        <v>26.95</v>
      </c>
      <c r="L154">
        <v>27.216666666666669</v>
      </c>
    </row>
    <row r="155" spans="1:12" x14ac:dyDescent="0.35">
      <c r="A155">
        <f t="shared" si="12"/>
        <v>131</v>
      </c>
      <c r="B155" s="2">
        <v>34830</v>
      </c>
      <c r="C155" s="7">
        <f t="shared" si="13"/>
        <v>1995.3586584531142</v>
      </c>
      <c r="D155">
        <v>27.3</v>
      </c>
      <c r="E155">
        <v>27.8</v>
      </c>
      <c r="F155">
        <f t="shared" si="10"/>
        <v>-0.10000000000000142</v>
      </c>
      <c r="G155">
        <f t="shared" si="11"/>
        <v>-8.3333333333328596E-2</v>
      </c>
      <c r="H155">
        <f t="shared" si="14"/>
        <v>1.6666666666672825E-2</v>
      </c>
      <c r="J155">
        <v>152</v>
      </c>
      <c r="K155">
        <v>26.116666666666671</v>
      </c>
      <c r="L155">
        <v>26.499999999999996</v>
      </c>
    </row>
    <row r="156" spans="1:12" x14ac:dyDescent="0.35">
      <c r="A156">
        <f t="shared" si="12"/>
        <v>132</v>
      </c>
      <c r="B156" s="2">
        <v>34831</v>
      </c>
      <c r="C156" s="7">
        <f t="shared" si="13"/>
        <v>1995.3613963039015</v>
      </c>
      <c r="D156">
        <v>28.6</v>
      </c>
      <c r="E156">
        <v>29.1</v>
      </c>
      <c r="F156">
        <f t="shared" si="10"/>
        <v>0.86666666666667069</v>
      </c>
      <c r="G156">
        <f t="shared" si="11"/>
        <v>1.1166666666666707</v>
      </c>
      <c r="H156">
        <f t="shared" si="14"/>
        <v>0.25</v>
      </c>
      <c r="J156">
        <v>153</v>
      </c>
      <c r="K156">
        <v>26.233333333333334</v>
      </c>
      <c r="L156">
        <v>26.633333333333336</v>
      </c>
    </row>
    <row r="157" spans="1:12" x14ac:dyDescent="0.35">
      <c r="A157">
        <f t="shared" si="12"/>
        <v>133</v>
      </c>
      <c r="B157" s="2">
        <v>34832</v>
      </c>
      <c r="C157" s="7">
        <f t="shared" si="13"/>
        <v>1995.3641341546886</v>
      </c>
      <c r="D157">
        <v>29.3</v>
      </c>
      <c r="E157">
        <v>29.2</v>
      </c>
      <c r="F157">
        <f t="shared" si="10"/>
        <v>1.1833333333333371</v>
      </c>
      <c r="G157">
        <f t="shared" si="11"/>
        <v>0.66666666666666785</v>
      </c>
      <c r="H157">
        <f t="shared" si="14"/>
        <v>-0.51666666666666927</v>
      </c>
      <c r="J157">
        <v>154</v>
      </c>
      <c r="K157">
        <v>26.400000000000002</v>
      </c>
      <c r="L157">
        <v>26.566666666666666</v>
      </c>
    </row>
    <row r="158" spans="1:12" x14ac:dyDescent="0.35">
      <c r="A158">
        <f t="shared" si="12"/>
        <v>134</v>
      </c>
      <c r="B158" s="2">
        <v>34833</v>
      </c>
      <c r="C158" s="7">
        <f t="shared" si="13"/>
        <v>1995.3668720054757</v>
      </c>
      <c r="D158">
        <v>28.7</v>
      </c>
      <c r="E158">
        <v>28.7</v>
      </c>
      <c r="F158">
        <f t="shared" si="10"/>
        <v>1.2999999999999972</v>
      </c>
      <c r="G158">
        <f t="shared" si="11"/>
        <v>0.98333333333333428</v>
      </c>
      <c r="H158">
        <f t="shared" si="14"/>
        <v>-0.31666666666666288</v>
      </c>
      <c r="J158">
        <v>155</v>
      </c>
      <c r="K158">
        <v>26.650000000000002</v>
      </c>
      <c r="L158">
        <v>26.983333333333334</v>
      </c>
    </row>
    <row r="159" spans="1:12" x14ac:dyDescent="0.35">
      <c r="A159">
        <f t="shared" si="12"/>
        <v>135</v>
      </c>
      <c r="B159" s="2">
        <v>34834</v>
      </c>
      <c r="C159" s="7">
        <f t="shared" si="13"/>
        <v>1995.3696098562627</v>
      </c>
      <c r="D159">
        <v>29.2</v>
      </c>
      <c r="E159">
        <v>29</v>
      </c>
      <c r="F159">
        <f t="shared" si="10"/>
        <v>1.6999999999999993</v>
      </c>
      <c r="G159">
        <f t="shared" si="11"/>
        <v>1.3166666666666664</v>
      </c>
      <c r="H159">
        <f t="shared" si="14"/>
        <v>-0.38333333333333286</v>
      </c>
      <c r="J159">
        <v>156</v>
      </c>
      <c r="K159">
        <v>27.183333333333337</v>
      </c>
      <c r="L159">
        <v>27.566666666666666</v>
      </c>
    </row>
    <row r="160" spans="1:12" x14ac:dyDescent="0.35">
      <c r="A160">
        <f t="shared" si="12"/>
        <v>136</v>
      </c>
      <c r="B160" s="2">
        <v>34835</v>
      </c>
      <c r="C160" s="7">
        <f t="shared" si="13"/>
        <v>1995.37234770705</v>
      </c>
      <c r="D160">
        <v>28.7</v>
      </c>
      <c r="E160">
        <v>28.9</v>
      </c>
      <c r="F160">
        <f t="shared" si="10"/>
        <v>1.75</v>
      </c>
      <c r="G160">
        <f t="shared" si="11"/>
        <v>1.5499999999999936</v>
      </c>
      <c r="H160">
        <f t="shared" si="14"/>
        <v>-0.20000000000000639</v>
      </c>
      <c r="J160">
        <v>157</v>
      </c>
      <c r="K160">
        <v>27.333333333333329</v>
      </c>
      <c r="L160">
        <v>27.666666666666668</v>
      </c>
    </row>
    <row r="161" spans="1:12" x14ac:dyDescent="0.35">
      <c r="A161">
        <f t="shared" si="12"/>
        <v>137</v>
      </c>
      <c r="B161" s="2">
        <v>34836</v>
      </c>
      <c r="C161" s="7">
        <f t="shared" si="13"/>
        <v>1995.3750855578371</v>
      </c>
      <c r="D161">
        <v>28.2</v>
      </c>
      <c r="E161">
        <v>28.4</v>
      </c>
      <c r="F161">
        <f t="shared" si="10"/>
        <v>0.73333333333333073</v>
      </c>
      <c r="G161">
        <f t="shared" si="11"/>
        <v>0.6666666666666643</v>
      </c>
      <c r="H161">
        <f t="shared" si="14"/>
        <v>-6.666666666666643E-2</v>
      </c>
      <c r="J161">
        <v>158</v>
      </c>
      <c r="K161">
        <v>26.783333333333335</v>
      </c>
      <c r="L161">
        <v>27.166666666666671</v>
      </c>
    </row>
    <row r="162" spans="1:12" x14ac:dyDescent="0.35">
      <c r="A162">
        <f t="shared" si="12"/>
        <v>138</v>
      </c>
      <c r="B162" s="2">
        <v>34837</v>
      </c>
      <c r="C162" s="7">
        <f t="shared" si="13"/>
        <v>1995.3778234086242</v>
      </c>
      <c r="D162">
        <v>28.8</v>
      </c>
      <c r="E162">
        <v>28.4</v>
      </c>
      <c r="F162">
        <f t="shared" si="10"/>
        <v>1.5999999999999979</v>
      </c>
      <c r="G162">
        <f t="shared" si="11"/>
        <v>1.1166666666666671</v>
      </c>
      <c r="H162">
        <f t="shared" si="14"/>
        <v>-0.48333333333333073</v>
      </c>
      <c r="J162">
        <v>159</v>
      </c>
      <c r="K162">
        <v>26.433333333333337</v>
      </c>
      <c r="L162">
        <v>27.116666666666664</v>
      </c>
    </row>
    <row r="163" spans="1:12" x14ac:dyDescent="0.35">
      <c r="A163">
        <f t="shared" si="12"/>
        <v>139</v>
      </c>
      <c r="B163" s="2">
        <v>34838</v>
      </c>
      <c r="C163" s="7">
        <f t="shared" si="13"/>
        <v>1995.3805612594113</v>
      </c>
      <c r="D163">
        <v>29.6</v>
      </c>
      <c r="E163">
        <v>29.8</v>
      </c>
      <c r="F163">
        <f t="shared" si="10"/>
        <v>1.2666666666666693</v>
      </c>
      <c r="G163">
        <f t="shared" si="11"/>
        <v>1.3000000000000007</v>
      </c>
      <c r="H163">
        <f t="shared" si="14"/>
        <v>3.3333333333331439E-2</v>
      </c>
      <c r="J163">
        <v>160</v>
      </c>
      <c r="K163">
        <v>25.683333333333337</v>
      </c>
      <c r="L163">
        <v>26.033333333333335</v>
      </c>
    </row>
    <row r="164" spans="1:12" x14ac:dyDescent="0.35">
      <c r="A164">
        <f t="shared" si="12"/>
        <v>140</v>
      </c>
      <c r="B164" s="2">
        <v>34839</v>
      </c>
      <c r="C164" s="7">
        <f t="shared" si="13"/>
        <v>1995.3832991101985</v>
      </c>
      <c r="D164">
        <v>29</v>
      </c>
      <c r="E164">
        <v>29</v>
      </c>
      <c r="F164">
        <f t="shared" si="10"/>
        <v>1.6500000000000021</v>
      </c>
      <c r="G164">
        <f t="shared" si="11"/>
        <v>1.4333333333333336</v>
      </c>
      <c r="H164">
        <f t="shared" si="14"/>
        <v>-0.21666666666666856</v>
      </c>
      <c r="J164">
        <v>161</v>
      </c>
      <c r="K164">
        <v>25.900000000000002</v>
      </c>
      <c r="L164">
        <v>26.266666666666666</v>
      </c>
    </row>
    <row r="165" spans="1:12" x14ac:dyDescent="0.35">
      <c r="A165">
        <f t="shared" si="12"/>
        <v>141</v>
      </c>
      <c r="B165" s="2">
        <v>34840</v>
      </c>
      <c r="C165" s="7">
        <f t="shared" si="13"/>
        <v>1995.3860369609856</v>
      </c>
      <c r="D165">
        <v>28.4</v>
      </c>
      <c r="E165">
        <v>28.7</v>
      </c>
      <c r="F165">
        <f t="shared" si="10"/>
        <v>0.73333333333333073</v>
      </c>
      <c r="G165">
        <f t="shared" si="11"/>
        <v>0.8333333333333357</v>
      </c>
      <c r="H165">
        <f t="shared" si="14"/>
        <v>0.10000000000000497</v>
      </c>
      <c r="J165">
        <v>162</v>
      </c>
      <c r="K165">
        <v>24.983333333333334</v>
      </c>
      <c r="L165">
        <v>25.233333333333334</v>
      </c>
    </row>
    <row r="166" spans="1:12" x14ac:dyDescent="0.35">
      <c r="A166">
        <f t="shared" si="12"/>
        <v>142</v>
      </c>
      <c r="B166" s="2">
        <v>34841</v>
      </c>
      <c r="C166" s="7">
        <f t="shared" si="13"/>
        <v>1995.3887748117727</v>
      </c>
      <c r="D166">
        <v>29.2</v>
      </c>
      <c r="E166">
        <v>29.3</v>
      </c>
      <c r="F166">
        <f t="shared" si="10"/>
        <v>1.9000000000000021</v>
      </c>
      <c r="G166">
        <f t="shared" si="11"/>
        <v>1.7666666666666657</v>
      </c>
      <c r="H166">
        <f t="shared" si="14"/>
        <v>-0.13333333333333641</v>
      </c>
      <c r="J166">
        <v>163</v>
      </c>
      <c r="K166">
        <v>25.083333333333339</v>
      </c>
      <c r="L166">
        <v>25.433333333333334</v>
      </c>
    </row>
    <row r="167" spans="1:12" x14ac:dyDescent="0.35">
      <c r="A167">
        <f t="shared" si="12"/>
        <v>143</v>
      </c>
      <c r="B167" s="2">
        <v>34842</v>
      </c>
      <c r="C167" s="7">
        <f t="shared" si="13"/>
        <v>1995.39151266256</v>
      </c>
      <c r="D167">
        <v>29.1</v>
      </c>
      <c r="E167">
        <v>29.7</v>
      </c>
      <c r="F167">
        <f t="shared" si="10"/>
        <v>1.8333333333333393</v>
      </c>
      <c r="G167">
        <f t="shared" si="11"/>
        <v>2.0833333333333357</v>
      </c>
      <c r="H167">
        <f t="shared" si="14"/>
        <v>0.24999999999999645</v>
      </c>
      <c r="J167">
        <v>164</v>
      </c>
      <c r="K167">
        <v>25.55</v>
      </c>
      <c r="L167">
        <v>26.049999999999997</v>
      </c>
    </row>
    <row r="168" spans="1:12" x14ac:dyDescent="0.35">
      <c r="A168">
        <f t="shared" si="12"/>
        <v>144</v>
      </c>
      <c r="B168" s="2">
        <v>34843</v>
      </c>
      <c r="C168" s="7">
        <f t="shared" si="13"/>
        <v>1995.3942505133471</v>
      </c>
      <c r="D168">
        <v>27.7</v>
      </c>
      <c r="E168">
        <v>27.8</v>
      </c>
      <c r="F168">
        <f t="shared" si="10"/>
        <v>0.26666666666666217</v>
      </c>
      <c r="G168">
        <f t="shared" si="11"/>
        <v>-5.0000000000004263E-2</v>
      </c>
      <c r="H168">
        <f t="shared" si="14"/>
        <v>-0.31666666666666643</v>
      </c>
      <c r="J168">
        <v>165</v>
      </c>
      <c r="K168">
        <v>25.316666666666663</v>
      </c>
      <c r="L168">
        <v>25.55</v>
      </c>
    </row>
    <row r="169" spans="1:12" x14ac:dyDescent="0.35">
      <c r="A169">
        <f t="shared" si="12"/>
        <v>145</v>
      </c>
      <c r="B169" s="2">
        <v>34844</v>
      </c>
      <c r="C169" s="7">
        <f t="shared" si="13"/>
        <v>1995.3969883641341</v>
      </c>
      <c r="D169">
        <v>27.5</v>
      </c>
      <c r="E169">
        <v>27.6</v>
      </c>
      <c r="F169">
        <f t="shared" si="10"/>
        <v>0.59999999999999787</v>
      </c>
      <c r="G169">
        <f t="shared" si="11"/>
        <v>0.33333333333333215</v>
      </c>
      <c r="H169">
        <f t="shared" si="14"/>
        <v>-0.26666666666666572</v>
      </c>
      <c r="J169">
        <v>166</v>
      </c>
      <c r="K169">
        <v>25.25</v>
      </c>
      <c r="L169">
        <v>25.483333333333334</v>
      </c>
    </row>
    <row r="170" spans="1:12" x14ac:dyDescent="0.35">
      <c r="A170">
        <f t="shared" si="12"/>
        <v>146</v>
      </c>
      <c r="B170" s="2">
        <v>34845</v>
      </c>
      <c r="C170" s="7">
        <f t="shared" si="13"/>
        <v>1995.3997262149212</v>
      </c>
      <c r="D170">
        <v>29.8</v>
      </c>
      <c r="E170">
        <v>29.9</v>
      </c>
      <c r="F170">
        <f t="shared" si="10"/>
        <v>2.38333333333334</v>
      </c>
      <c r="G170">
        <f t="shared" si="11"/>
        <v>2.1499999999999986</v>
      </c>
      <c r="H170">
        <f t="shared" si="14"/>
        <v>-0.23333333333334139</v>
      </c>
      <c r="J170">
        <v>167</v>
      </c>
      <c r="K170">
        <v>24.75</v>
      </c>
      <c r="L170">
        <v>25.066666666666663</v>
      </c>
    </row>
    <row r="171" spans="1:12" x14ac:dyDescent="0.35">
      <c r="A171">
        <f t="shared" si="12"/>
        <v>147</v>
      </c>
      <c r="B171" s="2">
        <v>34846</v>
      </c>
      <c r="C171" s="7">
        <f t="shared" si="13"/>
        <v>1995.4024640657085</v>
      </c>
      <c r="D171">
        <v>28.6</v>
      </c>
      <c r="E171">
        <v>28.3</v>
      </c>
      <c r="F171">
        <f t="shared" si="10"/>
        <v>1.56666666666667</v>
      </c>
      <c r="G171">
        <f t="shared" si="11"/>
        <v>0.73333333333333428</v>
      </c>
      <c r="H171">
        <f t="shared" si="14"/>
        <v>-0.8333333333333357</v>
      </c>
      <c r="J171">
        <v>168</v>
      </c>
      <c r="K171">
        <v>24.683333333333337</v>
      </c>
      <c r="L171">
        <v>25.016666666666666</v>
      </c>
    </row>
    <row r="172" spans="1:12" x14ac:dyDescent="0.35">
      <c r="A172">
        <f t="shared" si="12"/>
        <v>148</v>
      </c>
      <c r="B172" s="2">
        <v>34847</v>
      </c>
      <c r="C172" s="7">
        <f t="shared" si="13"/>
        <v>1995.4052019164956</v>
      </c>
      <c r="D172">
        <v>26</v>
      </c>
      <c r="E172">
        <v>25.9</v>
      </c>
      <c r="F172">
        <f t="shared" si="10"/>
        <v>-1.3833333333333293</v>
      </c>
      <c r="G172">
        <f t="shared" si="11"/>
        <v>-2.0000000000000036</v>
      </c>
      <c r="H172">
        <f t="shared" si="14"/>
        <v>-0.61666666666667425</v>
      </c>
      <c r="J172">
        <v>169</v>
      </c>
      <c r="K172">
        <v>24.683333333333337</v>
      </c>
      <c r="L172">
        <v>25.25</v>
      </c>
    </row>
    <row r="173" spans="1:12" x14ac:dyDescent="0.35">
      <c r="A173">
        <f t="shared" si="12"/>
        <v>149</v>
      </c>
      <c r="B173" s="2">
        <v>34848</v>
      </c>
      <c r="C173" s="7">
        <f t="shared" si="13"/>
        <v>1995.4079397672826</v>
      </c>
      <c r="D173">
        <v>26.3</v>
      </c>
      <c r="E173">
        <v>26.5</v>
      </c>
      <c r="F173">
        <f t="shared" si="10"/>
        <v>-0.73333333333333428</v>
      </c>
      <c r="G173">
        <f t="shared" si="11"/>
        <v>-0.64999999999999503</v>
      </c>
      <c r="H173">
        <f t="shared" si="14"/>
        <v>8.3333333333339255E-2</v>
      </c>
      <c r="J173">
        <v>170</v>
      </c>
      <c r="K173">
        <v>24.966666666666669</v>
      </c>
      <c r="L173">
        <v>25.433333333333337</v>
      </c>
    </row>
    <row r="174" spans="1:12" x14ac:dyDescent="0.35">
      <c r="A174">
        <f t="shared" si="12"/>
        <v>150</v>
      </c>
      <c r="B174" s="2">
        <v>34849</v>
      </c>
      <c r="C174" s="7">
        <f t="shared" si="13"/>
        <v>1995.4106776180697</v>
      </c>
      <c r="D174">
        <v>27.8</v>
      </c>
      <c r="E174">
        <v>27.9</v>
      </c>
      <c r="F174">
        <f t="shared" si="10"/>
        <v>0.80000000000000071</v>
      </c>
      <c r="G174">
        <f t="shared" si="11"/>
        <v>0.83333333333333215</v>
      </c>
      <c r="H174">
        <f t="shared" si="14"/>
        <v>3.3333333333331439E-2</v>
      </c>
      <c r="J174">
        <v>171</v>
      </c>
      <c r="K174">
        <v>25.099999999999998</v>
      </c>
      <c r="L174">
        <v>25.549999999999997</v>
      </c>
    </row>
    <row r="175" spans="1:12" x14ac:dyDescent="0.35">
      <c r="A175">
        <f t="shared" si="12"/>
        <v>151</v>
      </c>
      <c r="B175" s="2">
        <v>34850</v>
      </c>
      <c r="C175" s="7">
        <f t="shared" si="13"/>
        <v>1995.413415468857</v>
      </c>
      <c r="D175">
        <v>26.9</v>
      </c>
      <c r="E175">
        <v>27.2</v>
      </c>
      <c r="F175">
        <f t="shared" si="10"/>
        <v>-5.0000000000000711E-2</v>
      </c>
      <c r="G175">
        <f t="shared" si="11"/>
        <v>-1.6666666666669272E-2</v>
      </c>
      <c r="H175">
        <f t="shared" si="14"/>
        <v>3.3333333333331439E-2</v>
      </c>
      <c r="J175">
        <v>172</v>
      </c>
      <c r="K175">
        <v>25.616666666666671</v>
      </c>
      <c r="L175">
        <v>25.983333333333334</v>
      </c>
    </row>
    <row r="176" spans="1:12" x14ac:dyDescent="0.35">
      <c r="A176">
        <f t="shared" si="12"/>
        <v>152</v>
      </c>
      <c r="B176" s="2">
        <v>34851</v>
      </c>
      <c r="C176" s="7">
        <f t="shared" si="13"/>
        <v>1995.4161533196441</v>
      </c>
      <c r="D176">
        <v>28.1</v>
      </c>
      <c r="E176">
        <v>28.4</v>
      </c>
      <c r="F176">
        <f t="shared" si="10"/>
        <v>1.9833333333333307</v>
      </c>
      <c r="G176">
        <f t="shared" si="11"/>
        <v>1.9000000000000021</v>
      </c>
      <c r="H176">
        <f t="shared" si="14"/>
        <v>-8.3333333333328596E-2</v>
      </c>
      <c r="J176">
        <v>173</v>
      </c>
      <c r="K176">
        <v>25.883333333333329</v>
      </c>
      <c r="L176">
        <v>26.45</v>
      </c>
    </row>
    <row r="177" spans="1:12" x14ac:dyDescent="0.35">
      <c r="A177">
        <f t="shared" si="12"/>
        <v>153</v>
      </c>
      <c r="B177" s="2">
        <v>34852</v>
      </c>
      <c r="C177" s="7">
        <f t="shared" si="13"/>
        <v>1995.4188911704312</v>
      </c>
      <c r="D177">
        <v>28.3</v>
      </c>
      <c r="E177">
        <v>28.6</v>
      </c>
      <c r="F177">
        <f t="shared" si="10"/>
        <v>2.0666666666666664</v>
      </c>
      <c r="G177">
        <f t="shared" si="11"/>
        <v>1.966666666666665</v>
      </c>
      <c r="H177">
        <f t="shared" si="14"/>
        <v>-0.10000000000000142</v>
      </c>
      <c r="J177">
        <v>174</v>
      </c>
      <c r="K177">
        <v>24.350000000000005</v>
      </c>
      <c r="L177">
        <v>24.366666666666664</v>
      </c>
    </row>
    <row r="178" spans="1:12" x14ac:dyDescent="0.35">
      <c r="A178">
        <f t="shared" si="12"/>
        <v>154</v>
      </c>
      <c r="B178" s="2">
        <v>34853</v>
      </c>
      <c r="C178" s="7">
        <f t="shared" si="13"/>
        <v>1995.4216290212185</v>
      </c>
      <c r="D178">
        <v>28.4</v>
      </c>
      <c r="E178">
        <v>28.5</v>
      </c>
      <c r="F178">
        <f t="shared" si="10"/>
        <v>1.9999999999999964</v>
      </c>
      <c r="G178">
        <f t="shared" si="11"/>
        <v>1.9333333333333336</v>
      </c>
      <c r="H178">
        <f t="shared" si="14"/>
        <v>-6.6666666666662877E-2</v>
      </c>
      <c r="J178">
        <v>175</v>
      </c>
      <c r="K178">
        <v>25.333333333333332</v>
      </c>
      <c r="L178">
        <v>25.683333333333334</v>
      </c>
    </row>
    <row r="179" spans="1:12" x14ac:dyDescent="0.35">
      <c r="A179">
        <f t="shared" si="12"/>
        <v>155</v>
      </c>
      <c r="B179" s="2">
        <v>34854</v>
      </c>
      <c r="C179" s="7">
        <f t="shared" si="13"/>
        <v>1995.4243668720055</v>
      </c>
      <c r="D179">
        <v>28.7</v>
      </c>
      <c r="E179">
        <v>28.1</v>
      </c>
      <c r="F179">
        <f t="shared" si="10"/>
        <v>2.0499999999999972</v>
      </c>
      <c r="G179">
        <f t="shared" si="11"/>
        <v>1.1166666666666671</v>
      </c>
      <c r="H179">
        <f t="shared" si="14"/>
        <v>-0.93333333333333002</v>
      </c>
      <c r="J179">
        <v>176</v>
      </c>
      <c r="K179">
        <v>25.983333333333334</v>
      </c>
      <c r="L179">
        <v>26.3</v>
      </c>
    </row>
    <row r="180" spans="1:12" x14ac:dyDescent="0.35">
      <c r="A180">
        <f t="shared" si="12"/>
        <v>156</v>
      </c>
      <c r="B180" s="2">
        <v>34855</v>
      </c>
      <c r="C180" s="7">
        <f t="shared" si="13"/>
        <v>1995.4271047227926</v>
      </c>
      <c r="D180">
        <v>27.9</v>
      </c>
      <c r="E180">
        <v>27.8</v>
      </c>
      <c r="F180">
        <f t="shared" si="10"/>
        <v>0.71666666666666146</v>
      </c>
      <c r="G180">
        <f t="shared" si="11"/>
        <v>0.23333333333333428</v>
      </c>
      <c r="H180">
        <f t="shared" si="14"/>
        <v>-0.48333333333332718</v>
      </c>
      <c r="J180">
        <v>177</v>
      </c>
      <c r="K180">
        <v>25.183333333333334</v>
      </c>
      <c r="L180">
        <v>25.666666666666661</v>
      </c>
    </row>
    <row r="181" spans="1:12" x14ac:dyDescent="0.35">
      <c r="A181">
        <f t="shared" si="12"/>
        <v>157</v>
      </c>
      <c r="B181" s="2">
        <v>34856</v>
      </c>
      <c r="C181" s="7">
        <f t="shared" si="13"/>
        <v>1995.4298425735797</v>
      </c>
      <c r="D181">
        <v>28</v>
      </c>
      <c r="E181">
        <v>28.3</v>
      </c>
      <c r="F181">
        <f t="shared" si="10"/>
        <v>0.6666666666666714</v>
      </c>
      <c r="G181">
        <f t="shared" si="11"/>
        <v>0.63333333333333286</v>
      </c>
      <c r="H181">
        <f t="shared" si="14"/>
        <v>-3.3333333333338544E-2</v>
      </c>
      <c r="J181">
        <v>178</v>
      </c>
      <c r="K181">
        <v>25.183333333333334</v>
      </c>
      <c r="L181">
        <v>25.566666666666663</v>
      </c>
    </row>
    <row r="182" spans="1:12" x14ac:dyDescent="0.35">
      <c r="A182">
        <f t="shared" si="12"/>
        <v>158</v>
      </c>
      <c r="B182" s="2">
        <v>34857</v>
      </c>
      <c r="C182" s="7">
        <f t="shared" si="13"/>
        <v>1995.432580424367</v>
      </c>
      <c r="D182">
        <v>28</v>
      </c>
      <c r="E182">
        <v>27.9</v>
      </c>
      <c r="F182">
        <f t="shared" si="10"/>
        <v>1.216666666666665</v>
      </c>
      <c r="G182">
        <f t="shared" si="11"/>
        <v>0.73333333333332718</v>
      </c>
      <c r="H182">
        <f t="shared" si="14"/>
        <v>-0.48333333333333783</v>
      </c>
      <c r="J182">
        <v>179</v>
      </c>
      <c r="K182">
        <v>26.083333333333332</v>
      </c>
      <c r="L182">
        <v>26.483333333333334</v>
      </c>
    </row>
    <row r="183" spans="1:12" x14ac:dyDescent="0.35">
      <c r="A183">
        <f t="shared" si="12"/>
        <v>159</v>
      </c>
      <c r="B183" s="2">
        <v>34858</v>
      </c>
      <c r="C183" s="7">
        <f t="shared" si="13"/>
        <v>1995.435318275154</v>
      </c>
      <c r="D183">
        <v>27.6</v>
      </c>
      <c r="E183">
        <v>28.2</v>
      </c>
      <c r="F183">
        <f t="shared" si="10"/>
        <v>1.1666666666666643</v>
      </c>
      <c r="G183">
        <f t="shared" si="11"/>
        <v>1.0833333333333357</v>
      </c>
      <c r="H183">
        <f t="shared" si="14"/>
        <v>-8.3333333333328596E-2</v>
      </c>
      <c r="J183">
        <v>180</v>
      </c>
      <c r="K183">
        <v>25.900000000000002</v>
      </c>
      <c r="L183">
        <v>26.416666666666668</v>
      </c>
    </row>
    <row r="184" spans="1:12" x14ac:dyDescent="0.35">
      <c r="A184">
        <f t="shared" si="12"/>
        <v>160</v>
      </c>
      <c r="B184" s="2">
        <v>34859</v>
      </c>
      <c r="C184" s="7">
        <f t="shared" si="13"/>
        <v>1995.4380561259411</v>
      </c>
      <c r="D184">
        <v>27.8</v>
      </c>
      <c r="E184">
        <v>27.7</v>
      </c>
      <c r="F184">
        <f t="shared" si="10"/>
        <v>2.1166666666666636</v>
      </c>
      <c r="G184">
        <f t="shared" si="11"/>
        <v>1.6666666666666643</v>
      </c>
      <c r="H184">
        <f t="shared" si="14"/>
        <v>-0.44999999999999929</v>
      </c>
      <c r="J184">
        <v>181</v>
      </c>
      <c r="K184">
        <v>24.466666666666669</v>
      </c>
      <c r="L184">
        <v>25.066666666666663</v>
      </c>
    </row>
    <row r="185" spans="1:12" x14ac:dyDescent="0.35">
      <c r="A185">
        <f t="shared" si="12"/>
        <v>161</v>
      </c>
      <c r="B185" s="2">
        <v>34860</v>
      </c>
      <c r="C185" s="7">
        <f t="shared" si="13"/>
        <v>1995.4407939767282</v>
      </c>
      <c r="D185">
        <v>27.2</v>
      </c>
      <c r="E185">
        <v>27.6</v>
      </c>
      <c r="F185">
        <f t="shared" si="10"/>
        <v>1.2999999999999972</v>
      </c>
      <c r="G185">
        <f t="shared" si="11"/>
        <v>1.3333333333333357</v>
      </c>
      <c r="H185">
        <f t="shared" si="14"/>
        <v>3.3333333333338544E-2</v>
      </c>
      <c r="J185">
        <v>182</v>
      </c>
      <c r="K185">
        <v>25.066666666666666</v>
      </c>
      <c r="L185">
        <v>24.883333333333336</v>
      </c>
    </row>
    <row r="186" spans="1:12" x14ac:dyDescent="0.35">
      <c r="A186">
        <f t="shared" si="12"/>
        <v>162</v>
      </c>
      <c r="B186" s="2">
        <v>34861</v>
      </c>
      <c r="C186" s="7">
        <f t="shared" si="13"/>
        <v>1995.4435318275155</v>
      </c>
      <c r="D186">
        <v>27.4</v>
      </c>
      <c r="E186">
        <v>27.3</v>
      </c>
      <c r="F186">
        <f t="shared" si="10"/>
        <v>2.4166666666666643</v>
      </c>
      <c r="G186">
        <f t="shared" si="11"/>
        <v>2.0666666666666664</v>
      </c>
      <c r="H186">
        <f t="shared" si="14"/>
        <v>-0.34999999999999787</v>
      </c>
      <c r="J186">
        <v>183</v>
      </c>
      <c r="K186">
        <v>23.733333333333334</v>
      </c>
      <c r="L186">
        <v>24.066666666666666</v>
      </c>
    </row>
    <row r="187" spans="1:12" x14ac:dyDescent="0.35">
      <c r="A187">
        <f t="shared" si="12"/>
        <v>163</v>
      </c>
      <c r="B187" s="2">
        <v>34862</v>
      </c>
      <c r="C187" s="7">
        <f t="shared" si="13"/>
        <v>1995.4462696783025</v>
      </c>
      <c r="D187">
        <v>28.8</v>
      </c>
      <c r="E187">
        <v>28.9</v>
      </c>
      <c r="F187">
        <f t="shared" si="10"/>
        <v>3.7166666666666615</v>
      </c>
      <c r="G187">
        <f t="shared" si="11"/>
        <v>3.466666666666665</v>
      </c>
      <c r="H187">
        <f t="shared" si="14"/>
        <v>-0.24999999999999645</v>
      </c>
      <c r="J187">
        <v>184</v>
      </c>
      <c r="K187">
        <v>23.8</v>
      </c>
      <c r="L187">
        <v>24.183333333333337</v>
      </c>
    </row>
    <row r="188" spans="1:12" x14ac:dyDescent="0.35">
      <c r="A188">
        <f t="shared" si="12"/>
        <v>164</v>
      </c>
      <c r="B188" s="2">
        <v>34863</v>
      </c>
      <c r="C188" s="7">
        <f t="shared" si="13"/>
        <v>1995.4490075290896</v>
      </c>
      <c r="D188">
        <v>27.2</v>
      </c>
      <c r="E188">
        <v>27.2</v>
      </c>
      <c r="F188">
        <f t="shared" si="10"/>
        <v>1.6499999999999986</v>
      </c>
      <c r="G188">
        <f t="shared" si="11"/>
        <v>1.1500000000000021</v>
      </c>
      <c r="H188">
        <f t="shared" si="14"/>
        <v>-0.49999999999999645</v>
      </c>
      <c r="J188">
        <v>185</v>
      </c>
      <c r="K188">
        <v>24.466666666666669</v>
      </c>
      <c r="L188">
        <v>24.700000000000003</v>
      </c>
    </row>
    <row r="189" spans="1:12" x14ac:dyDescent="0.35">
      <c r="A189">
        <f t="shared" si="12"/>
        <v>165</v>
      </c>
      <c r="B189" s="2">
        <v>34864</v>
      </c>
      <c r="C189" s="7">
        <f t="shared" si="13"/>
        <v>1995.4517453798767</v>
      </c>
      <c r="D189">
        <v>27.1</v>
      </c>
      <c r="E189">
        <v>27.1</v>
      </c>
      <c r="F189">
        <f t="shared" si="10"/>
        <v>1.7833333333333385</v>
      </c>
      <c r="G189">
        <f t="shared" si="11"/>
        <v>1.5500000000000007</v>
      </c>
      <c r="H189">
        <f t="shared" si="14"/>
        <v>-0.23333333333333783</v>
      </c>
      <c r="J189">
        <v>186</v>
      </c>
      <c r="K189">
        <v>24.75</v>
      </c>
      <c r="L189">
        <v>25.25</v>
      </c>
    </row>
    <row r="190" spans="1:12" x14ac:dyDescent="0.35">
      <c r="A190">
        <f t="shared" si="12"/>
        <v>166</v>
      </c>
      <c r="B190" s="2">
        <v>34865</v>
      </c>
      <c r="C190" s="7">
        <f t="shared" si="13"/>
        <v>1995.454483230664</v>
      </c>
      <c r="D190">
        <v>28.6</v>
      </c>
      <c r="E190">
        <v>28.5</v>
      </c>
      <c r="F190">
        <f t="shared" si="10"/>
        <v>3.3500000000000014</v>
      </c>
      <c r="G190">
        <f t="shared" si="11"/>
        <v>3.0166666666666657</v>
      </c>
      <c r="H190">
        <f t="shared" si="14"/>
        <v>-0.3333333333333357</v>
      </c>
      <c r="J190">
        <v>187</v>
      </c>
      <c r="K190">
        <v>25.45</v>
      </c>
      <c r="L190">
        <v>25.8</v>
      </c>
    </row>
    <row r="191" spans="1:12" x14ac:dyDescent="0.35">
      <c r="A191">
        <f t="shared" si="12"/>
        <v>167</v>
      </c>
      <c r="B191" s="2">
        <v>34866</v>
      </c>
      <c r="C191" s="7">
        <f t="shared" si="13"/>
        <v>1995.4572210814511</v>
      </c>
      <c r="D191">
        <v>26.2</v>
      </c>
      <c r="E191">
        <v>26.2</v>
      </c>
      <c r="F191">
        <f t="shared" si="10"/>
        <v>1.4499999999999993</v>
      </c>
      <c r="G191">
        <f t="shared" si="11"/>
        <v>1.1333333333333364</v>
      </c>
      <c r="H191">
        <f t="shared" si="14"/>
        <v>-0.31666666666666288</v>
      </c>
      <c r="J191">
        <v>188</v>
      </c>
      <c r="K191">
        <v>25.166666666666668</v>
      </c>
      <c r="L191">
        <v>25.716666666666665</v>
      </c>
    </row>
    <row r="192" spans="1:12" x14ac:dyDescent="0.35">
      <c r="A192">
        <f t="shared" si="12"/>
        <v>168</v>
      </c>
      <c r="B192" s="2">
        <v>34867</v>
      </c>
      <c r="C192" s="7">
        <f t="shared" si="13"/>
        <v>1995.4599589322381</v>
      </c>
      <c r="D192">
        <v>22.8</v>
      </c>
      <c r="E192">
        <v>23</v>
      </c>
      <c r="F192">
        <f t="shared" si="10"/>
        <v>-1.8833333333333364</v>
      </c>
      <c r="G192">
        <f t="shared" si="11"/>
        <v>-2.0166666666666657</v>
      </c>
      <c r="H192">
        <f t="shared" si="14"/>
        <v>-0.13333333333332931</v>
      </c>
      <c r="J192">
        <v>189</v>
      </c>
      <c r="K192">
        <v>25.55</v>
      </c>
      <c r="L192">
        <v>26.016666666666666</v>
      </c>
    </row>
    <row r="193" spans="1:12" x14ac:dyDescent="0.35">
      <c r="A193">
        <f t="shared" si="12"/>
        <v>169</v>
      </c>
      <c r="B193" s="2">
        <v>34868</v>
      </c>
      <c r="C193" s="7">
        <f t="shared" si="13"/>
        <v>1995.4626967830254</v>
      </c>
      <c r="D193">
        <v>22.6</v>
      </c>
      <c r="E193">
        <v>23.1</v>
      </c>
      <c r="F193">
        <f t="shared" si="10"/>
        <v>-2.0833333333333357</v>
      </c>
      <c r="G193">
        <f t="shared" si="11"/>
        <v>-2.1499999999999986</v>
      </c>
      <c r="H193">
        <f t="shared" si="14"/>
        <v>-6.6666666666662877E-2</v>
      </c>
      <c r="J193">
        <v>190</v>
      </c>
      <c r="K193">
        <v>25.5</v>
      </c>
      <c r="L193">
        <v>25.900000000000002</v>
      </c>
    </row>
    <row r="194" spans="1:12" x14ac:dyDescent="0.35">
      <c r="A194">
        <f t="shared" si="12"/>
        <v>170</v>
      </c>
      <c r="B194" s="2">
        <v>34869</v>
      </c>
      <c r="C194" s="7">
        <f t="shared" si="13"/>
        <v>1995.4654346338125</v>
      </c>
      <c r="D194">
        <v>20.7</v>
      </c>
      <c r="E194">
        <v>21</v>
      </c>
      <c r="F194">
        <f t="shared" si="10"/>
        <v>-4.2666666666666693</v>
      </c>
      <c r="G194">
        <f t="shared" si="11"/>
        <v>-4.4333333333333371</v>
      </c>
      <c r="H194">
        <f t="shared" si="14"/>
        <v>-0.16666666666666785</v>
      </c>
      <c r="J194">
        <v>191</v>
      </c>
      <c r="K194">
        <v>25.8</v>
      </c>
      <c r="L194">
        <v>26.133333333333336</v>
      </c>
    </row>
    <row r="195" spans="1:12" x14ac:dyDescent="0.35">
      <c r="A195">
        <f t="shared" si="12"/>
        <v>171</v>
      </c>
      <c r="B195" s="2">
        <v>34870</v>
      </c>
      <c r="C195" s="7">
        <f t="shared" si="13"/>
        <v>1995.4681724845996</v>
      </c>
      <c r="D195">
        <v>24.3</v>
      </c>
      <c r="E195">
        <v>24.7</v>
      </c>
      <c r="F195">
        <f t="shared" si="10"/>
        <v>-0.79999999999999716</v>
      </c>
      <c r="G195">
        <f t="shared" si="11"/>
        <v>-0.84999999999999787</v>
      </c>
      <c r="H195">
        <f t="shared" si="14"/>
        <v>-5.0000000000000711E-2</v>
      </c>
      <c r="J195">
        <v>192</v>
      </c>
      <c r="K195">
        <v>24.533333333333335</v>
      </c>
      <c r="L195">
        <v>24.833333333333332</v>
      </c>
    </row>
    <row r="196" spans="1:12" x14ac:dyDescent="0.35">
      <c r="A196">
        <f t="shared" si="12"/>
        <v>172</v>
      </c>
      <c r="B196" s="2">
        <v>34871</v>
      </c>
      <c r="C196" s="7">
        <f t="shared" si="13"/>
        <v>1995.4709103353866</v>
      </c>
      <c r="D196">
        <v>25.9</v>
      </c>
      <c r="E196">
        <v>25.8</v>
      </c>
      <c r="F196">
        <f t="shared" ref="F196:F259" si="15">D196-VLOOKUP($A196, $J$4:$L$369,2)</f>
        <v>0.28333333333332789</v>
      </c>
      <c r="G196">
        <f t="shared" ref="G196:G259" si="16">E196-VLOOKUP($A196, $J$4:$L$369,3)</f>
        <v>-0.18333333333333357</v>
      </c>
      <c r="H196">
        <f t="shared" si="14"/>
        <v>-0.46666666666666146</v>
      </c>
      <c r="J196">
        <v>193</v>
      </c>
      <c r="K196">
        <v>25.399999999999995</v>
      </c>
      <c r="L196">
        <v>25.766666666666666</v>
      </c>
    </row>
    <row r="197" spans="1:12" x14ac:dyDescent="0.35">
      <c r="A197">
        <f t="shared" ref="A197:A260" si="17">B197-DATE(YEAR(B197),1,0)</f>
        <v>173</v>
      </c>
      <c r="B197" s="2">
        <v>34872</v>
      </c>
      <c r="C197" s="7">
        <f t="shared" ref="C197:C260" si="18">YEAR(B197)+A197/365.25</f>
        <v>1995.4736481861739</v>
      </c>
      <c r="D197">
        <v>24.3</v>
      </c>
      <c r="E197">
        <v>24.1</v>
      </c>
      <c r="F197">
        <f t="shared" si="15"/>
        <v>-1.5833333333333286</v>
      </c>
      <c r="G197">
        <f t="shared" si="16"/>
        <v>-2.3499999999999979</v>
      </c>
      <c r="H197">
        <f t="shared" ref="H197:H260" si="19">G197-F197</f>
        <v>-0.76666666666666927</v>
      </c>
      <c r="J197">
        <v>194</v>
      </c>
      <c r="K197">
        <v>25.450000000000003</v>
      </c>
      <c r="L197">
        <v>26.066666666666666</v>
      </c>
    </row>
    <row r="198" spans="1:12" x14ac:dyDescent="0.35">
      <c r="A198">
        <f t="shared" si="17"/>
        <v>174</v>
      </c>
      <c r="B198" s="2">
        <v>34873</v>
      </c>
      <c r="C198" s="7">
        <f t="shared" si="18"/>
        <v>1995.476386036961</v>
      </c>
      <c r="D198">
        <v>23.4</v>
      </c>
      <c r="E198">
        <v>23.5</v>
      </c>
      <c r="F198">
        <f t="shared" si="15"/>
        <v>-0.95000000000000639</v>
      </c>
      <c r="G198">
        <f t="shared" si="16"/>
        <v>-0.86666666666666359</v>
      </c>
      <c r="H198">
        <f t="shared" si="19"/>
        <v>8.3333333333342807E-2</v>
      </c>
      <c r="J198">
        <v>195</v>
      </c>
      <c r="K198">
        <v>26.133333333333329</v>
      </c>
      <c r="L198">
        <v>26.549999999999997</v>
      </c>
    </row>
    <row r="199" spans="1:12" x14ac:dyDescent="0.35">
      <c r="A199">
        <f t="shared" si="17"/>
        <v>175</v>
      </c>
      <c r="B199" s="2">
        <v>34874</v>
      </c>
      <c r="C199" s="7">
        <f t="shared" si="18"/>
        <v>1995.4791238877481</v>
      </c>
      <c r="D199">
        <v>26.8</v>
      </c>
      <c r="E199">
        <v>26.8</v>
      </c>
      <c r="F199">
        <f t="shared" si="15"/>
        <v>1.4666666666666686</v>
      </c>
      <c r="G199">
        <f t="shared" si="16"/>
        <v>1.1166666666666671</v>
      </c>
      <c r="H199">
        <f t="shared" si="19"/>
        <v>-0.35000000000000142</v>
      </c>
      <c r="J199">
        <v>196</v>
      </c>
      <c r="K199">
        <v>26.066666666666666</v>
      </c>
      <c r="L199">
        <v>26.616666666666671</v>
      </c>
    </row>
    <row r="200" spans="1:12" x14ac:dyDescent="0.35">
      <c r="A200">
        <f t="shared" si="17"/>
        <v>176</v>
      </c>
      <c r="B200" s="2">
        <v>34875</v>
      </c>
      <c r="C200" s="7">
        <f t="shared" si="18"/>
        <v>1995.4818617385351</v>
      </c>
      <c r="D200">
        <v>27.2</v>
      </c>
      <c r="E200">
        <v>27.4</v>
      </c>
      <c r="F200">
        <f t="shared" si="15"/>
        <v>1.216666666666665</v>
      </c>
      <c r="G200">
        <f t="shared" si="16"/>
        <v>1.0999999999999979</v>
      </c>
      <c r="H200">
        <f t="shared" si="19"/>
        <v>-0.11666666666666714</v>
      </c>
      <c r="J200">
        <v>197</v>
      </c>
      <c r="K200">
        <v>25.533333333333331</v>
      </c>
      <c r="L200">
        <v>26.099999999999998</v>
      </c>
    </row>
    <row r="201" spans="1:12" x14ac:dyDescent="0.35">
      <c r="A201">
        <f t="shared" si="17"/>
        <v>177</v>
      </c>
      <c r="B201" s="2">
        <v>34876</v>
      </c>
      <c r="C201" s="7">
        <f t="shared" si="18"/>
        <v>1995.4845995893224</v>
      </c>
      <c r="D201">
        <v>26.1</v>
      </c>
      <c r="E201">
        <v>26.2</v>
      </c>
      <c r="F201">
        <f t="shared" si="15"/>
        <v>0.91666666666666785</v>
      </c>
      <c r="G201">
        <f t="shared" si="16"/>
        <v>0.53333333333333854</v>
      </c>
      <c r="H201">
        <f t="shared" si="19"/>
        <v>-0.38333333333332931</v>
      </c>
      <c r="J201">
        <v>198</v>
      </c>
      <c r="K201">
        <v>25.033333333333331</v>
      </c>
      <c r="L201">
        <v>25.483333333333331</v>
      </c>
    </row>
    <row r="202" spans="1:12" x14ac:dyDescent="0.35">
      <c r="A202">
        <f t="shared" si="17"/>
        <v>178</v>
      </c>
      <c r="B202" s="2">
        <v>34877</v>
      </c>
      <c r="C202" s="7">
        <f t="shared" si="18"/>
        <v>1995.4873374401095</v>
      </c>
      <c r="D202">
        <v>25.3</v>
      </c>
      <c r="E202">
        <v>25.4</v>
      </c>
      <c r="F202">
        <f t="shared" si="15"/>
        <v>0.11666666666666714</v>
      </c>
      <c r="G202">
        <f t="shared" si="16"/>
        <v>-0.1666666666666643</v>
      </c>
      <c r="H202">
        <f t="shared" si="19"/>
        <v>-0.28333333333333144</v>
      </c>
      <c r="J202">
        <v>199</v>
      </c>
      <c r="K202">
        <v>24.966666666666669</v>
      </c>
      <c r="L202">
        <v>25.349999999999998</v>
      </c>
    </row>
    <row r="203" spans="1:12" x14ac:dyDescent="0.35">
      <c r="A203">
        <f t="shared" si="17"/>
        <v>179</v>
      </c>
      <c r="B203" s="2">
        <v>34878</v>
      </c>
      <c r="C203" s="7">
        <f t="shared" si="18"/>
        <v>1995.4900752908966</v>
      </c>
      <c r="D203">
        <v>25.7</v>
      </c>
      <c r="E203">
        <v>25.6</v>
      </c>
      <c r="F203">
        <f t="shared" si="15"/>
        <v>-0.38333333333333286</v>
      </c>
      <c r="G203">
        <f t="shared" si="16"/>
        <v>-0.88333333333333286</v>
      </c>
      <c r="H203">
        <f t="shared" si="19"/>
        <v>-0.5</v>
      </c>
      <c r="J203">
        <v>200</v>
      </c>
      <c r="K203">
        <v>25.25</v>
      </c>
      <c r="L203">
        <v>25.583333333333332</v>
      </c>
    </row>
    <row r="204" spans="1:12" x14ac:dyDescent="0.35">
      <c r="A204">
        <f t="shared" si="17"/>
        <v>180</v>
      </c>
      <c r="B204" s="2">
        <v>34879</v>
      </c>
      <c r="C204" s="7">
        <f t="shared" si="18"/>
        <v>1995.4928131416839</v>
      </c>
      <c r="D204">
        <v>28.8</v>
      </c>
      <c r="E204">
        <v>28.6</v>
      </c>
      <c r="F204">
        <f t="shared" si="15"/>
        <v>2.8999999999999986</v>
      </c>
      <c r="G204">
        <f t="shared" si="16"/>
        <v>2.1833333333333336</v>
      </c>
      <c r="H204">
        <f t="shared" si="19"/>
        <v>-0.71666666666666501</v>
      </c>
      <c r="J204">
        <v>201</v>
      </c>
      <c r="K204">
        <v>25.583333333333332</v>
      </c>
      <c r="L204">
        <v>26.05</v>
      </c>
    </row>
    <row r="205" spans="1:12" x14ac:dyDescent="0.35">
      <c r="A205">
        <f t="shared" si="17"/>
        <v>181</v>
      </c>
      <c r="B205" s="2">
        <v>34880</v>
      </c>
      <c r="C205" s="7">
        <f t="shared" si="18"/>
        <v>1995.495550992471</v>
      </c>
      <c r="D205">
        <v>24.9</v>
      </c>
      <c r="E205">
        <v>25</v>
      </c>
      <c r="F205">
        <f t="shared" si="15"/>
        <v>0.43333333333333002</v>
      </c>
      <c r="G205">
        <f t="shared" si="16"/>
        <v>-6.6666666666662877E-2</v>
      </c>
      <c r="H205">
        <f t="shared" si="19"/>
        <v>-0.49999999999999289</v>
      </c>
      <c r="J205">
        <v>202</v>
      </c>
      <c r="K205">
        <v>25.849999999999998</v>
      </c>
      <c r="L205">
        <v>26.216666666666669</v>
      </c>
    </row>
    <row r="206" spans="1:12" x14ac:dyDescent="0.35">
      <c r="A206">
        <f t="shared" si="17"/>
        <v>182</v>
      </c>
      <c r="B206" s="2">
        <v>34881</v>
      </c>
      <c r="C206" s="7">
        <f t="shared" si="18"/>
        <v>1995.498288843258</v>
      </c>
      <c r="D206">
        <v>24.2</v>
      </c>
      <c r="E206">
        <v>24.4</v>
      </c>
      <c r="F206">
        <f t="shared" si="15"/>
        <v>-0.86666666666666714</v>
      </c>
      <c r="G206">
        <f t="shared" si="16"/>
        <v>-0.48333333333333783</v>
      </c>
      <c r="H206">
        <f t="shared" si="19"/>
        <v>0.38333333333332931</v>
      </c>
      <c r="J206">
        <v>203</v>
      </c>
      <c r="K206">
        <v>25.916666666666668</v>
      </c>
      <c r="L206">
        <v>26.383333333333336</v>
      </c>
    </row>
    <row r="207" spans="1:12" x14ac:dyDescent="0.35">
      <c r="A207">
        <f t="shared" si="17"/>
        <v>183</v>
      </c>
      <c r="B207" s="2">
        <v>34882</v>
      </c>
      <c r="C207" s="7">
        <f t="shared" si="18"/>
        <v>1995.5010266940451</v>
      </c>
      <c r="D207">
        <v>25.5</v>
      </c>
      <c r="E207">
        <v>25.5</v>
      </c>
      <c r="F207">
        <f t="shared" si="15"/>
        <v>1.7666666666666657</v>
      </c>
      <c r="G207">
        <f t="shared" si="16"/>
        <v>1.4333333333333336</v>
      </c>
      <c r="H207">
        <f t="shared" si="19"/>
        <v>-0.33333333333333215</v>
      </c>
      <c r="J207">
        <v>204</v>
      </c>
      <c r="K207">
        <v>25.166666666666668</v>
      </c>
      <c r="L207">
        <v>25.566666666666666</v>
      </c>
    </row>
    <row r="208" spans="1:12" x14ac:dyDescent="0.35">
      <c r="A208">
        <f t="shared" si="17"/>
        <v>184</v>
      </c>
      <c r="B208" s="2">
        <v>34883</v>
      </c>
      <c r="C208" s="7">
        <f t="shared" si="18"/>
        <v>1995.5037645448324</v>
      </c>
      <c r="D208">
        <v>23.7</v>
      </c>
      <c r="E208">
        <v>24</v>
      </c>
      <c r="F208">
        <f t="shared" si="15"/>
        <v>-0.10000000000000142</v>
      </c>
      <c r="G208">
        <f t="shared" si="16"/>
        <v>-0.18333333333333712</v>
      </c>
      <c r="H208">
        <f t="shared" si="19"/>
        <v>-8.3333333333335702E-2</v>
      </c>
      <c r="J208">
        <v>205</v>
      </c>
      <c r="K208">
        <v>24.233333333333331</v>
      </c>
      <c r="L208">
        <v>24.633333333333329</v>
      </c>
    </row>
    <row r="209" spans="1:12" x14ac:dyDescent="0.35">
      <c r="A209">
        <f t="shared" si="17"/>
        <v>185</v>
      </c>
      <c r="B209" s="2">
        <v>34884</v>
      </c>
      <c r="C209" s="7">
        <f t="shared" si="18"/>
        <v>1995.5065023956195</v>
      </c>
      <c r="D209">
        <v>25.7</v>
      </c>
      <c r="E209">
        <v>25.5</v>
      </c>
      <c r="F209">
        <f t="shared" si="15"/>
        <v>1.2333333333333307</v>
      </c>
      <c r="G209">
        <f t="shared" si="16"/>
        <v>0.79999999999999716</v>
      </c>
      <c r="H209">
        <f t="shared" si="19"/>
        <v>-0.43333333333333357</v>
      </c>
      <c r="J209">
        <v>206</v>
      </c>
      <c r="K209">
        <v>24.650000000000002</v>
      </c>
      <c r="L209">
        <v>25.080000000000002</v>
      </c>
    </row>
    <row r="210" spans="1:12" x14ac:dyDescent="0.35">
      <c r="A210">
        <f t="shared" si="17"/>
        <v>186</v>
      </c>
      <c r="B210" s="2">
        <v>34885</v>
      </c>
      <c r="C210" s="7">
        <f t="shared" si="18"/>
        <v>1995.5092402464065</v>
      </c>
      <c r="D210">
        <v>24.4</v>
      </c>
      <c r="E210">
        <v>24.6</v>
      </c>
      <c r="F210">
        <f t="shared" si="15"/>
        <v>-0.35000000000000142</v>
      </c>
      <c r="G210">
        <f t="shared" si="16"/>
        <v>-0.64999999999999858</v>
      </c>
      <c r="H210">
        <f t="shared" si="19"/>
        <v>-0.29999999999999716</v>
      </c>
      <c r="J210">
        <v>207</v>
      </c>
      <c r="K210">
        <v>25.516666666666666</v>
      </c>
      <c r="L210">
        <v>26</v>
      </c>
    </row>
    <row r="211" spans="1:12" x14ac:dyDescent="0.35">
      <c r="A211">
        <f t="shared" si="17"/>
        <v>187</v>
      </c>
      <c r="B211" s="2">
        <v>34886</v>
      </c>
      <c r="C211" s="7">
        <f t="shared" si="18"/>
        <v>1995.5119780971936</v>
      </c>
      <c r="D211">
        <v>25.4</v>
      </c>
      <c r="E211">
        <v>25.9</v>
      </c>
      <c r="F211">
        <f t="shared" si="15"/>
        <v>-5.0000000000000711E-2</v>
      </c>
      <c r="G211">
        <f t="shared" si="16"/>
        <v>9.9999999999997868E-2</v>
      </c>
      <c r="H211">
        <f t="shared" si="19"/>
        <v>0.14999999999999858</v>
      </c>
      <c r="J211">
        <v>208</v>
      </c>
      <c r="K211">
        <v>25.849999999999998</v>
      </c>
      <c r="L211">
        <v>26.466666666666669</v>
      </c>
    </row>
    <row r="212" spans="1:12" x14ac:dyDescent="0.35">
      <c r="A212">
        <f t="shared" si="17"/>
        <v>188</v>
      </c>
      <c r="B212" s="2">
        <v>34887</v>
      </c>
      <c r="C212" s="7">
        <f t="shared" si="18"/>
        <v>1995.5147159479809</v>
      </c>
      <c r="D212">
        <v>25.2</v>
      </c>
      <c r="E212">
        <v>25.6</v>
      </c>
      <c r="F212">
        <f t="shared" si="15"/>
        <v>3.3333333333331439E-2</v>
      </c>
      <c r="G212">
        <f t="shared" si="16"/>
        <v>-0.11666666666666359</v>
      </c>
      <c r="H212">
        <f t="shared" si="19"/>
        <v>-0.14999999999999503</v>
      </c>
      <c r="J212">
        <v>209</v>
      </c>
      <c r="K212">
        <v>25.75</v>
      </c>
      <c r="L212">
        <v>26.183333333333334</v>
      </c>
    </row>
    <row r="213" spans="1:12" x14ac:dyDescent="0.35">
      <c r="A213">
        <f t="shared" si="17"/>
        <v>189</v>
      </c>
      <c r="B213" s="2">
        <v>34888</v>
      </c>
      <c r="C213" s="7">
        <f t="shared" si="18"/>
        <v>1995.517453798768</v>
      </c>
      <c r="D213">
        <v>24.6</v>
      </c>
      <c r="E213">
        <v>24.9</v>
      </c>
      <c r="F213">
        <f t="shared" si="15"/>
        <v>-0.94999999999999929</v>
      </c>
      <c r="G213">
        <f t="shared" si="16"/>
        <v>-1.1166666666666671</v>
      </c>
      <c r="H213">
        <f t="shared" si="19"/>
        <v>-0.16666666666666785</v>
      </c>
      <c r="J213">
        <v>210</v>
      </c>
      <c r="K213">
        <v>25.450000000000003</v>
      </c>
      <c r="L213">
        <v>25.866666666666664</v>
      </c>
    </row>
    <row r="214" spans="1:12" x14ac:dyDescent="0.35">
      <c r="A214">
        <f t="shared" si="17"/>
        <v>190</v>
      </c>
      <c r="B214" s="2">
        <v>34889</v>
      </c>
      <c r="C214" s="7">
        <f t="shared" si="18"/>
        <v>1995.520191649555</v>
      </c>
      <c r="D214">
        <v>25.2</v>
      </c>
      <c r="E214">
        <v>25.3</v>
      </c>
      <c r="F214">
        <f t="shared" si="15"/>
        <v>-0.30000000000000071</v>
      </c>
      <c r="G214">
        <f t="shared" si="16"/>
        <v>-0.60000000000000142</v>
      </c>
      <c r="H214">
        <f t="shared" si="19"/>
        <v>-0.30000000000000071</v>
      </c>
      <c r="J214">
        <v>211</v>
      </c>
      <c r="K214">
        <v>24.833333333333332</v>
      </c>
      <c r="L214">
        <v>25.150000000000002</v>
      </c>
    </row>
    <row r="215" spans="1:12" x14ac:dyDescent="0.35">
      <c r="A215">
        <f t="shared" si="17"/>
        <v>191</v>
      </c>
      <c r="B215" s="2">
        <v>34890</v>
      </c>
      <c r="C215" s="7">
        <f t="shared" si="18"/>
        <v>1995.5229295003423</v>
      </c>
      <c r="D215">
        <v>25</v>
      </c>
      <c r="E215">
        <v>25</v>
      </c>
      <c r="F215">
        <f t="shared" si="15"/>
        <v>-0.80000000000000071</v>
      </c>
      <c r="G215">
        <f t="shared" si="16"/>
        <v>-1.1333333333333364</v>
      </c>
      <c r="H215">
        <f t="shared" si="19"/>
        <v>-0.3333333333333357</v>
      </c>
      <c r="J215">
        <v>212</v>
      </c>
      <c r="K215">
        <v>25.55</v>
      </c>
      <c r="L215">
        <v>25.95</v>
      </c>
    </row>
    <row r="216" spans="1:12" x14ac:dyDescent="0.35">
      <c r="A216">
        <f t="shared" si="17"/>
        <v>192</v>
      </c>
      <c r="B216" s="2">
        <v>34891</v>
      </c>
      <c r="C216" s="7">
        <f t="shared" si="18"/>
        <v>1995.5256673511294</v>
      </c>
      <c r="D216">
        <v>26.6</v>
      </c>
      <c r="E216">
        <v>26.6</v>
      </c>
      <c r="F216">
        <f t="shared" si="15"/>
        <v>2.0666666666666664</v>
      </c>
      <c r="G216">
        <f t="shared" si="16"/>
        <v>1.7666666666666693</v>
      </c>
      <c r="H216">
        <f t="shared" si="19"/>
        <v>-0.29999999999999716</v>
      </c>
      <c r="J216">
        <v>213</v>
      </c>
      <c r="K216">
        <v>24.633333333333336</v>
      </c>
      <c r="L216">
        <v>25.200000000000003</v>
      </c>
    </row>
    <row r="217" spans="1:12" x14ac:dyDescent="0.35">
      <c r="A217">
        <f t="shared" si="17"/>
        <v>193</v>
      </c>
      <c r="B217" s="2">
        <v>34892</v>
      </c>
      <c r="C217" s="7">
        <f t="shared" si="18"/>
        <v>1995.5284052019165</v>
      </c>
      <c r="D217">
        <v>27.2</v>
      </c>
      <c r="E217">
        <v>27.2</v>
      </c>
      <c r="F217">
        <f t="shared" si="15"/>
        <v>1.8000000000000043</v>
      </c>
      <c r="G217">
        <f t="shared" si="16"/>
        <v>1.4333333333333336</v>
      </c>
      <c r="H217">
        <f t="shared" si="19"/>
        <v>-0.36666666666667069</v>
      </c>
      <c r="J217">
        <v>214</v>
      </c>
      <c r="K217">
        <v>24.883333333333329</v>
      </c>
      <c r="L217">
        <v>25.416666666666668</v>
      </c>
    </row>
    <row r="218" spans="1:12" x14ac:dyDescent="0.35">
      <c r="A218">
        <f t="shared" si="17"/>
        <v>194</v>
      </c>
      <c r="B218" s="2">
        <v>34893</v>
      </c>
      <c r="C218" s="7">
        <f t="shared" si="18"/>
        <v>1995.5311430527036</v>
      </c>
      <c r="D218">
        <v>26.3</v>
      </c>
      <c r="E218">
        <v>26.4</v>
      </c>
      <c r="F218">
        <f t="shared" si="15"/>
        <v>0.84999999999999787</v>
      </c>
      <c r="G218">
        <f t="shared" si="16"/>
        <v>0.33333333333333215</v>
      </c>
      <c r="H218">
        <f t="shared" si="19"/>
        <v>-0.51666666666666572</v>
      </c>
      <c r="J218">
        <v>215</v>
      </c>
      <c r="K218">
        <v>25.766666666666666</v>
      </c>
      <c r="L218">
        <v>26.3</v>
      </c>
    </row>
    <row r="219" spans="1:12" x14ac:dyDescent="0.35">
      <c r="A219">
        <f t="shared" si="17"/>
        <v>195</v>
      </c>
      <c r="B219" s="2">
        <v>34894</v>
      </c>
      <c r="C219" s="7">
        <f t="shared" si="18"/>
        <v>1995.5338809034909</v>
      </c>
      <c r="D219">
        <v>30.7</v>
      </c>
      <c r="E219">
        <v>30.5</v>
      </c>
      <c r="F219">
        <f t="shared" si="15"/>
        <v>4.56666666666667</v>
      </c>
      <c r="G219">
        <f t="shared" si="16"/>
        <v>3.9500000000000028</v>
      </c>
      <c r="H219">
        <f t="shared" si="19"/>
        <v>-0.61666666666666714</v>
      </c>
      <c r="J219">
        <v>216</v>
      </c>
      <c r="K219">
        <v>25.316666666666666</v>
      </c>
      <c r="L219">
        <v>25.816666666666666</v>
      </c>
    </row>
    <row r="220" spans="1:12" x14ac:dyDescent="0.35">
      <c r="A220">
        <f t="shared" si="17"/>
        <v>196</v>
      </c>
      <c r="B220" s="2">
        <v>34895</v>
      </c>
      <c r="C220" s="7">
        <f t="shared" si="18"/>
        <v>1995.5366187542779</v>
      </c>
      <c r="D220">
        <v>31.2</v>
      </c>
      <c r="E220">
        <v>31.5</v>
      </c>
      <c r="F220">
        <f t="shared" si="15"/>
        <v>5.1333333333333329</v>
      </c>
      <c r="G220">
        <f t="shared" si="16"/>
        <v>4.8833333333333293</v>
      </c>
      <c r="H220">
        <f t="shared" si="19"/>
        <v>-0.25000000000000355</v>
      </c>
      <c r="J220">
        <v>217</v>
      </c>
      <c r="K220">
        <v>25.433333333333334</v>
      </c>
      <c r="L220">
        <v>25.3</v>
      </c>
    </row>
    <row r="221" spans="1:12" x14ac:dyDescent="0.35">
      <c r="A221">
        <f t="shared" si="17"/>
        <v>197</v>
      </c>
      <c r="B221" s="2">
        <v>34896</v>
      </c>
      <c r="C221" s="7">
        <f t="shared" si="18"/>
        <v>1995.539356605065</v>
      </c>
      <c r="D221">
        <v>28.5</v>
      </c>
      <c r="E221">
        <v>28.5</v>
      </c>
      <c r="F221">
        <f t="shared" si="15"/>
        <v>2.9666666666666686</v>
      </c>
      <c r="G221">
        <f t="shared" si="16"/>
        <v>2.4000000000000021</v>
      </c>
      <c r="H221">
        <f t="shared" si="19"/>
        <v>-0.56666666666666643</v>
      </c>
      <c r="J221">
        <v>218</v>
      </c>
      <c r="K221">
        <v>23.733333333333334</v>
      </c>
      <c r="L221">
        <v>24.216666666666669</v>
      </c>
    </row>
    <row r="222" spans="1:12" x14ac:dyDescent="0.35">
      <c r="A222">
        <f t="shared" si="17"/>
        <v>198</v>
      </c>
      <c r="B222" s="2">
        <v>34897</v>
      </c>
      <c r="C222" s="7">
        <f t="shared" si="18"/>
        <v>1995.5420944558521</v>
      </c>
      <c r="D222">
        <v>25.2</v>
      </c>
      <c r="E222">
        <v>25.2</v>
      </c>
      <c r="F222">
        <f t="shared" si="15"/>
        <v>0.16666666666666785</v>
      </c>
      <c r="G222">
        <f t="shared" si="16"/>
        <v>-0.28333333333333144</v>
      </c>
      <c r="H222">
        <f t="shared" si="19"/>
        <v>-0.44999999999999929</v>
      </c>
      <c r="J222">
        <v>219</v>
      </c>
      <c r="K222">
        <v>24.883333333333336</v>
      </c>
      <c r="L222">
        <v>25.466666666666665</v>
      </c>
    </row>
    <row r="223" spans="1:12" x14ac:dyDescent="0.35">
      <c r="A223">
        <f t="shared" si="17"/>
        <v>199</v>
      </c>
      <c r="B223" s="2">
        <v>34898</v>
      </c>
      <c r="C223" s="7">
        <f t="shared" si="18"/>
        <v>1995.5448323066394</v>
      </c>
      <c r="D223">
        <v>26</v>
      </c>
      <c r="E223">
        <v>26.1</v>
      </c>
      <c r="F223">
        <f t="shared" si="15"/>
        <v>1.0333333333333314</v>
      </c>
      <c r="G223">
        <f t="shared" si="16"/>
        <v>0.75000000000000355</v>
      </c>
      <c r="H223">
        <f t="shared" si="19"/>
        <v>-0.28333333333332789</v>
      </c>
      <c r="J223">
        <v>220</v>
      </c>
      <c r="K223">
        <v>25.633333333333329</v>
      </c>
      <c r="L223">
        <v>25.95</v>
      </c>
    </row>
    <row r="224" spans="1:12" x14ac:dyDescent="0.35">
      <c r="A224">
        <f t="shared" si="17"/>
        <v>200</v>
      </c>
      <c r="B224" s="2">
        <v>34899</v>
      </c>
      <c r="C224" s="7">
        <f t="shared" si="18"/>
        <v>1995.5475701574264</v>
      </c>
      <c r="D224">
        <v>27.3</v>
      </c>
      <c r="E224">
        <v>27.3</v>
      </c>
      <c r="F224">
        <f t="shared" si="15"/>
        <v>2.0500000000000007</v>
      </c>
      <c r="G224">
        <f t="shared" si="16"/>
        <v>1.7166666666666686</v>
      </c>
      <c r="H224">
        <f t="shared" si="19"/>
        <v>-0.33333333333333215</v>
      </c>
      <c r="J224">
        <v>221</v>
      </c>
      <c r="K224">
        <v>25.233333333333334</v>
      </c>
      <c r="L224">
        <v>25.900000000000002</v>
      </c>
    </row>
    <row r="225" spans="1:12" x14ac:dyDescent="0.35">
      <c r="A225">
        <f t="shared" si="17"/>
        <v>201</v>
      </c>
      <c r="B225" s="2">
        <v>34900</v>
      </c>
      <c r="C225" s="7">
        <f t="shared" si="18"/>
        <v>1995.5503080082135</v>
      </c>
      <c r="D225">
        <v>25.6</v>
      </c>
      <c r="E225">
        <v>25.8</v>
      </c>
      <c r="F225">
        <f t="shared" si="15"/>
        <v>1.6666666666669272E-2</v>
      </c>
      <c r="G225">
        <f t="shared" si="16"/>
        <v>-0.25</v>
      </c>
      <c r="H225">
        <f t="shared" si="19"/>
        <v>-0.26666666666666927</v>
      </c>
      <c r="J225">
        <v>222</v>
      </c>
      <c r="K225">
        <v>25.116666666666664</v>
      </c>
      <c r="L225">
        <v>25.666666666666668</v>
      </c>
    </row>
    <row r="226" spans="1:12" x14ac:dyDescent="0.35">
      <c r="A226">
        <f t="shared" si="17"/>
        <v>202</v>
      </c>
      <c r="B226" s="2">
        <v>34901</v>
      </c>
      <c r="C226" s="7">
        <f t="shared" si="18"/>
        <v>1995.5530458590006</v>
      </c>
      <c r="D226">
        <v>23.4</v>
      </c>
      <c r="E226">
        <v>23.6</v>
      </c>
      <c r="F226">
        <f t="shared" si="15"/>
        <v>-2.4499999999999993</v>
      </c>
      <c r="G226">
        <f t="shared" si="16"/>
        <v>-2.6166666666666671</v>
      </c>
      <c r="H226">
        <f t="shared" si="19"/>
        <v>-0.16666666666666785</v>
      </c>
      <c r="J226">
        <v>223</v>
      </c>
      <c r="K226">
        <v>25.083333333333332</v>
      </c>
      <c r="L226">
        <v>25.666666666666668</v>
      </c>
    </row>
    <row r="227" spans="1:12" x14ac:dyDescent="0.35">
      <c r="A227">
        <f t="shared" si="17"/>
        <v>203</v>
      </c>
      <c r="B227" s="2">
        <v>34902</v>
      </c>
      <c r="C227" s="7">
        <f t="shared" si="18"/>
        <v>1995.5557837097879</v>
      </c>
      <c r="D227">
        <v>24.2</v>
      </c>
      <c r="E227">
        <v>24.8</v>
      </c>
      <c r="F227">
        <f t="shared" si="15"/>
        <v>-1.7166666666666686</v>
      </c>
      <c r="G227">
        <f t="shared" si="16"/>
        <v>-1.5833333333333357</v>
      </c>
      <c r="H227">
        <f t="shared" si="19"/>
        <v>0.13333333333333286</v>
      </c>
      <c r="J227">
        <v>224</v>
      </c>
      <c r="K227">
        <v>25.483333333333334</v>
      </c>
      <c r="L227">
        <v>26.200000000000003</v>
      </c>
    </row>
    <row r="228" spans="1:12" x14ac:dyDescent="0.35">
      <c r="A228">
        <f t="shared" si="17"/>
        <v>204</v>
      </c>
      <c r="B228" s="2">
        <v>34903</v>
      </c>
      <c r="C228" s="7">
        <f t="shared" si="18"/>
        <v>1995.5585215605749</v>
      </c>
      <c r="D228">
        <v>26.7</v>
      </c>
      <c r="E228">
        <v>26.7</v>
      </c>
      <c r="F228">
        <f t="shared" si="15"/>
        <v>1.5333333333333314</v>
      </c>
      <c r="G228">
        <f t="shared" si="16"/>
        <v>1.1333333333333329</v>
      </c>
      <c r="H228">
        <f t="shared" si="19"/>
        <v>-0.39999999999999858</v>
      </c>
      <c r="J228">
        <v>225</v>
      </c>
      <c r="K228">
        <v>25.95</v>
      </c>
      <c r="L228">
        <v>26.75</v>
      </c>
    </row>
    <row r="229" spans="1:12" x14ac:dyDescent="0.35">
      <c r="A229">
        <f t="shared" si="17"/>
        <v>205</v>
      </c>
      <c r="B229" s="2">
        <v>34904</v>
      </c>
      <c r="C229" s="7">
        <f t="shared" si="18"/>
        <v>1995.561259411362</v>
      </c>
      <c r="D229">
        <v>26.1</v>
      </c>
      <c r="E229">
        <v>26.4</v>
      </c>
      <c r="F229">
        <f t="shared" si="15"/>
        <v>1.8666666666666707</v>
      </c>
      <c r="G229">
        <f t="shared" si="16"/>
        <v>1.7666666666666693</v>
      </c>
      <c r="H229">
        <f t="shared" si="19"/>
        <v>-0.10000000000000142</v>
      </c>
      <c r="J229">
        <v>226</v>
      </c>
      <c r="K229">
        <v>26.433333333333334</v>
      </c>
      <c r="L229">
        <v>26.816666666666663</v>
      </c>
    </row>
    <row r="230" spans="1:12" x14ac:dyDescent="0.35">
      <c r="A230">
        <f t="shared" si="17"/>
        <v>206</v>
      </c>
      <c r="B230" s="2">
        <v>34905</v>
      </c>
      <c r="C230" s="7">
        <f t="shared" si="18"/>
        <v>1995.5639972621493</v>
      </c>
      <c r="D230">
        <v>23.7</v>
      </c>
      <c r="E230">
        <v>23.9</v>
      </c>
      <c r="F230">
        <f t="shared" si="15"/>
        <v>-0.95000000000000284</v>
      </c>
      <c r="G230">
        <f t="shared" si="16"/>
        <v>-1.1800000000000033</v>
      </c>
      <c r="H230">
        <f t="shared" si="19"/>
        <v>-0.23000000000000043</v>
      </c>
      <c r="J230">
        <v>227</v>
      </c>
      <c r="K230">
        <v>24.983333333333334</v>
      </c>
      <c r="L230">
        <v>25.566666666666666</v>
      </c>
    </row>
    <row r="231" spans="1:12" x14ac:dyDescent="0.35">
      <c r="A231">
        <f t="shared" si="17"/>
        <v>207</v>
      </c>
      <c r="B231" s="2">
        <v>34906</v>
      </c>
      <c r="C231" s="7">
        <f t="shared" si="18"/>
        <v>1995.5667351129364</v>
      </c>
      <c r="D231">
        <v>25.1</v>
      </c>
      <c r="E231">
        <v>25.5</v>
      </c>
      <c r="F231">
        <f t="shared" si="15"/>
        <v>-0.4166666666666643</v>
      </c>
      <c r="G231">
        <f t="shared" si="16"/>
        <v>-0.5</v>
      </c>
      <c r="H231">
        <f t="shared" si="19"/>
        <v>-8.3333333333335702E-2</v>
      </c>
      <c r="J231">
        <v>228</v>
      </c>
      <c r="K231">
        <v>24.933333333333334</v>
      </c>
      <c r="L231">
        <v>25.649999999999995</v>
      </c>
    </row>
    <row r="232" spans="1:12" x14ac:dyDescent="0.35">
      <c r="A232">
        <f t="shared" si="17"/>
        <v>208</v>
      </c>
      <c r="B232" s="2">
        <v>34907</v>
      </c>
      <c r="C232" s="7">
        <f t="shared" si="18"/>
        <v>1995.5694729637235</v>
      </c>
      <c r="D232">
        <v>25.6</v>
      </c>
      <c r="E232">
        <v>26</v>
      </c>
      <c r="F232">
        <f t="shared" si="15"/>
        <v>-0.24999999999999645</v>
      </c>
      <c r="G232">
        <f t="shared" si="16"/>
        <v>-0.46666666666666856</v>
      </c>
      <c r="H232">
        <f t="shared" si="19"/>
        <v>-0.21666666666667211</v>
      </c>
      <c r="J232">
        <v>229</v>
      </c>
      <c r="K232">
        <v>25.95</v>
      </c>
      <c r="L232">
        <v>26.616666666666664</v>
      </c>
    </row>
    <row r="233" spans="1:12" x14ac:dyDescent="0.35">
      <c r="A233">
        <f t="shared" si="17"/>
        <v>209</v>
      </c>
      <c r="B233" s="2">
        <v>34908</v>
      </c>
      <c r="C233" s="7">
        <f t="shared" si="18"/>
        <v>1995.5722108145105</v>
      </c>
      <c r="D233">
        <v>27.5</v>
      </c>
      <c r="E233">
        <v>27.3</v>
      </c>
      <c r="F233">
        <f t="shared" si="15"/>
        <v>1.75</v>
      </c>
      <c r="G233">
        <f t="shared" si="16"/>
        <v>1.1166666666666671</v>
      </c>
      <c r="H233">
        <f t="shared" si="19"/>
        <v>-0.63333333333333286</v>
      </c>
      <c r="J233">
        <v>230</v>
      </c>
      <c r="K233">
        <v>26.466666666666669</v>
      </c>
      <c r="L233">
        <v>26.833333333333332</v>
      </c>
    </row>
    <row r="234" spans="1:12" x14ac:dyDescent="0.35">
      <c r="A234">
        <f t="shared" si="17"/>
        <v>210</v>
      </c>
      <c r="B234" s="2">
        <v>34909</v>
      </c>
      <c r="C234" s="7">
        <f t="shared" si="18"/>
        <v>1995.5749486652978</v>
      </c>
      <c r="D234">
        <v>25.5</v>
      </c>
      <c r="E234">
        <v>25.6</v>
      </c>
      <c r="F234">
        <f t="shared" si="15"/>
        <v>4.9999999999997158E-2</v>
      </c>
      <c r="G234">
        <f t="shared" si="16"/>
        <v>-0.26666666666666217</v>
      </c>
      <c r="H234">
        <f t="shared" si="19"/>
        <v>-0.31666666666665932</v>
      </c>
      <c r="J234">
        <v>231</v>
      </c>
      <c r="K234">
        <v>26.933333333333337</v>
      </c>
      <c r="L234">
        <v>27.366666666666671</v>
      </c>
    </row>
    <row r="235" spans="1:12" x14ac:dyDescent="0.35">
      <c r="A235">
        <f t="shared" si="17"/>
        <v>211</v>
      </c>
      <c r="B235" s="2">
        <v>34910</v>
      </c>
      <c r="C235" s="7">
        <f t="shared" si="18"/>
        <v>1995.5776865160849</v>
      </c>
      <c r="D235">
        <v>25.6</v>
      </c>
      <c r="E235">
        <v>26</v>
      </c>
      <c r="F235">
        <f t="shared" si="15"/>
        <v>0.76666666666666927</v>
      </c>
      <c r="G235">
        <f t="shared" si="16"/>
        <v>0.84999999999999787</v>
      </c>
      <c r="H235">
        <f t="shared" si="19"/>
        <v>8.3333333333328596E-2</v>
      </c>
      <c r="J235">
        <v>232</v>
      </c>
      <c r="K235">
        <v>25.983333333333334</v>
      </c>
      <c r="L235">
        <v>26.583333333333332</v>
      </c>
    </row>
    <row r="236" spans="1:12" x14ac:dyDescent="0.35">
      <c r="A236">
        <f t="shared" si="17"/>
        <v>212</v>
      </c>
      <c r="B236" s="2">
        <v>34911</v>
      </c>
      <c r="C236" s="7">
        <f t="shared" si="18"/>
        <v>1995.580424366872</v>
      </c>
      <c r="D236">
        <v>27</v>
      </c>
      <c r="E236">
        <v>27.2</v>
      </c>
      <c r="F236">
        <f t="shared" si="15"/>
        <v>1.4499999999999993</v>
      </c>
      <c r="G236">
        <f t="shared" si="16"/>
        <v>1.25</v>
      </c>
      <c r="H236">
        <f t="shared" si="19"/>
        <v>-0.19999999999999929</v>
      </c>
      <c r="J236">
        <v>233</v>
      </c>
      <c r="K236">
        <v>25.916666666666668</v>
      </c>
      <c r="L236">
        <v>26.366666666666671</v>
      </c>
    </row>
    <row r="237" spans="1:12" x14ac:dyDescent="0.35">
      <c r="A237">
        <f t="shared" si="17"/>
        <v>213</v>
      </c>
      <c r="B237" s="2">
        <v>34912</v>
      </c>
      <c r="C237" s="7">
        <f t="shared" si="18"/>
        <v>1995.583162217659</v>
      </c>
      <c r="D237">
        <v>26.3</v>
      </c>
      <c r="E237">
        <v>26.1</v>
      </c>
      <c r="F237">
        <f t="shared" si="15"/>
        <v>1.6666666666666643</v>
      </c>
      <c r="G237">
        <f t="shared" si="16"/>
        <v>0.89999999999999858</v>
      </c>
      <c r="H237">
        <f t="shared" si="19"/>
        <v>-0.76666666666666572</v>
      </c>
      <c r="J237">
        <v>234</v>
      </c>
      <c r="K237">
        <v>26.083333333333332</v>
      </c>
      <c r="L237">
        <v>26.666666666666661</v>
      </c>
    </row>
    <row r="238" spans="1:12" x14ac:dyDescent="0.35">
      <c r="A238">
        <f t="shared" si="17"/>
        <v>214</v>
      </c>
      <c r="B238" s="2">
        <v>34913</v>
      </c>
      <c r="C238" s="7">
        <f t="shared" si="18"/>
        <v>1995.5859000684463</v>
      </c>
      <c r="D238">
        <v>25.1</v>
      </c>
      <c r="E238">
        <v>25.4</v>
      </c>
      <c r="F238">
        <f t="shared" si="15"/>
        <v>0.21666666666667211</v>
      </c>
      <c r="G238">
        <f t="shared" si="16"/>
        <v>-1.6666666666669272E-2</v>
      </c>
      <c r="H238">
        <f t="shared" si="19"/>
        <v>-0.23333333333334139</v>
      </c>
      <c r="J238">
        <v>235</v>
      </c>
      <c r="K238">
        <v>26.216666666666665</v>
      </c>
      <c r="L238">
        <v>26.666666666666668</v>
      </c>
    </row>
    <row r="239" spans="1:12" x14ac:dyDescent="0.35">
      <c r="A239">
        <f t="shared" si="17"/>
        <v>215</v>
      </c>
      <c r="B239" s="2">
        <v>34914</v>
      </c>
      <c r="C239" s="7">
        <f t="shared" si="18"/>
        <v>1995.5886379192334</v>
      </c>
      <c r="D239">
        <v>25.5</v>
      </c>
      <c r="E239">
        <v>26.6</v>
      </c>
      <c r="F239">
        <f t="shared" si="15"/>
        <v>-0.26666666666666572</v>
      </c>
      <c r="G239">
        <f t="shared" si="16"/>
        <v>0.30000000000000071</v>
      </c>
      <c r="H239">
        <f t="shared" si="19"/>
        <v>0.56666666666666643</v>
      </c>
      <c r="J239">
        <v>236</v>
      </c>
      <c r="K239">
        <v>27.45</v>
      </c>
      <c r="L239">
        <v>27.816666666666666</v>
      </c>
    </row>
    <row r="240" spans="1:12" x14ac:dyDescent="0.35">
      <c r="A240">
        <f t="shared" si="17"/>
        <v>216</v>
      </c>
      <c r="B240" s="2">
        <v>34915</v>
      </c>
      <c r="C240" s="7">
        <f t="shared" si="18"/>
        <v>1995.5913757700205</v>
      </c>
      <c r="D240">
        <v>25.8</v>
      </c>
      <c r="E240">
        <v>26.2</v>
      </c>
      <c r="F240">
        <f t="shared" si="15"/>
        <v>0.48333333333333428</v>
      </c>
      <c r="G240">
        <f t="shared" si="16"/>
        <v>0.38333333333333286</v>
      </c>
      <c r="H240">
        <f t="shared" si="19"/>
        <v>-0.10000000000000142</v>
      </c>
      <c r="J240">
        <v>237</v>
      </c>
      <c r="K240">
        <v>27.133333333333329</v>
      </c>
      <c r="L240">
        <v>27.633333333333329</v>
      </c>
    </row>
    <row r="241" spans="1:12" x14ac:dyDescent="0.35">
      <c r="A241">
        <f t="shared" si="17"/>
        <v>217</v>
      </c>
      <c r="B241" s="2">
        <v>34916</v>
      </c>
      <c r="C241" s="7">
        <f t="shared" si="18"/>
        <v>1995.5941136208078</v>
      </c>
      <c r="D241">
        <v>25.8</v>
      </c>
      <c r="E241">
        <v>23.3</v>
      </c>
      <c r="F241">
        <f t="shared" si="15"/>
        <v>0.36666666666666714</v>
      </c>
      <c r="G241">
        <f t="shared" si="16"/>
        <v>-2</v>
      </c>
      <c r="H241">
        <f t="shared" si="19"/>
        <v>-2.3666666666666671</v>
      </c>
      <c r="J241">
        <v>238</v>
      </c>
      <c r="K241">
        <v>26.633333333333336</v>
      </c>
      <c r="L241">
        <v>27.116666666666664</v>
      </c>
    </row>
    <row r="242" spans="1:12" x14ac:dyDescent="0.35">
      <c r="A242">
        <f t="shared" si="17"/>
        <v>218</v>
      </c>
      <c r="B242" s="2">
        <v>34917</v>
      </c>
      <c r="C242" s="7">
        <f t="shared" si="18"/>
        <v>1995.5968514715948</v>
      </c>
      <c r="D242">
        <v>16</v>
      </c>
      <c r="E242">
        <v>15.8</v>
      </c>
      <c r="F242">
        <f t="shared" si="15"/>
        <v>-7.7333333333333343</v>
      </c>
      <c r="G242">
        <f t="shared" si="16"/>
        <v>-8.4166666666666679</v>
      </c>
      <c r="H242">
        <f t="shared" si="19"/>
        <v>-0.68333333333333357</v>
      </c>
      <c r="J242">
        <v>239</v>
      </c>
      <c r="K242">
        <v>26.483333333333334</v>
      </c>
      <c r="L242">
        <v>26.95</v>
      </c>
    </row>
    <row r="243" spans="1:12" x14ac:dyDescent="0.35">
      <c r="A243">
        <f t="shared" si="17"/>
        <v>219</v>
      </c>
      <c r="B243" s="2">
        <v>34918</v>
      </c>
      <c r="C243" s="7">
        <f t="shared" si="18"/>
        <v>1995.5995893223819</v>
      </c>
      <c r="D243">
        <v>18.3</v>
      </c>
      <c r="E243">
        <v>18.399999999999999</v>
      </c>
      <c r="F243">
        <f t="shared" si="15"/>
        <v>-6.5833333333333357</v>
      </c>
      <c r="G243">
        <f t="shared" si="16"/>
        <v>-7.0666666666666664</v>
      </c>
      <c r="H243">
        <f t="shared" si="19"/>
        <v>-0.48333333333333073</v>
      </c>
      <c r="J243">
        <v>240</v>
      </c>
      <c r="K243">
        <v>26.3</v>
      </c>
      <c r="L243">
        <v>26.783333333333335</v>
      </c>
    </row>
    <row r="244" spans="1:12" x14ac:dyDescent="0.35">
      <c r="A244">
        <f t="shared" si="17"/>
        <v>220</v>
      </c>
      <c r="B244" s="2">
        <v>34919</v>
      </c>
      <c r="C244" s="7">
        <f t="shared" si="18"/>
        <v>1995.602327173169</v>
      </c>
      <c r="D244">
        <v>20.8</v>
      </c>
      <c r="E244">
        <v>21</v>
      </c>
      <c r="F244">
        <f t="shared" si="15"/>
        <v>-4.8333333333333286</v>
      </c>
      <c r="G244">
        <f t="shared" si="16"/>
        <v>-4.9499999999999993</v>
      </c>
      <c r="H244">
        <f t="shared" si="19"/>
        <v>-0.11666666666667069</v>
      </c>
      <c r="J244">
        <v>241</v>
      </c>
      <c r="K244">
        <v>26.8</v>
      </c>
      <c r="L244">
        <v>27.3</v>
      </c>
    </row>
    <row r="245" spans="1:12" x14ac:dyDescent="0.35">
      <c r="A245">
        <f t="shared" si="17"/>
        <v>221</v>
      </c>
      <c r="B245" s="2">
        <v>34920</v>
      </c>
      <c r="C245" s="7">
        <f t="shared" si="18"/>
        <v>1995.6050650239563</v>
      </c>
      <c r="D245">
        <v>22.1</v>
      </c>
      <c r="E245">
        <v>22.5</v>
      </c>
      <c r="F245">
        <f t="shared" si="15"/>
        <v>-3.1333333333333329</v>
      </c>
      <c r="G245">
        <f t="shared" si="16"/>
        <v>-3.4000000000000021</v>
      </c>
      <c r="H245">
        <f t="shared" si="19"/>
        <v>-0.26666666666666927</v>
      </c>
      <c r="J245">
        <v>242</v>
      </c>
      <c r="K245">
        <v>26.2</v>
      </c>
      <c r="L245">
        <v>26.566666666666666</v>
      </c>
    </row>
    <row r="246" spans="1:12" x14ac:dyDescent="0.35">
      <c r="A246">
        <f t="shared" si="17"/>
        <v>222</v>
      </c>
      <c r="B246" s="2">
        <v>34921</v>
      </c>
      <c r="C246" s="7">
        <f t="shared" si="18"/>
        <v>1995.6078028747434</v>
      </c>
      <c r="D246">
        <v>22.5</v>
      </c>
      <c r="E246">
        <v>22.7</v>
      </c>
      <c r="F246">
        <f t="shared" si="15"/>
        <v>-2.6166666666666636</v>
      </c>
      <c r="G246">
        <f t="shared" si="16"/>
        <v>-2.9666666666666686</v>
      </c>
      <c r="H246">
        <f t="shared" si="19"/>
        <v>-0.35000000000000497</v>
      </c>
      <c r="J246">
        <v>243</v>
      </c>
      <c r="K246">
        <v>26.433333333333334</v>
      </c>
      <c r="L246">
        <v>26.983333333333331</v>
      </c>
    </row>
    <row r="247" spans="1:12" x14ac:dyDescent="0.35">
      <c r="A247">
        <f t="shared" si="17"/>
        <v>223</v>
      </c>
      <c r="B247" s="2">
        <v>34922</v>
      </c>
      <c r="C247" s="7">
        <f t="shared" si="18"/>
        <v>1995.6105407255304</v>
      </c>
      <c r="D247">
        <v>24.8</v>
      </c>
      <c r="E247">
        <v>24.9</v>
      </c>
      <c r="F247">
        <f t="shared" si="15"/>
        <v>-0.28333333333333144</v>
      </c>
      <c r="G247">
        <f t="shared" si="16"/>
        <v>-0.76666666666666927</v>
      </c>
      <c r="H247">
        <f t="shared" si="19"/>
        <v>-0.48333333333333783</v>
      </c>
      <c r="J247">
        <v>244</v>
      </c>
      <c r="K247">
        <v>27.266666666666669</v>
      </c>
      <c r="L247">
        <v>27.616666666666671</v>
      </c>
    </row>
    <row r="248" spans="1:12" x14ac:dyDescent="0.35">
      <c r="A248">
        <f t="shared" si="17"/>
        <v>224</v>
      </c>
      <c r="B248" s="2">
        <v>34923</v>
      </c>
      <c r="C248" s="7">
        <f t="shared" si="18"/>
        <v>1995.6132785763175</v>
      </c>
      <c r="D248">
        <v>25.8</v>
      </c>
      <c r="E248">
        <v>26.3</v>
      </c>
      <c r="F248">
        <f t="shared" si="15"/>
        <v>0.31666666666666643</v>
      </c>
      <c r="G248">
        <f t="shared" si="16"/>
        <v>9.9999999999997868E-2</v>
      </c>
      <c r="H248">
        <f t="shared" si="19"/>
        <v>-0.21666666666666856</v>
      </c>
      <c r="J248">
        <v>245</v>
      </c>
      <c r="K248">
        <v>27.116666666666664</v>
      </c>
      <c r="L248">
        <v>27.650000000000002</v>
      </c>
    </row>
    <row r="249" spans="1:12" x14ac:dyDescent="0.35">
      <c r="A249">
        <f t="shared" si="17"/>
        <v>225</v>
      </c>
      <c r="B249" s="2">
        <v>34924</v>
      </c>
      <c r="C249" s="7">
        <f t="shared" si="18"/>
        <v>1995.6160164271048</v>
      </c>
      <c r="D249">
        <v>25.3</v>
      </c>
      <c r="E249">
        <v>25.8</v>
      </c>
      <c r="F249">
        <f t="shared" si="15"/>
        <v>-0.64999999999999858</v>
      </c>
      <c r="G249">
        <f t="shared" si="16"/>
        <v>-0.94999999999999929</v>
      </c>
      <c r="H249">
        <f t="shared" si="19"/>
        <v>-0.30000000000000071</v>
      </c>
      <c r="J249">
        <v>246</v>
      </c>
      <c r="K249">
        <v>27.700000000000003</v>
      </c>
      <c r="L249">
        <v>28.233333333333334</v>
      </c>
    </row>
    <row r="250" spans="1:12" x14ac:dyDescent="0.35">
      <c r="A250">
        <f t="shared" si="17"/>
        <v>226</v>
      </c>
      <c r="B250" s="2">
        <v>34925</v>
      </c>
      <c r="C250" s="7">
        <f t="shared" si="18"/>
        <v>1995.6187542778919</v>
      </c>
      <c r="D250">
        <v>25.8</v>
      </c>
      <c r="E250">
        <v>25.7</v>
      </c>
      <c r="F250">
        <f t="shared" si="15"/>
        <v>-0.63333333333333286</v>
      </c>
      <c r="G250">
        <f t="shared" si="16"/>
        <v>-1.1166666666666636</v>
      </c>
      <c r="H250">
        <f t="shared" si="19"/>
        <v>-0.48333333333333073</v>
      </c>
      <c r="J250">
        <v>247</v>
      </c>
      <c r="K250">
        <v>28</v>
      </c>
      <c r="L250">
        <v>28.599999999999998</v>
      </c>
    </row>
    <row r="251" spans="1:12" x14ac:dyDescent="0.35">
      <c r="A251">
        <f t="shared" si="17"/>
        <v>227</v>
      </c>
      <c r="B251" s="2">
        <v>34926</v>
      </c>
      <c r="C251" s="7">
        <f t="shared" si="18"/>
        <v>1995.6214921286789</v>
      </c>
      <c r="D251">
        <v>21.4</v>
      </c>
      <c r="E251">
        <v>21.6</v>
      </c>
      <c r="F251">
        <f t="shared" si="15"/>
        <v>-3.5833333333333357</v>
      </c>
      <c r="G251">
        <f t="shared" si="16"/>
        <v>-3.966666666666665</v>
      </c>
      <c r="H251">
        <f t="shared" si="19"/>
        <v>-0.38333333333332931</v>
      </c>
      <c r="J251">
        <v>248</v>
      </c>
      <c r="K251">
        <v>26.799999999999997</v>
      </c>
      <c r="L251">
        <v>27.366666666666671</v>
      </c>
    </row>
    <row r="252" spans="1:12" x14ac:dyDescent="0.35">
      <c r="A252">
        <f t="shared" si="17"/>
        <v>228</v>
      </c>
      <c r="B252" s="2">
        <v>34927</v>
      </c>
      <c r="C252" s="7">
        <f t="shared" si="18"/>
        <v>1995.624229979466</v>
      </c>
      <c r="D252">
        <v>23.4</v>
      </c>
      <c r="E252">
        <v>23.8</v>
      </c>
      <c r="F252">
        <f t="shared" si="15"/>
        <v>-1.533333333333335</v>
      </c>
      <c r="G252">
        <f t="shared" si="16"/>
        <v>-1.8499999999999943</v>
      </c>
      <c r="H252">
        <f t="shared" si="19"/>
        <v>-0.31666666666665932</v>
      </c>
      <c r="J252">
        <v>249</v>
      </c>
      <c r="K252">
        <v>27.783333333333331</v>
      </c>
      <c r="L252">
        <v>28.383333333333329</v>
      </c>
    </row>
    <row r="253" spans="1:12" x14ac:dyDescent="0.35">
      <c r="A253">
        <f t="shared" si="17"/>
        <v>229</v>
      </c>
      <c r="B253" s="2">
        <v>34928</v>
      </c>
      <c r="C253" s="7">
        <f t="shared" si="18"/>
        <v>1995.6269678302533</v>
      </c>
      <c r="D253">
        <v>25.4</v>
      </c>
      <c r="E253">
        <v>26</v>
      </c>
      <c r="F253">
        <f t="shared" si="15"/>
        <v>-0.55000000000000071</v>
      </c>
      <c r="G253">
        <f t="shared" si="16"/>
        <v>-0.61666666666666359</v>
      </c>
      <c r="H253">
        <f t="shared" si="19"/>
        <v>-6.6666666666662877E-2</v>
      </c>
      <c r="J253">
        <v>250</v>
      </c>
      <c r="K253">
        <v>26.733333333333334</v>
      </c>
      <c r="L253">
        <v>27.166666666666668</v>
      </c>
    </row>
    <row r="254" spans="1:12" x14ac:dyDescent="0.35">
      <c r="A254">
        <f t="shared" si="17"/>
        <v>230</v>
      </c>
      <c r="B254" s="2">
        <v>34929</v>
      </c>
      <c r="C254" s="7">
        <f t="shared" si="18"/>
        <v>1995.6297056810404</v>
      </c>
      <c r="D254">
        <v>26.1</v>
      </c>
      <c r="E254">
        <v>26.2</v>
      </c>
      <c r="F254">
        <f t="shared" si="15"/>
        <v>-0.36666666666666714</v>
      </c>
      <c r="G254">
        <f t="shared" si="16"/>
        <v>-0.63333333333333286</v>
      </c>
      <c r="H254">
        <f t="shared" si="19"/>
        <v>-0.26666666666666572</v>
      </c>
      <c r="J254">
        <v>251</v>
      </c>
      <c r="K254">
        <v>26.716666666666669</v>
      </c>
      <c r="L254">
        <v>27.2</v>
      </c>
    </row>
    <row r="255" spans="1:12" x14ac:dyDescent="0.35">
      <c r="A255">
        <f t="shared" si="17"/>
        <v>231</v>
      </c>
      <c r="B255" s="2">
        <v>34930</v>
      </c>
      <c r="C255" s="7">
        <f t="shared" si="18"/>
        <v>1995.6324435318274</v>
      </c>
      <c r="D255">
        <v>26.1</v>
      </c>
      <c r="E255">
        <v>26.2</v>
      </c>
      <c r="F255">
        <f t="shared" si="15"/>
        <v>-0.8333333333333357</v>
      </c>
      <c r="G255">
        <f t="shared" si="16"/>
        <v>-1.1666666666666714</v>
      </c>
      <c r="H255">
        <f t="shared" si="19"/>
        <v>-0.3333333333333357</v>
      </c>
      <c r="J255">
        <v>252</v>
      </c>
      <c r="K255">
        <v>27.95</v>
      </c>
      <c r="L255">
        <v>28.566666666666666</v>
      </c>
    </row>
    <row r="256" spans="1:12" x14ac:dyDescent="0.35">
      <c r="A256">
        <f t="shared" si="17"/>
        <v>232</v>
      </c>
      <c r="B256" s="2">
        <v>34931</v>
      </c>
      <c r="C256" s="7">
        <f t="shared" si="18"/>
        <v>1995.6351813826147</v>
      </c>
      <c r="D256">
        <v>25.5</v>
      </c>
      <c r="E256">
        <v>25.7</v>
      </c>
      <c r="F256">
        <f t="shared" si="15"/>
        <v>-0.48333333333333428</v>
      </c>
      <c r="G256">
        <f t="shared" si="16"/>
        <v>-0.88333333333333286</v>
      </c>
      <c r="H256">
        <f t="shared" si="19"/>
        <v>-0.39999999999999858</v>
      </c>
      <c r="J256">
        <v>253</v>
      </c>
      <c r="K256">
        <v>27.566666666666666</v>
      </c>
      <c r="L256">
        <v>28.133333333333336</v>
      </c>
    </row>
    <row r="257" spans="1:12" x14ac:dyDescent="0.35">
      <c r="A257">
        <f t="shared" si="17"/>
        <v>233</v>
      </c>
      <c r="B257" s="2">
        <v>34932</v>
      </c>
      <c r="C257" s="7">
        <f t="shared" si="18"/>
        <v>1995.6379192334018</v>
      </c>
      <c r="D257">
        <v>26.2</v>
      </c>
      <c r="E257">
        <v>26.4</v>
      </c>
      <c r="F257">
        <f t="shared" si="15"/>
        <v>0.28333333333333144</v>
      </c>
      <c r="G257">
        <f t="shared" si="16"/>
        <v>3.3333333333327886E-2</v>
      </c>
      <c r="H257">
        <f t="shared" si="19"/>
        <v>-0.25000000000000355</v>
      </c>
      <c r="J257">
        <v>254</v>
      </c>
      <c r="K257">
        <v>27.983333333333334</v>
      </c>
      <c r="L257">
        <v>28.733333333333331</v>
      </c>
    </row>
    <row r="258" spans="1:12" x14ac:dyDescent="0.35">
      <c r="A258">
        <f t="shared" si="17"/>
        <v>234</v>
      </c>
      <c r="B258" s="2">
        <v>34933</v>
      </c>
      <c r="C258" s="7">
        <f t="shared" si="18"/>
        <v>1995.6406570841889</v>
      </c>
      <c r="D258">
        <v>26.6</v>
      </c>
      <c r="E258">
        <v>27</v>
      </c>
      <c r="F258">
        <f t="shared" si="15"/>
        <v>0.51666666666666927</v>
      </c>
      <c r="G258">
        <f t="shared" si="16"/>
        <v>0.33333333333333925</v>
      </c>
      <c r="H258">
        <f t="shared" si="19"/>
        <v>-0.18333333333333002</v>
      </c>
      <c r="J258">
        <v>255</v>
      </c>
      <c r="K258">
        <v>27.75</v>
      </c>
      <c r="L258">
        <v>28.200000000000003</v>
      </c>
    </row>
    <row r="259" spans="1:12" x14ac:dyDescent="0.35">
      <c r="A259">
        <f t="shared" si="17"/>
        <v>235</v>
      </c>
      <c r="B259" s="2">
        <v>34934</v>
      </c>
      <c r="C259" s="7">
        <f t="shared" si="18"/>
        <v>1995.643394934976</v>
      </c>
      <c r="D259">
        <v>27.7</v>
      </c>
      <c r="E259">
        <v>28</v>
      </c>
      <c r="F259">
        <f t="shared" si="15"/>
        <v>1.4833333333333343</v>
      </c>
      <c r="G259">
        <f t="shared" si="16"/>
        <v>1.3333333333333321</v>
      </c>
      <c r="H259">
        <f t="shared" si="19"/>
        <v>-0.15000000000000213</v>
      </c>
      <c r="J259">
        <v>256</v>
      </c>
      <c r="K259">
        <v>27.266666666666666</v>
      </c>
      <c r="L259">
        <v>27.683333333333337</v>
      </c>
    </row>
    <row r="260" spans="1:12" x14ac:dyDescent="0.35">
      <c r="A260">
        <f t="shared" si="17"/>
        <v>236</v>
      </c>
      <c r="B260" s="2">
        <v>34935</v>
      </c>
      <c r="C260" s="7">
        <f t="shared" si="18"/>
        <v>1995.6461327857633</v>
      </c>
      <c r="D260">
        <v>27.5</v>
      </c>
      <c r="E260">
        <v>27.2</v>
      </c>
      <c r="F260">
        <f t="shared" ref="F260:F323" si="20">D260-VLOOKUP($A260, $J$4:$L$369,2)</f>
        <v>5.0000000000000711E-2</v>
      </c>
      <c r="G260">
        <f t="shared" ref="G260:G323" si="21">E260-VLOOKUP($A260, $J$4:$L$369,3)</f>
        <v>-0.61666666666666714</v>
      </c>
      <c r="H260">
        <f t="shared" si="19"/>
        <v>-0.66666666666666785</v>
      </c>
      <c r="J260">
        <v>257</v>
      </c>
      <c r="K260">
        <v>28.349999999999998</v>
      </c>
      <c r="L260">
        <v>28.683333333333334</v>
      </c>
    </row>
    <row r="261" spans="1:12" x14ac:dyDescent="0.35">
      <c r="A261">
        <f t="shared" ref="A261:A324" si="22">B261-DATE(YEAR(B261),1,0)</f>
        <v>237</v>
      </c>
      <c r="B261" s="2">
        <v>34936</v>
      </c>
      <c r="C261" s="7">
        <f t="shared" ref="C261:C324" si="23">YEAR(B261)+A261/365.25</f>
        <v>1995.6488706365503</v>
      </c>
      <c r="D261">
        <v>27.2</v>
      </c>
      <c r="E261">
        <v>27.6</v>
      </c>
      <c r="F261">
        <f t="shared" si="20"/>
        <v>6.6666666666669983E-2</v>
      </c>
      <c r="G261">
        <f t="shared" si="21"/>
        <v>-3.3333333333327886E-2</v>
      </c>
      <c r="H261">
        <f t="shared" ref="H261:H324" si="24">G261-F261</f>
        <v>-9.9999999999997868E-2</v>
      </c>
      <c r="J261">
        <v>258</v>
      </c>
      <c r="K261">
        <v>27.816666666666663</v>
      </c>
      <c r="L261">
        <v>28.366666666666671</v>
      </c>
    </row>
    <row r="262" spans="1:12" x14ac:dyDescent="0.35">
      <c r="A262">
        <f t="shared" si="22"/>
        <v>238</v>
      </c>
      <c r="B262" s="2">
        <v>34937</v>
      </c>
      <c r="C262" s="7">
        <f t="shared" si="23"/>
        <v>1995.6516084873374</v>
      </c>
      <c r="D262">
        <v>26.5</v>
      </c>
      <c r="E262">
        <v>26.9</v>
      </c>
      <c r="F262">
        <f t="shared" si="20"/>
        <v>-0.13333333333333641</v>
      </c>
      <c r="G262">
        <f t="shared" si="21"/>
        <v>-0.21666666666666501</v>
      </c>
      <c r="H262">
        <f t="shared" si="24"/>
        <v>-8.3333333333328596E-2</v>
      </c>
      <c r="J262">
        <v>259</v>
      </c>
      <c r="K262">
        <v>27.200000000000003</v>
      </c>
      <c r="L262">
        <v>27.483333333333331</v>
      </c>
    </row>
    <row r="263" spans="1:12" x14ac:dyDescent="0.35">
      <c r="A263">
        <f t="shared" si="22"/>
        <v>239</v>
      </c>
      <c r="B263" s="2">
        <v>34938</v>
      </c>
      <c r="C263" s="7">
        <f t="shared" si="23"/>
        <v>1995.6543463381245</v>
      </c>
      <c r="D263">
        <v>27.6</v>
      </c>
      <c r="E263">
        <v>27.6</v>
      </c>
      <c r="F263">
        <f t="shared" si="20"/>
        <v>1.1166666666666671</v>
      </c>
      <c r="G263">
        <f t="shared" si="21"/>
        <v>0.65000000000000213</v>
      </c>
      <c r="H263">
        <f t="shared" si="24"/>
        <v>-0.46666666666666501</v>
      </c>
      <c r="J263">
        <v>260</v>
      </c>
      <c r="K263">
        <v>26.983333333333334</v>
      </c>
      <c r="L263">
        <v>27.466666666666669</v>
      </c>
    </row>
    <row r="264" spans="1:12" x14ac:dyDescent="0.35">
      <c r="A264">
        <f t="shared" si="22"/>
        <v>240</v>
      </c>
      <c r="B264" s="2">
        <v>34939</v>
      </c>
      <c r="C264" s="7">
        <f t="shared" si="23"/>
        <v>1995.6570841889118</v>
      </c>
      <c r="D264">
        <v>27</v>
      </c>
      <c r="E264">
        <v>27</v>
      </c>
      <c r="F264">
        <f t="shared" si="20"/>
        <v>0.69999999999999929</v>
      </c>
      <c r="G264">
        <f t="shared" si="21"/>
        <v>0.21666666666666501</v>
      </c>
      <c r="H264">
        <f t="shared" si="24"/>
        <v>-0.48333333333333428</v>
      </c>
      <c r="J264">
        <v>261</v>
      </c>
      <c r="K264">
        <v>27.983333333333334</v>
      </c>
      <c r="L264">
        <v>28.366666666666664</v>
      </c>
    </row>
    <row r="265" spans="1:12" x14ac:dyDescent="0.35">
      <c r="A265">
        <f t="shared" si="22"/>
        <v>241</v>
      </c>
      <c r="B265" s="2">
        <v>34940</v>
      </c>
      <c r="C265" s="7">
        <f t="shared" si="23"/>
        <v>1995.6598220396988</v>
      </c>
      <c r="D265">
        <v>26.5</v>
      </c>
      <c r="E265">
        <v>26.8</v>
      </c>
      <c r="F265">
        <f t="shared" si="20"/>
        <v>-0.30000000000000071</v>
      </c>
      <c r="G265">
        <f t="shared" si="21"/>
        <v>-0.5</v>
      </c>
      <c r="H265">
        <f t="shared" si="24"/>
        <v>-0.19999999999999929</v>
      </c>
      <c r="J265">
        <v>262</v>
      </c>
      <c r="K265">
        <v>27.666666666666668</v>
      </c>
      <c r="L265">
        <v>28.133333333333336</v>
      </c>
    </row>
    <row r="266" spans="1:12" x14ac:dyDescent="0.35">
      <c r="A266">
        <f t="shared" si="22"/>
        <v>242</v>
      </c>
      <c r="B266" s="2">
        <v>34941</v>
      </c>
      <c r="C266" s="7">
        <f t="shared" si="23"/>
        <v>1995.6625598904859</v>
      </c>
      <c r="D266">
        <v>25.6</v>
      </c>
      <c r="E266">
        <v>25.7</v>
      </c>
      <c r="F266">
        <f t="shared" si="20"/>
        <v>-0.59999999999999787</v>
      </c>
      <c r="G266">
        <f t="shared" si="21"/>
        <v>-0.86666666666666714</v>
      </c>
      <c r="H266">
        <f t="shared" si="24"/>
        <v>-0.26666666666666927</v>
      </c>
      <c r="J266">
        <v>263</v>
      </c>
      <c r="K266">
        <v>27.583333333333332</v>
      </c>
      <c r="L266">
        <v>27.916666666666668</v>
      </c>
    </row>
    <row r="267" spans="1:12" x14ac:dyDescent="0.35">
      <c r="A267">
        <f t="shared" si="22"/>
        <v>243</v>
      </c>
      <c r="B267" s="2">
        <v>34942</v>
      </c>
      <c r="C267" s="7">
        <f t="shared" si="23"/>
        <v>1995.6652977412732</v>
      </c>
      <c r="D267">
        <v>25.8</v>
      </c>
      <c r="E267">
        <v>26.2</v>
      </c>
      <c r="F267">
        <f t="shared" si="20"/>
        <v>-0.63333333333333286</v>
      </c>
      <c r="G267">
        <f t="shared" si="21"/>
        <v>-0.78333333333333144</v>
      </c>
      <c r="H267">
        <f t="shared" si="24"/>
        <v>-0.14999999999999858</v>
      </c>
      <c r="J267">
        <v>264</v>
      </c>
      <c r="K267">
        <v>28.066666666666666</v>
      </c>
      <c r="L267">
        <v>28.533333333333335</v>
      </c>
    </row>
    <row r="268" spans="1:12" x14ac:dyDescent="0.35">
      <c r="A268">
        <f t="shared" si="22"/>
        <v>244</v>
      </c>
      <c r="B268" s="2">
        <v>34943</v>
      </c>
      <c r="C268" s="7">
        <f t="shared" si="23"/>
        <v>1995.6680355920603</v>
      </c>
      <c r="D268">
        <v>25.4</v>
      </c>
      <c r="E268">
        <v>25.7</v>
      </c>
      <c r="F268">
        <f t="shared" si="20"/>
        <v>-1.8666666666666707</v>
      </c>
      <c r="G268">
        <f t="shared" si="21"/>
        <v>-1.9166666666666714</v>
      </c>
      <c r="H268">
        <f t="shared" si="24"/>
        <v>-5.0000000000000711E-2</v>
      </c>
      <c r="J268">
        <v>265</v>
      </c>
      <c r="K268">
        <v>27.616666666666664</v>
      </c>
      <c r="L268">
        <v>28.083333333333332</v>
      </c>
    </row>
    <row r="269" spans="1:12" x14ac:dyDescent="0.35">
      <c r="A269">
        <f t="shared" si="22"/>
        <v>245</v>
      </c>
      <c r="B269" s="2">
        <v>34944</v>
      </c>
      <c r="C269" s="7">
        <f t="shared" si="23"/>
        <v>1995.6707734428473</v>
      </c>
      <c r="D269">
        <v>25.7</v>
      </c>
      <c r="E269">
        <v>26.2</v>
      </c>
      <c r="F269">
        <f t="shared" si="20"/>
        <v>-1.4166666666666643</v>
      </c>
      <c r="G269">
        <f t="shared" si="21"/>
        <v>-1.4500000000000028</v>
      </c>
      <c r="H269">
        <f t="shared" si="24"/>
        <v>-3.3333333333338544E-2</v>
      </c>
      <c r="J269">
        <v>266</v>
      </c>
      <c r="K269">
        <v>27.833333333333339</v>
      </c>
      <c r="L269">
        <v>28.383333333333336</v>
      </c>
    </row>
    <row r="270" spans="1:12" x14ac:dyDescent="0.35">
      <c r="A270">
        <f t="shared" si="22"/>
        <v>246</v>
      </c>
      <c r="B270" s="2">
        <v>34945</v>
      </c>
      <c r="C270" s="7">
        <f t="shared" si="23"/>
        <v>1995.6735112936344</v>
      </c>
      <c r="D270">
        <v>26.3</v>
      </c>
      <c r="E270">
        <v>26.5</v>
      </c>
      <c r="F270">
        <f t="shared" si="20"/>
        <v>-1.4000000000000021</v>
      </c>
      <c r="G270">
        <f t="shared" si="21"/>
        <v>-1.7333333333333343</v>
      </c>
      <c r="H270">
        <f t="shared" si="24"/>
        <v>-0.33333333333333215</v>
      </c>
      <c r="J270">
        <v>267</v>
      </c>
      <c r="K270">
        <v>27.766666666666666</v>
      </c>
      <c r="L270">
        <v>28.400000000000002</v>
      </c>
    </row>
    <row r="271" spans="1:12" x14ac:dyDescent="0.35">
      <c r="A271">
        <f t="shared" si="22"/>
        <v>247</v>
      </c>
      <c r="B271" s="2">
        <v>34946</v>
      </c>
      <c r="C271" s="7">
        <f t="shared" si="23"/>
        <v>1995.6762491444217</v>
      </c>
      <c r="D271">
        <v>27.7</v>
      </c>
      <c r="E271">
        <v>27.8</v>
      </c>
      <c r="F271">
        <f t="shared" si="20"/>
        <v>-0.30000000000000071</v>
      </c>
      <c r="G271">
        <f t="shared" si="21"/>
        <v>-0.79999999999999716</v>
      </c>
      <c r="H271">
        <f t="shared" si="24"/>
        <v>-0.49999999999999645</v>
      </c>
      <c r="J271">
        <v>268</v>
      </c>
      <c r="K271">
        <v>28.333333333333332</v>
      </c>
      <c r="L271">
        <v>28.883333333333336</v>
      </c>
    </row>
    <row r="272" spans="1:12" x14ac:dyDescent="0.35">
      <c r="A272">
        <f t="shared" si="22"/>
        <v>248</v>
      </c>
      <c r="B272" s="2">
        <v>34947</v>
      </c>
      <c r="C272" s="7">
        <f t="shared" si="23"/>
        <v>1995.6789869952088</v>
      </c>
      <c r="D272">
        <v>27.6</v>
      </c>
      <c r="E272">
        <v>27.8</v>
      </c>
      <c r="F272">
        <f t="shared" si="20"/>
        <v>0.80000000000000426</v>
      </c>
      <c r="G272">
        <f t="shared" si="21"/>
        <v>0.43333333333333002</v>
      </c>
      <c r="H272">
        <f t="shared" si="24"/>
        <v>-0.36666666666667425</v>
      </c>
      <c r="J272">
        <v>269</v>
      </c>
      <c r="K272">
        <v>28.599999999999998</v>
      </c>
      <c r="L272">
        <v>28.966666666666669</v>
      </c>
    </row>
    <row r="273" spans="1:12" x14ac:dyDescent="0.35">
      <c r="A273">
        <f t="shared" si="22"/>
        <v>249</v>
      </c>
      <c r="B273" s="2">
        <v>34948</v>
      </c>
      <c r="C273" s="7">
        <f t="shared" si="23"/>
        <v>1995.6817248459959</v>
      </c>
      <c r="D273">
        <v>30.9</v>
      </c>
      <c r="E273">
        <v>30.7</v>
      </c>
      <c r="F273">
        <f t="shared" si="20"/>
        <v>3.1166666666666671</v>
      </c>
      <c r="G273">
        <f t="shared" si="21"/>
        <v>2.31666666666667</v>
      </c>
      <c r="H273">
        <f t="shared" si="24"/>
        <v>-0.79999999999999716</v>
      </c>
      <c r="J273">
        <v>270</v>
      </c>
      <c r="K273">
        <v>28.599999999999998</v>
      </c>
      <c r="L273">
        <v>29</v>
      </c>
    </row>
    <row r="274" spans="1:12" x14ac:dyDescent="0.35">
      <c r="A274">
        <f t="shared" si="22"/>
        <v>250</v>
      </c>
      <c r="B274" s="2">
        <v>34949</v>
      </c>
      <c r="C274" s="7">
        <f t="shared" si="23"/>
        <v>1995.6844626967829</v>
      </c>
      <c r="D274">
        <v>23.2</v>
      </c>
      <c r="E274">
        <v>23.3</v>
      </c>
      <c r="F274">
        <f t="shared" si="20"/>
        <v>-3.533333333333335</v>
      </c>
      <c r="G274">
        <f t="shared" si="21"/>
        <v>-3.8666666666666671</v>
      </c>
      <c r="H274">
        <f t="shared" si="24"/>
        <v>-0.33333333333333215</v>
      </c>
      <c r="J274">
        <v>271</v>
      </c>
      <c r="K274">
        <v>28.049999999999997</v>
      </c>
      <c r="L274">
        <v>28.483333333333334</v>
      </c>
    </row>
    <row r="275" spans="1:12" x14ac:dyDescent="0.35">
      <c r="A275">
        <f t="shared" si="22"/>
        <v>251</v>
      </c>
      <c r="B275" s="2">
        <v>34950</v>
      </c>
      <c r="C275" s="7">
        <f t="shared" si="23"/>
        <v>1995.6872005475702</v>
      </c>
      <c r="D275">
        <v>24</v>
      </c>
      <c r="E275">
        <v>24.4</v>
      </c>
      <c r="F275">
        <f t="shared" si="20"/>
        <v>-2.7166666666666686</v>
      </c>
      <c r="G275">
        <f t="shared" si="21"/>
        <v>-2.8000000000000007</v>
      </c>
      <c r="H275">
        <f t="shared" si="24"/>
        <v>-8.3333333333332149E-2</v>
      </c>
      <c r="J275">
        <v>272</v>
      </c>
      <c r="K275">
        <v>28.516666666666666</v>
      </c>
      <c r="L275">
        <v>28.983333333333334</v>
      </c>
    </row>
    <row r="276" spans="1:12" x14ac:dyDescent="0.35">
      <c r="A276">
        <f t="shared" si="22"/>
        <v>252</v>
      </c>
      <c r="B276" s="2">
        <v>34951</v>
      </c>
      <c r="C276" s="7">
        <f t="shared" si="23"/>
        <v>1995.6899383983573</v>
      </c>
      <c r="D276">
        <v>25.2</v>
      </c>
      <c r="E276">
        <v>25.6</v>
      </c>
      <c r="F276">
        <f t="shared" si="20"/>
        <v>-2.75</v>
      </c>
      <c r="G276">
        <f t="shared" si="21"/>
        <v>-2.966666666666665</v>
      </c>
      <c r="H276">
        <f t="shared" si="24"/>
        <v>-0.21666666666666501</v>
      </c>
      <c r="J276">
        <v>273</v>
      </c>
      <c r="K276">
        <v>28.299999999999997</v>
      </c>
      <c r="L276">
        <v>28.816666666666666</v>
      </c>
    </row>
    <row r="277" spans="1:12" x14ac:dyDescent="0.35">
      <c r="A277">
        <f t="shared" si="22"/>
        <v>253</v>
      </c>
      <c r="B277" s="2">
        <v>34952</v>
      </c>
      <c r="C277" s="7">
        <f t="shared" si="23"/>
        <v>1995.6926762491444</v>
      </c>
      <c r="D277">
        <v>26.3</v>
      </c>
      <c r="E277">
        <v>26.8</v>
      </c>
      <c r="F277">
        <f t="shared" si="20"/>
        <v>-1.2666666666666657</v>
      </c>
      <c r="G277">
        <f t="shared" si="21"/>
        <v>-1.3333333333333357</v>
      </c>
      <c r="H277">
        <f t="shared" si="24"/>
        <v>-6.6666666666669983E-2</v>
      </c>
      <c r="J277">
        <v>274</v>
      </c>
      <c r="K277">
        <v>28.633333333333336</v>
      </c>
      <c r="L277">
        <v>29.016666666666666</v>
      </c>
    </row>
    <row r="278" spans="1:12" x14ac:dyDescent="0.35">
      <c r="A278">
        <f t="shared" si="22"/>
        <v>254</v>
      </c>
      <c r="B278" s="2">
        <v>34953</v>
      </c>
      <c r="C278" s="7">
        <f t="shared" si="23"/>
        <v>1995.6954140999314</v>
      </c>
      <c r="D278">
        <v>26</v>
      </c>
      <c r="E278">
        <v>26.5</v>
      </c>
      <c r="F278">
        <f t="shared" si="20"/>
        <v>-1.9833333333333343</v>
      </c>
      <c r="G278">
        <f t="shared" si="21"/>
        <v>-2.2333333333333307</v>
      </c>
      <c r="H278">
        <f t="shared" si="24"/>
        <v>-0.24999999999999645</v>
      </c>
      <c r="J278">
        <v>275</v>
      </c>
      <c r="K278">
        <v>29.05</v>
      </c>
      <c r="L278">
        <v>29.416666666666668</v>
      </c>
    </row>
    <row r="279" spans="1:12" x14ac:dyDescent="0.35">
      <c r="A279">
        <f t="shared" si="22"/>
        <v>255</v>
      </c>
      <c r="B279" s="2">
        <v>34954</v>
      </c>
      <c r="C279" s="7">
        <f t="shared" si="23"/>
        <v>1995.6981519507187</v>
      </c>
      <c r="D279">
        <v>26.5</v>
      </c>
      <c r="E279">
        <v>26.6</v>
      </c>
      <c r="F279">
        <f t="shared" si="20"/>
        <v>-1.25</v>
      </c>
      <c r="G279">
        <f t="shared" si="21"/>
        <v>-1.6000000000000014</v>
      </c>
      <c r="H279">
        <f t="shared" si="24"/>
        <v>-0.35000000000000142</v>
      </c>
      <c r="J279">
        <v>276</v>
      </c>
      <c r="K279">
        <v>28.833333333333329</v>
      </c>
      <c r="L279">
        <v>29.2</v>
      </c>
    </row>
    <row r="280" spans="1:12" x14ac:dyDescent="0.35">
      <c r="A280">
        <f t="shared" si="22"/>
        <v>256</v>
      </c>
      <c r="B280" s="2">
        <v>34955</v>
      </c>
      <c r="C280" s="7">
        <f t="shared" si="23"/>
        <v>1995.7008898015058</v>
      </c>
      <c r="D280">
        <v>26.9</v>
      </c>
      <c r="E280">
        <v>27.3</v>
      </c>
      <c r="F280">
        <f t="shared" si="20"/>
        <v>-0.36666666666666714</v>
      </c>
      <c r="G280">
        <f t="shared" si="21"/>
        <v>-0.38333333333333641</v>
      </c>
      <c r="H280">
        <f t="shared" si="24"/>
        <v>-1.6666666666669272E-2</v>
      </c>
      <c r="J280">
        <v>277</v>
      </c>
      <c r="K280">
        <v>28.933333333333334</v>
      </c>
      <c r="L280">
        <v>29.483333333333331</v>
      </c>
    </row>
    <row r="281" spans="1:12" x14ac:dyDescent="0.35">
      <c r="A281">
        <f t="shared" si="22"/>
        <v>257</v>
      </c>
      <c r="B281" s="2">
        <v>34956</v>
      </c>
      <c r="C281" s="7">
        <f t="shared" si="23"/>
        <v>1995.7036276522929</v>
      </c>
      <c r="D281">
        <v>26.9</v>
      </c>
      <c r="E281">
        <v>27.4</v>
      </c>
      <c r="F281">
        <f t="shared" si="20"/>
        <v>-1.4499999999999993</v>
      </c>
      <c r="G281">
        <f t="shared" si="21"/>
        <v>-1.283333333333335</v>
      </c>
      <c r="H281">
        <f t="shared" si="24"/>
        <v>0.1666666666666643</v>
      </c>
      <c r="J281">
        <v>278</v>
      </c>
      <c r="K281">
        <v>28.733333333333334</v>
      </c>
      <c r="L281">
        <v>29.316666666666666</v>
      </c>
    </row>
    <row r="282" spans="1:12" x14ac:dyDescent="0.35">
      <c r="A282">
        <f t="shared" si="22"/>
        <v>258</v>
      </c>
      <c r="B282" s="2">
        <v>34957</v>
      </c>
      <c r="C282" s="7">
        <f t="shared" si="23"/>
        <v>1995.7063655030802</v>
      </c>
      <c r="D282">
        <v>25.1</v>
      </c>
      <c r="E282">
        <v>25.5</v>
      </c>
      <c r="F282">
        <f t="shared" si="20"/>
        <v>-2.7166666666666615</v>
      </c>
      <c r="G282">
        <f t="shared" si="21"/>
        <v>-2.8666666666666707</v>
      </c>
      <c r="H282">
        <f t="shared" si="24"/>
        <v>-0.15000000000000924</v>
      </c>
      <c r="J282">
        <v>279</v>
      </c>
      <c r="K282">
        <v>28.633333333333329</v>
      </c>
      <c r="L282">
        <v>29.116666666666671</v>
      </c>
    </row>
    <row r="283" spans="1:12" x14ac:dyDescent="0.35">
      <c r="A283">
        <f t="shared" si="22"/>
        <v>259</v>
      </c>
      <c r="B283" s="2">
        <v>34958</v>
      </c>
      <c r="C283" s="7">
        <f t="shared" si="23"/>
        <v>1995.7091033538672</v>
      </c>
      <c r="D283">
        <v>27</v>
      </c>
      <c r="E283">
        <v>27.2</v>
      </c>
      <c r="F283">
        <f t="shared" si="20"/>
        <v>-0.20000000000000284</v>
      </c>
      <c r="G283">
        <f t="shared" si="21"/>
        <v>-0.28333333333333144</v>
      </c>
      <c r="H283">
        <f t="shared" si="24"/>
        <v>-8.3333333333328596E-2</v>
      </c>
      <c r="J283">
        <v>280</v>
      </c>
      <c r="K283">
        <v>29.283333333333331</v>
      </c>
      <c r="L283">
        <v>29.783333333333331</v>
      </c>
    </row>
    <row r="284" spans="1:12" x14ac:dyDescent="0.35">
      <c r="A284">
        <f t="shared" si="22"/>
        <v>260</v>
      </c>
      <c r="B284" s="2">
        <v>34959</v>
      </c>
      <c r="C284" s="7">
        <f t="shared" si="23"/>
        <v>1995.7118412046543</v>
      </c>
      <c r="D284">
        <v>26.1</v>
      </c>
      <c r="E284">
        <v>26.4</v>
      </c>
      <c r="F284">
        <f t="shared" si="20"/>
        <v>-0.88333333333333286</v>
      </c>
      <c r="G284">
        <f t="shared" si="21"/>
        <v>-1.06666666666667</v>
      </c>
      <c r="H284">
        <f t="shared" si="24"/>
        <v>-0.18333333333333712</v>
      </c>
      <c r="J284">
        <v>281</v>
      </c>
      <c r="K284">
        <v>29.483333333333334</v>
      </c>
      <c r="L284">
        <v>29.966666666666669</v>
      </c>
    </row>
    <row r="285" spans="1:12" x14ac:dyDescent="0.35">
      <c r="A285">
        <f t="shared" si="22"/>
        <v>261</v>
      </c>
      <c r="B285" s="2">
        <v>34960</v>
      </c>
      <c r="C285" s="7">
        <f t="shared" si="23"/>
        <v>1995.7145790554414</v>
      </c>
      <c r="D285">
        <v>27.1</v>
      </c>
      <c r="E285">
        <v>27.3</v>
      </c>
      <c r="F285">
        <f t="shared" si="20"/>
        <v>-0.88333333333333286</v>
      </c>
      <c r="G285">
        <f t="shared" si="21"/>
        <v>-1.0666666666666629</v>
      </c>
      <c r="H285">
        <f t="shared" si="24"/>
        <v>-0.18333333333333002</v>
      </c>
      <c r="J285">
        <v>282</v>
      </c>
      <c r="K285">
        <v>29.866666666666664</v>
      </c>
      <c r="L285">
        <v>30.133333333333329</v>
      </c>
    </row>
    <row r="286" spans="1:12" x14ac:dyDescent="0.35">
      <c r="A286">
        <f t="shared" si="22"/>
        <v>262</v>
      </c>
      <c r="B286" s="2">
        <v>34961</v>
      </c>
      <c r="C286" s="7">
        <f t="shared" si="23"/>
        <v>1995.7173169062287</v>
      </c>
      <c r="D286">
        <v>27.6</v>
      </c>
      <c r="E286">
        <v>27.5</v>
      </c>
      <c r="F286">
        <f t="shared" si="20"/>
        <v>-6.666666666666643E-2</v>
      </c>
      <c r="G286">
        <f t="shared" si="21"/>
        <v>-0.63333333333333641</v>
      </c>
      <c r="H286">
        <f t="shared" si="24"/>
        <v>-0.56666666666666998</v>
      </c>
      <c r="J286">
        <v>283</v>
      </c>
      <c r="K286">
        <v>28.616666666666664</v>
      </c>
      <c r="L286">
        <v>29.233333333333334</v>
      </c>
    </row>
    <row r="287" spans="1:12" x14ac:dyDescent="0.35">
      <c r="A287">
        <f t="shared" si="22"/>
        <v>263</v>
      </c>
      <c r="B287" s="2">
        <v>34962</v>
      </c>
      <c r="C287" s="7">
        <f t="shared" si="23"/>
        <v>1995.7200547570158</v>
      </c>
      <c r="D287">
        <v>27</v>
      </c>
      <c r="E287">
        <v>27.4</v>
      </c>
      <c r="F287">
        <f t="shared" si="20"/>
        <v>-0.58333333333333215</v>
      </c>
      <c r="G287">
        <f t="shared" si="21"/>
        <v>-0.51666666666666927</v>
      </c>
      <c r="H287">
        <f t="shared" si="24"/>
        <v>6.6666666666662877E-2</v>
      </c>
      <c r="J287">
        <v>284</v>
      </c>
      <c r="K287">
        <v>28.5</v>
      </c>
      <c r="L287">
        <v>28.849999999999998</v>
      </c>
    </row>
    <row r="288" spans="1:12" x14ac:dyDescent="0.35">
      <c r="A288">
        <f t="shared" si="22"/>
        <v>264</v>
      </c>
      <c r="B288" s="2">
        <v>34963</v>
      </c>
      <c r="C288" s="7">
        <f t="shared" si="23"/>
        <v>1995.7227926078028</v>
      </c>
      <c r="D288">
        <v>28.4</v>
      </c>
      <c r="E288">
        <v>28.5</v>
      </c>
      <c r="F288">
        <f t="shared" si="20"/>
        <v>0.33333333333333215</v>
      </c>
      <c r="G288">
        <f t="shared" si="21"/>
        <v>-3.3333333333334991E-2</v>
      </c>
      <c r="H288">
        <f t="shared" si="24"/>
        <v>-0.36666666666666714</v>
      </c>
      <c r="J288">
        <v>285</v>
      </c>
      <c r="K288">
        <v>28.666666666666668</v>
      </c>
      <c r="L288">
        <v>29.316666666666666</v>
      </c>
    </row>
    <row r="289" spans="1:12" x14ac:dyDescent="0.35">
      <c r="A289">
        <f t="shared" si="22"/>
        <v>265</v>
      </c>
      <c r="B289" s="2">
        <v>34964</v>
      </c>
      <c r="C289" s="7">
        <f t="shared" si="23"/>
        <v>1995.7255304585899</v>
      </c>
      <c r="D289">
        <v>27.5</v>
      </c>
      <c r="E289">
        <v>27.6</v>
      </c>
      <c r="F289">
        <f t="shared" si="20"/>
        <v>-0.11666666666666359</v>
      </c>
      <c r="G289">
        <f t="shared" si="21"/>
        <v>-0.48333333333333073</v>
      </c>
      <c r="H289">
        <f t="shared" si="24"/>
        <v>-0.36666666666666714</v>
      </c>
      <c r="J289">
        <v>286</v>
      </c>
      <c r="K289">
        <v>29.383333333333336</v>
      </c>
      <c r="L289">
        <v>29.733333333333334</v>
      </c>
    </row>
    <row r="290" spans="1:12" x14ac:dyDescent="0.35">
      <c r="A290">
        <f t="shared" si="22"/>
        <v>266</v>
      </c>
      <c r="B290" s="2">
        <v>34965</v>
      </c>
      <c r="C290" s="7">
        <f t="shared" si="23"/>
        <v>1995.7282683093772</v>
      </c>
      <c r="D290">
        <v>27.8</v>
      </c>
      <c r="E290">
        <v>28.1</v>
      </c>
      <c r="F290">
        <f t="shared" si="20"/>
        <v>-3.3333333333338544E-2</v>
      </c>
      <c r="G290">
        <f t="shared" si="21"/>
        <v>-0.28333333333333499</v>
      </c>
      <c r="H290">
        <f t="shared" si="24"/>
        <v>-0.24999999999999645</v>
      </c>
      <c r="J290">
        <v>287</v>
      </c>
      <c r="K290">
        <v>29.533333333333331</v>
      </c>
      <c r="L290">
        <v>29.849999999999994</v>
      </c>
    </row>
    <row r="291" spans="1:12" x14ac:dyDescent="0.35">
      <c r="A291">
        <f t="shared" si="22"/>
        <v>267</v>
      </c>
      <c r="B291" s="2">
        <v>34966</v>
      </c>
      <c r="C291" s="7">
        <f t="shared" si="23"/>
        <v>1995.7310061601643</v>
      </c>
      <c r="D291">
        <v>28.9</v>
      </c>
      <c r="E291">
        <v>29.2</v>
      </c>
      <c r="F291">
        <f t="shared" si="20"/>
        <v>1.1333333333333329</v>
      </c>
      <c r="G291">
        <f t="shared" si="21"/>
        <v>0.79999999999999716</v>
      </c>
      <c r="H291">
        <f t="shared" si="24"/>
        <v>-0.3333333333333357</v>
      </c>
      <c r="J291">
        <v>288</v>
      </c>
      <c r="K291">
        <v>29.833333333333329</v>
      </c>
      <c r="L291">
        <v>30.400000000000002</v>
      </c>
    </row>
    <row r="292" spans="1:12" x14ac:dyDescent="0.35">
      <c r="A292">
        <f t="shared" si="22"/>
        <v>268</v>
      </c>
      <c r="B292" s="2">
        <v>34967</v>
      </c>
      <c r="C292" s="7">
        <f t="shared" si="23"/>
        <v>1995.7337440109513</v>
      </c>
      <c r="D292">
        <v>29.5</v>
      </c>
      <c r="E292">
        <v>29.7</v>
      </c>
      <c r="F292">
        <f t="shared" si="20"/>
        <v>1.1666666666666679</v>
      </c>
      <c r="G292">
        <f t="shared" si="21"/>
        <v>0.81666666666666288</v>
      </c>
      <c r="H292">
        <f t="shared" si="24"/>
        <v>-0.35000000000000497</v>
      </c>
      <c r="J292">
        <v>289</v>
      </c>
      <c r="K292">
        <v>28.766666666666666</v>
      </c>
      <c r="L292">
        <v>29.5</v>
      </c>
    </row>
    <row r="293" spans="1:12" x14ac:dyDescent="0.35">
      <c r="A293">
        <f t="shared" si="22"/>
        <v>269</v>
      </c>
      <c r="B293" s="2">
        <v>34968</v>
      </c>
      <c r="C293" s="7">
        <f t="shared" si="23"/>
        <v>1995.7364818617386</v>
      </c>
      <c r="D293">
        <v>31.6</v>
      </c>
      <c r="E293">
        <v>31.2</v>
      </c>
      <c r="F293">
        <f t="shared" si="20"/>
        <v>3.0000000000000036</v>
      </c>
      <c r="G293">
        <f t="shared" si="21"/>
        <v>2.2333333333333307</v>
      </c>
      <c r="H293">
        <f t="shared" si="24"/>
        <v>-0.76666666666667282</v>
      </c>
      <c r="J293">
        <v>290</v>
      </c>
      <c r="K293">
        <v>29.049999999999997</v>
      </c>
      <c r="L293">
        <v>29.533333333333331</v>
      </c>
    </row>
    <row r="294" spans="1:12" x14ac:dyDescent="0.35">
      <c r="A294">
        <f t="shared" si="22"/>
        <v>270</v>
      </c>
      <c r="B294" s="2">
        <v>34969</v>
      </c>
      <c r="C294" s="7">
        <f t="shared" si="23"/>
        <v>1995.7392197125257</v>
      </c>
      <c r="D294">
        <v>28.4</v>
      </c>
      <c r="E294">
        <v>28.5</v>
      </c>
      <c r="F294">
        <f t="shared" si="20"/>
        <v>-0.19999999999999929</v>
      </c>
      <c r="G294">
        <f t="shared" si="21"/>
        <v>-0.5</v>
      </c>
      <c r="H294">
        <f t="shared" si="24"/>
        <v>-0.30000000000000071</v>
      </c>
      <c r="J294">
        <v>291</v>
      </c>
      <c r="K294">
        <v>28.916666666666668</v>
      </c>
      <c r="L294">
        <v>29.366666666666671</v>
      </c>
    </row>
    <row r="295" spans="1:12" x14ac:dyDescent="0.35">
      <c r="A295">
        <f t="shared" si="22"/>
        <v>271</v>
      </c>
      <c r="B295" s="2">
        <v>34970</v>
      </c>
      <c r="C295" s="7">
        <f t="shared" si="23"/>
        <v>1995.7419575633128</v>
      </c>
      <c r="D295">
        <v>27.4</v>
      </c>
      <c r="E295">
        <v>27.7</v>
      </c>
      <c r="F295">
        <f t="shared" si="20"/>
        <v>-0.64999999999999858</v>
      </c>
      <c r="G295">
        <f t="shared" si="21"/>
        <v>-0.78333333333333499</v>
      </c>
      <c r="H295">
        <f t="shared" si="24"/>
        <v>-0.13333333333333641</v>
      </c>
      <c r="J295">
        <v>292</v>
      </c>
      <c r="K295">
        <v>28.750000000000004</v>
      </c>
      <c r="L295">
        <v>29.350000000000005</v>
      </c>
    </row>
    <row r="296" spans="1:12" x14ac:dyDescent="0.35">
      <c r="A296">
        <f t="shared" si="22"/>
        <v>272</v>
      </c>
      <c r="B296" s="2">
        <v>34971</v>
      </c>
      <c r="C296" s="7">
        <f t="shared" si="23"/>
        <v>1995.7446954140999</v>
      </c>
      <c r="D296">
        <v>27.2</v>
      </c>
      <c r="E296">
        <v>27.6</v>
      </c>
      <c r="F296">
        <f t="shared" si="20"/>
        <v>-1.3166666666666664</v>
      </c>
      <c r="G296">
        <f t="shared" si="21"/>
        <v>-1.3833333333333329</v>
      </c>
      <c r="H296">
        <f t="shared" si="24"/>
        <v>-6.666666666666643E-2</v>
      </c>
      <c r="J296">
        <v>293</v>
      </c>
      <c r="K296">
        <v>29.400000000000002</v>
      </c>
      <c r="L296">
        <v>29.883333333333329</v>
      </c>
    </row>
    <row r="297" spans="1:12" x14ac:dyDescent="0.35">
      <c r="A297">
        <f t="shared" si="22"/>
        <v>273</v>
      </c>
      <c r="B297" s="2">
        <v>34972</v>
      </c>
      <c r="C297" s="7">
        <f t="shared" si="23"/>
        <v>1995.7474332648871</v>
      </c>
      <c r="D297">
        <v>27</v>
      </c>
      <c r="E297">
        <v>27.3</v>
      </c>
      <c r="F297">
        <f t="shared" si="20"/>
        <v>-1.2999999999999972</v>
      </c>
      <c r="G297">
        <f t="shared" si="21"/>
        <v>-1.5166666666666657</v>
      </c>
      <c r="H297">
        <f t="shared" si="24"/>
        <v>-0.21666666666666856</v>
      </c>
      <c r="J297">
        <v>294</v>
      </c>
      <c r="K297">
        <v>29.416666666666668</v>
      </c>
      <c r="L297">
        <v>29.983333333333334</v>
      </c>
    </row>
    <row r="298" spans="1:12" x14ac:dyDescent="0.35">
      <c r="A298">
        <f t="shared" si="22"/>
        <v>274</v>
      </c>
      <c r="B298" s="2">
        <v>34973</v>
      </c>
      <c r="C298" s="7">
        <f t="shared" si="23"/>
        <v>1995.7501711156742</v>
      </c>
      <c r="D298">
        <v>26.8</v>
      </c>
      <c r="E298">
        <v>27.3</v>
      </c>
      <c r="F298">
        <f t="shared" si="20"/>
        <v>-1.8333333333333357</v>
      </c>
      <c r="G298">
        <f t="shared" si="21"/>
        <v>-1.716666666666665</v>
      </c>
      <c r="H298">
        <f t="shared" si="24"/>
        <v>0.11666666666667069</v>
      </c>
      <c r="J298">
        <v>295</v>
      </c>
      <c r="K298">
        <v>29.766666666666666</v>
      </c>
      <c r="L298">
        <v>30.05</v>
      </c>
    </row>
    <row r="299" spans="1:12" x14ac:dyDescent="0.35">
      <c r="A299">
        <f t="shared" si="22"/>
        <v>275</v>
      </c>
      <c r="B299" s="2">
        <v>34974</v>
      </c>
      <c r="C299" s="7">
        <f t="shared" si="23"/>
        <v>1995.7529089664613</v>
      </c>
      <c r="D299">
        <v>27.7</v>
      </c>
      <c r="E299">
        <v>28.2</v>
      </c>
      <c r="F299">
        <f t="shared" si="20"/>
        <v>-1.3500000000000014</v>
      </c>
      <c r="G299">
        <f t="shared" si="21"/>
        <v>-1.2166666666666686</v>
      </c>
      <c r="H299">
        <f t="shared" si="24"/>
        <v>0.13333333333333286</v>
      </c>
      <c r="J299">
        <v>296</v>
      </c>
      <c r="K299">
        <v>29.316666666666663</v>
      </c>
      <c r="L299">
        <v>29.583333333333332</v>
      </c>
    </row>
    <row r="300" spans="1:12" x14ac:dyDescent="0.35">
      <c r="A300">
        <f t="shared" si="22"/>
        <v>276</v>
      </c>
      <c r="B300" s="2">
        <v>34975</v>
      </c>
      <c r="C300" s="7">
        <f t="shared" si="23"/>
        <v>1995.7556468172484</v>
      </c>
      <c r="D300">
        <v>30.9</v>
      </c>
      <c r="E300">
        <v>30.7</v>
      </c>
      <c r="F300">
        <f t="shared" si="20"/>
        <v>2.06666666666667</v>
      </c>
      <c r="G300">
        <f t="shared" si="21"/>
        <v>1.5</v>
      </c>
      <c r="H300">
        <f t="shared" si="24"/>
        <v>-0.56666666666666998</v>
      </c>
      <c r="J300">
        <v>297</v>
      </c>
      <c r="K300">
        <v>29.933333333333337</v>
      </c>
      <c r="L300">
        <v>30.116666666666664</v>
      </c>
    </row>
    <row r="301" spans="1:12" x14ac:dyDescent="0.35">
      <c r="A301">
        <f t="shared" si="22"/>
        <v>277</v>
      </c>
      <c r="B301" s="2">
        <v>34976</v>
      </c>
      <c r="C301" s="7">
        <f t="shared" si="23"/>
        <v>1995.7583846680357</v>
      </c>
      <c r="D301">
        <v>29.1</v>
      </c>
      <c r="E301">
        <v>29.3</v>
      </c>
      <c r="F301">
        <f t="shared" si="20"/>
        <v>0.16666666666666785</v>
      </c>
      <c r="G301">
        <f t="shared" si="21"/>
        <v>-0.18333333333333002</v>
      </c>
      <c r="H301">
        <f t="shared" si="24"/>
        <v>-0.34999999999999787</v>
      </c>
      <c r="J301">
        <v>298</v>
      </c>
      <c r="K301">
        <v>29.3</v>
      </c>
      <c r="L301">
        <v>29.599999999999998</v>
      </c>
    </row>
    <row r="302" spans="1:12" x14ac:dyDescent="0.35">
      <c r="A302">
        <f t="shared" si="22"/>
        <v>278</v>
      </c>
      <c r="B302" s="2">
        <v>34977</v>
      </c>
      <c r="C302" s="7">
        <f t="shared" si="23"/>
        <v>1995.7611225188227</v>
      </c>
      <c r="D302">
        <v>27.7</v>
      </c>
      <c r="E302">
        <v>28</v>
      </c>
      <c r="F302">
        <f t="shared" si="20"/>
        <v>-1.033333333333335</v>
      </c>
      <c r="G302">
        <f t="shared" si="21"/>
        <v>-1.3166666666666664</v>
      </c>
      <c r="H302">
        <f t="shared" si="24"/>
        <v>-0.28333333333333144</v>
      </c>
      <c r="J302">
        <v>299</v>
      </c>
      <c r="K302">
        <v>29.3</v>
      </c>
      <c r="L302">
        <v>29.883333333333336</v>
      </c>
    </row>
    <row r="303" spans="1:12" x14ac:dyDescent="0.35">
      <c r="A303">
        <f t="shared" si="22"/>
        <v>279</v>
      </c>
      <c r="B303" s="2">
        <v>34978</v>
      </c>
      <c r="C303" s="7">
        <f t="shared" si="23"/>
        <v>1995.7638603696098</v>
      </c>
      <c r="D303">
        <v>27.4</v>
      </c>
      <c r="E303">
        <v>28</v>
      </c>
      <c r="F303">
        <f t="shared" si="20"/>
        <v>-1.2333333333333307</v>
      </c>
      <c r="G303">
        <f t="shared" si="21"/>
        <v>-1.1166666666666707</v>
      </c>
      <c r="H303">
        <f t="shared" si="24"/>
        <v>0.11666666666666003</v>
      </c>
      <c r="J303">
        <v>300</v>
      </c>
      <c r="K303">
        <v>29.650000000000002</v>
      </c>
      <c r="L303">
        <v>30.150000000000002</v>
      </c>
    </row>
    <row r="304" spans="1:12" x14ac:dyDescent="0.35">
      <c r="A304">
        <f t="shared" si="22"/>
        <v>280</v>
      </c>
      <c r="B304" s="2">
        <v>34979</v>
      </c>
      <c r="C304" s="7">
        <f t="shared" si="23"/>
        <v>1995.7665982203971</v>
      </c>
      <c r="D304">
        <v>29.4</v>
      </c>
      <c r="E304">
        <v>29.4</v>
      </c>
      <c r="F304">
        <f t="shared" si="20"/>
        <v>0.11666666666666714</v>
      </c>
      <c r="G304">
        <f t="shared" si="21"/>
        <v>-0.38333333333333286</v>
      </c>
      <c r="H304">
        <f t="shared" si="24"/>
        <v>-0.5</v>
      </c>
      <c r="J304">
        <v>301</v>
      </c>
      <c r="K304">
        <v>29.900000000000002</v>
      </c>
      <c r="L304">
        <v>30.45</v>
      </c>
    </row>
    <row r="305" spans="1:12" x14ac:dyDescent="0.35">
      <c r="A305">
        <f t="shared" si="22"/>
        <v>281</v>
      </c>
      <c r="B305" s="2">
        <v>34980</v>
      </c>
      <c r="C305" s="7">
        <f t="shared" si="23"/>
        <v>1995.7693360711842</v>
      </c>
      <c r="D305">
        <v>30.5</v>
      </c>
      <c r="E305">
        <v>30.7</v>
      </c>
      <c r="F305">
        <f t="shared" si="20"/>
        <v>1.0166666666666657</v>
      </c>
      <c r="G305">
        <f t="shared" si="21"/>
        <v>0.73333333333333073</v>
      </c>
      <c r="H305">
        <f t="shared" si="24"/>
        <v>-0.28333333333333499</v>
      </c>
      <c r="J305">
        <v>302</v>
      </c>
      <c r="K305">
        <v>29.366666666666671</v>
      </c>
      <c r="L305">
        <v>29.916666666666671</v>
      </c>
    </row>
    <row r="306" spans="1:12" x14ac:dyDescent="0.35">
      <c r="A306">
        <f t="shared" si="22"/>
        <v>282</v>
      </c>
      <c r="B306" s="2">
        <v>34981</v>
      </c>
      <c r="C306" s="7">
        <f t="shared" si="23"/>
        <v>1995.7720739219712</v>
      </c>
      <c r="D306">
        <v>30.7</v>
      </c>
      <c r="E306">
        <v>30.3</v>
      </c>
      <c r="F306">
        <f t="shared" si="20"/>
        <v>0.8333333333333357</v>
      </c>
      <c r="G306">
        <f t="shared" si="21"/>
        <v>0.1666666666666714</v>
      </c>
      <c r="H306">
        <f t="shared" si="24"/>
        <v>-0.6666666666666643</v>
      </c>
      <c r="J306">
        <v>303</v>
      </c>
      <c r="K306">
        <v>29.100000000000005</v>
      </c>
      <c r="L306">
        <v>29.616666666666664</v>
      </c>
    </row>
    <row r="307" spans="1:12" x14ac:dyDescent="0.35">
      <c r="A307">
        <f t="shared" si="22"/>
        <v>283</v>
      </c>
      <c r="B307" s="2">
        <v>34982</v>
      </c>
      <c r="C307" s="7">
        <f t="shared" si="23"/>
        <v>1995.7748117727583</v>
      </c>
      <c r="D307">
        <v>28.3</v>
      </c>
      <c r="E307">
        <v>28.8</v>
      </c>
      <c r="F307">
        <f t="shared" si="20"/>
        <v>-0.31666666666666288</v>
      </c>
      <c r="G307">
        <f t="shared" si="21"/>
        <v>-0.43333333333333357</v>
      </c>
      <c r="H307">
        <f t="shared" si="24"/>
        <v>-0.11666666666667069</v>
      </c>
      <c r="J307">
        <v>304</v>
      </c>
      <c r="K307">
        <v>29.066666666666666</v>
      </c>
      <c r="L307">
        <v>29.416666666666668</v>
      </c>
    </row>
    <row r="308" spans="1:12" x14ac:dyDescent="0.35">
      <c r="A308">
        <f t="shared" si="22"/>
        <v>284</v>
      </c>
      <c r="B308" s="2">
        <v>34983</v>
      </c>
      <c r="C308" s="7">
        <f t="shared" si="23"/>
        <v>1995.7775496235456</v>
      </c>
      <c r="D308">
        <v>28.4</v>
      </c>
      <c r="E308">
        <v>28.1</v>
      </c>
      <c r="F308">
        <f t="shared" si="20"/>
        <v>-0.10000000000000142</v>
      </c>
      <c r="G308">
        <f t="shared" si="21"/>
        <v>-0.74999999999999645</v>
      </c>
      <c r="H308">
        <f t="shared" si="24"/>
        <v>-0.64999999999999503</v>
      </c>
      <c r="J308">
        <v>305</v>
      </c>
      <c r="K308">
        <v>29.05</v>
      </c>
      <c r="L308">
        <v>29.483333333333334</v>
      </c>
    </row>
    <row r="309" spans="1:12" x14ac:dyDescent="0.35">
      <c r="A309">
        <f t="shared" si="22"/>
        <v>285</v>
      </c>
      <c r="B309" s="2">
        <v>34984</v>
      </c>
      <c r="C309" s="7">
        <f t="shared" si="23"/>
        <v>1995.7802874743327</v>
      </c>
      <c r="D309">
        <v>27.7</v>
      </c>
      <c r="E309">
        <v>28.1</v>
      </c>
      <c r="F309">
        <f t="shared" si="20"/>
        <v>-0.96666666666666856</v>
      </c>
      <c r="G309">
        <f t="shared" si="21"/>
        <v>-1.216666666666665</v>
      </c>
      <c r="H309">
        <f t="shared" si="24"/>
        <v>-0.24999999999999645</v>
      </c>
      <c r="J309">
        <v>306</v>
      </c>
      <c r="K309">
        <v>30.083333333333332</v>
      </c>
      <c r="L309">
        <v>30.45</v>
      </c>
    </row>
    <row r="310" spans="1:12" x14ac:dyDescent="0.35">
      <c r="A310">
        <f t="shared" si="22"/>
        <v>286</v>
      </c>
      <c r="B310" s="2">
        <v>34985</v>
      </c>
      <c r="C310" s="7">
        <f t="shared" si="23"/>
        <v>1995.7830253251198</v>
      </c>
      <c r="D310">
        <v>28.2</v>
      </c>
      <c r="E310">
        <v>28.4</v>
      </c>
      <c r="F310">
        <f t="shared" si="20"/>
        <v>-1.1833333333333371</v>
      </c>
      <c r="G310">
        <f t="shared" si="21"/>
        <v>-1.3333333333333357</v>
      </c>
      <c r="H310">
        <f t="shared" si="24"/>
        <v>-0.14999999999999858</v>
      </c>
      <c r="J310">
        <v>307</v>
      </c>
      <c r="K310">
        <v>29.983333333333334</v>
      </c>
      <c r="L310">
        <v>30.45</v>
      </c>
    </row>
    <row r="311" spans="1:12" x14ac:dyDescent="0.35">
      <c r="A311">
        <f t="shared" si="22"/>
        <v>287</v>
      </c>
      <c r="B311" s="2">
        <v>34986</v>
      </c>
      <c r="C311" s="7">
        <f t="shared" si="23"/>
        <v>1995.7857631759068</v>
      </c>
      <c r="D311">
        <v>29.8</v>
      </c>
      <c r="E311">
        <v>29.8</v>
      </c>
      <c r="F311">
        <f t="shared" si="20"/>
        <v>0.26666666666666927</v>
      </c>
      <c r="G311">
        <f t="shared" si="21"/>
        <v>-4.9999999999993605E-2</v>
      </c>
      <c r="H311">
        <f t="shared" si="24"/>
        <v>-0.31666666666666288</v>
      </c>
      <c r="J311">
        <v>308</v>
      </c>
      <c r="K311">
        <v>30.349999999999998</v>
      </c>
      <c r="L311">
        <v>30.683333333333334</v>
      </c>
    </row>
    <row r="312" spans="1:12" x14ac:dyDescent="0.35">
      <c r="A312">
        <f t="shared" si="22"/>
        <v>288</v>
      </c>
      <c r="B312" s="2">
        <v>34987</v>
      </c>
      <c r="C312" s="7">
        <f t="shared" si="23"/>
        <v>1995.7885010266941</v>
      </c>
      <c r="D312">
        <v>29.9</v>
      </c>
      <c r="E312">
        <v>30.2</v>
      </c>
      <c r="F312">
        <f t="shared" si="20"/>
        <v>6.6666666666669983E-2</v>
      </c>
      <c r="G312">
        <f t="shared" si="21"/>
        <v>-0.20000000000000284</v>
      </c>
      <c r="H312">
        <f t="shared" si="24"/>
        <v>-0.26666666666667282</v>
      </c>
      <c r="J312">
        <v>309</v>
      </c>
      <c r="K312">
        <v>29</v>
      </c>
      <c r="L312">
        <v>29.466666666666669</v>
      </c>
    </row>
    <row r="313" spans="1:12" x14ac:dyDescent="0.35">
      <c r="A313">
        <f t="shared" si="22"/>
        <v>289</v>
      </c>
      <c r="B313" s="2">
        <v>34988</v>
      </c>
      <c r="C313" s="7">
        <f t="shared" si="23"/>
        <v>1995.7912388774812</v>
      </c>
      <c r="D313">
        <v>24.5</v>
      </c>
      <c r="E313">
        <v>25</v>
      </c>
      <c r="F313">
        <f t="shared" si="20"/>
        <v>-4.2666666666666657</v>
      </c>
      <c r="G313">
        <f t="shared" si="21"/>
        <v>-4.5</v>
      </c>
      <c r="H313">
        <f t="shared" si="24"/>
        <v>-0.23333333333333428</v>
      </c>
      <c r="J313">
        <v>310</v>
      </c>
      <c r="K313">
        <v>29.733333333333334</v>
      </c>
      <c r="L313">
        <v>30.066666666666663</v>
      </c>
    </row>
    <row r="314" spans="1:12" x14ac:dyDescent="0.35">
      <c r="A314">
        <f t="shared" si="22"/>
        <v>290</v>
      </c>
      <c r="B314" s="2">
        <v>34989</v>
      </c>
      <c r="C314" s="7">
        <f t="shared" si="23"/>
        <v>1995.7939767282683</v>
      </c>
      <c r="D314">
        <v>28.1</v>
      </c>
      <c r="E314">
        <v>28.7</v>
      </c>
      <c r="F314">
        <f t="shared" si="20"/>
        <v>-0.94999999999999574</v>
      </c>
      <c r="G314">
        <f t="shared" si="21"/>
        <v>-0.83333333333333215</v>
      </c>
      <c r="H314">
        <f t="shared" si="24"/>
        <v>0.11666666666666359</v>
      </c>
      <c r="J314">
        <v>311</v>
      </c>
      <c r="K314">
        <v>30.099999999999998</v>
      </c>
      <c r="L314">
        <v>30.7</v>
      </c>
    </row>
    <row r="315" spans="1:12" x14ac:dyDescent="0.35">
      <c r="A315">
        <f t="shared" si="22"/>
        <v>291</v>
      </c>
      <c r="B315" s="2">
        <v>34990</v>
      </c>
      <c r="C315" s="7">
        <f t="shared" si="23"/>
        <v>1995.7967145790553</v>
      </c>
      <c r="D315">
        <v>28.4</v>
      </c>
      <c r="E315">
        <v>29.1</v>
      </c>
      <c r="F315">
        <f t="shared" si="20"/>
        <v>-0.51666666666666927</v>
      </c>
      <c r="G315">
        <f t="shared" si="21"/>
        <v>-0.26666666666666927</v>
      </c>
      <c r="H315">
        <f t="shared" si="24"/>
        <v>0.25</v>
      </c>
      <c r="J315">
        <v>312</v>
      </c>
      <c r="K315">
        <v>30.516666666666666</v>
      </c>
      <c r="L315">
        <v>30.933333333333334</v>
      </c>
    </row>
    <row r="316" spans="1:12" x14ac:dyDescent="0.35">
      <c r="A316">
        <f t="shared" si="22"/>
        <v>292</v>
      </c>
      <c r="B316" s="2">
        <v>34991</v>
      </c>
      <c r="C316" s="7">
        <f t="shared" si="23"/>
        <v>1995.7994524298426</v>
      </c>
      <c r="D316">
        <v>28.7</v>
      </c>
      <c r="E316">
        <v>29.1</v>
      </c>
      <c r="F316">
        <f t="shared" si="20"/>
        <v>-5.0000000000004263E-2</v>
      </c>
      <c r="G316">
        <f t="shared" si="21"/>
        <v>-0.25000000000000355</v>
      </c>
      <c r="H316">
        <f t="shared" si="24"/>
        <v>-0.19999999999999929</v>
      </c>
      <c r="J316">
        <v>313</v>
      </c>
      <c r="K316">
        <v>30.900000000000002</v>
      </c>
      <c r="L316">
        <v>31.5</v>
      </c>
    </row>
    <row r="317" spans="1:12" x14ac:dyDescent="0.35">
      <c r="A317">
        <f t="shared" si="22"/>
        <v>293</v>
      </c>
      <c r="B317" s="2">
        <v>34992</v>
      </c>
      <c r="C317" s="7">
        <f t="shared" si="23"/>
        <v>1995.8021902806297</v>
      </c>
      <c r="D317">
        <v>27.9</v>
      </c>
      <c r="E317">
        <v>28.3</v>
      </c>
      <c r="F317">
        <f t="shared" si="20"/>
        <v>-1.5000000000000036</v>
      </c>
      <c r="G317">
        <f t="shared" si="21"/>
        <v>-1.5833333333333286</v>
      </c>
      <c r="H317">
        <f t="shared" si="24"/>
        <v>-8.3333333333325044E-2</v>
      </c>
      <c r="J317">
        <v>314</v>
      </c>
      <c r="K317">
        <v>30.433333333333326</v>
      </c>
      <c r="L317">
        <v>30.866666666666671</v>
      </c>
    </row>
    <row r="318" spans="1:12" x14ac:dyDescent="0.35">
      <c r="A318">
        <f t="shared" si="22"/>
        <v>294</v>
      </c>
      <c r="B318" s="2">
        <v>34993</v>
      </c>
      <c r="C318" s="7">
        <f t="shared" si="23"/>
        <v>1995.8049281314168</v>
      </c>
      <c r="D318">
        <v>28.8</v>
      </c>
      <c r="E318">
        <v>28.7</v>
      </c>
      <c r="F318">
        <f t="shared" si="20"/>
        <v>-0.61666666666666714</v>
      </c>
      <c r="G318">
        <f t="shared" si="21"/>
        <v>-1.283333333333335</v>
      </c>
      <c r="H318">
        <f t="shared" si="24"/>
        <v>-0.66666666666666785</v>
      </c>
      <c r="J318">
        <v>315</v>
      </c>
      <c r="K318">
        <v>29.25</v>
      </c>
      <c r="L318">
        <v>30</v>
      </c>
    </row>
    <row r="319" spans="1:12" x14ac:dyDescent="0.35">
      <c r="A319">
        <f t="shared" si="22"/>
        <v>295</v>
      </c>
      <c r="B319" s="2">
        <v>34994</v>
      </c>
      <c r="C319" s="7">
        <f t="shared" si="23"/>
        <v>1995.8076659822041</v>
      </c>
      <c r="D319">
        <v>31.5</v>
      </c>
      <c r="E319">
        <v>31.5</v>
      </c>
      <c r="F319">
        <f t="shared" si="20"/>
        <v>1.7333333333333343</v>
      </c>
      <c r="G319">
        <f t="shared" si="21"/>
        <v>1.4499999999999993</v>
      </c>
      <c r="H319">
        <f t="shared" si="24"/>
        <v>-0.28333333333333499</v>
      </c>
      <c r="J319">
        <v>316</v>
      </c>
      <c r="K319">
        <v>30.383333333333329</v>
      </c>
      <c r="L319">
        <v>30.8</v>
      </c>
    </row>
    <row r="320" spans="1:12" x14ac:dyDescent="0.35">
      <c r="A320">
        <f t="shared" si="22"/>
        <v>296</v>
      </c>
      <c r="B320" s="2">
        <v>34995</v>
      </c>
      <c r="C320" s="7">
        <f t="shared" si="23"/>
        <v>1995.8104038329911</v>
      </c>
      <c r="D320">
        <v>30.4</v>
      </c>
      <c r="E320">
        <v>30.7</v>
      </c>
      <c r="F320">
        <f t="shared" si="20"/>
        <v>1.0833333333333357</v>
      </c>
      <c r="G320">
        <f t="shared" si="21"/>
        <v>1.1166666666666671</v>
      </c>
      <c r="H320">
        <f t="shared" si="24"/>
        <v>3.3333333333331439E-2</v>
      </c>
      <c r="J320">
        <v>317</v>
      </c>
      <c r="K320">
        <v>29.583333333333332</v>
      </c>
      <c r="L320">
        <v>30.05</v>
      </c>
    </row>
    <row r="321" spans="1:12" x14ac:dyDescent="0.35">
      <c r="A321">
        <f t="shared" si="22"/>
        <v>297</v>
      </c>
      <c r="B321" s="2">
        <v>34996</v>
      </c>
      <c r="C321" s="7">
        <f t="shared" si="23"/>
        <v>1995.8131416837782</v>
      </c>
      <c r="D321">
        <v>30.6</v>
      </c>
      <c r="E321">
        <v>30.9</v>
      </c>
      <c r="F321">
        <f t="shared" si="20"/>
        <v>0.6666666666666643</v>
      </c>
      <c r="G321">
        <f t="shared" si="21"/>
        <v>0.78333333333333499</v>
      </c>
      <c r="H321">
        <f t="shared" si="24"/>
        <v>0.11666666666667069</v>
      </c>
      <c r="J321">
        <v>318</v>
      </c>
      <c r="K321">
        <v>29.916666666666668</v>
      </c>
      <c r="L321">
        <v>30.299999999999997</v>
      </c>
    </row>
    <row r="322" spans="1:12" x14ac:dyDescent="0.35">
      <c r="A322">
        <f t="shared" si="22"/>
        <v>298</v>
      </c>
      <c r="B322" s="2">
        <v>34997</v>
      </c>
      <c r="C322" s="7">
        <f t="shared" si="23"/>
        <v>1995.8158795345653</v>
      </c>
      <c r="D322">
        <v>29.9</v>
      </c>
      <c r="E322">
        <v>29.8</v>
      </c>
      <c r="F322">
        <f t="shared" si="20"/>
        <v>0.59999999999999787</v>
      </c>
      <c r="G322">
        <f t="shared" si="21"/>
        <v>0.20000000000000284</v>
      </c>
      <c r="H322">
        <f t="shared" si="24"/>
        <v>-0.39999999999999503</v>
      </c>
      <c r="J322">
        <v>319</v>
      </c>
      <c r="K322">
        <v>29.733333333333334</v>
      </c>
      <c r="L322">
        <v>30.25</v>
      </c>
    </row>
    <row r="323" spans="1:12" x14ac:dyDescent="0.35">
      <c r="A323">
        <f t="shared" si="22"/>
        <v>299</v>
      </c>
      <c r="B323" s="2">
        <v>34998</v>
      </c>
      <c r="C323" s="7">
        <f t="shared" si="23"/>
        <v>1995.8186173853526</v>
      </c>
      <c r="D323">
        <v>27.4</v>
      </c>
      <c r="E323">
        <v>27.9</v>
      </c>
      <c r="F323">
        <f t="shared" si="20"/>
        <v>-1.9000000000000021</v>
      </c>
      <c r="G323">
        <f t="shared" si="21"/>
        <v>-1.9833333333333378</v>
      </c>
      <c r="H323">
        <f t="shared" si="24"/>
        <v>-8.3333333333335702E-2</v>
      </c>
      <c r="J323">
        <v>320</v>
      </c>
      <c r="K323">
        <v>30.333333333333332</v>
      </c>
      <c r="L323">
        <v>30.8</v>
      </c>
    </row>
    <row r="324" spans="1:12" x14ac:dyDescent="0.35">
      <c r="A324">
        <f t="shared" si="22"/>
        <v>300</v>
      </c>
      <c r="B324" s="2">
        <v>34999</v>
      </c>
      <c r="C324" s="7">
        <f t="shared" si="23"/>
        <v>1995.8213552361397</v>
      </c>
      <c r="D324">
        <v>29.2</v>
      </c>
      <c r="E324">
        <v>29.7</v>
      </c>
      <c r="F324">
        <f t="shared" ref="F324:F387" si="25">D324-VLOOKUP($A324, $J$4:$L$369,2)</f>
        <v>-0.45000000000000284</v>
      </c>
      <c r="G324">
        <f t="shared" ref="G324:G387" si="26">E324-VLOOKUP($A324, $J$4:$L$369,3)</f>
        <v>-0.45000000000000284</v>
      </c>
      <c r="H324">
        <f t="shared" si="24"/>
        <v>0</v>
      </c>
      <c r="J324">
        <v>321</v>
      </c>
      <c r="K324">
        <v>30.283333333333331</v>
      </c>
      <c r="L324">
        <v>30.983333333333334</v>
      </c>
    </row>
    <row r="325" spans="1:12" x14ac:dyDescent="0.35">
      <c r="A325">
        <f t="shared" ref="A325:A388" si="27">B325-DATE(YEAR(B325),1,0)</f>
        <v>301</v>
      </c>
      <c r="B325" s="2">
        <v>35000</v>
      </c>
      <c r="C325" s="7">
        <f t="shared" ref="C325:C388" si="28">YEAR(B325)+A325/365.25</f>
        <v>1995.8240930869267</v>
      </c>
      <c r="D325">
        <v>29.4</v>
      </c>
      <c r="E325">
        <v>29.9</v>
      </c>
      <c r="F325">
        <f t="shared" si="25"/>
        <v>-0.50000000000000355</v>
      </c>
      <c r="G325">
        <f t="shared" si="26"/>
        <v>-0.55000000000000071</v>
      </c>
      <c r="H325">
        <f t="shared" ref="H325:H388" si="29">G325-F325</f>
        <v>-4.9999999999997158E-2</v>
      </c>
      <c r="J325">
        <v>322</v>
      </c>
      <c r="K325">
        <v>30.333333333333332</v>
      </c>
      <c r="L325">
        <v>30.650000000000002</v>
      </c>
    </row>
    <row r="326" spans="1:12" x14ac:dyDescent="0.35">
      <c r="A326">
        <f t="shared" si="27"/>
        <v>302</v>
      </c>
      <c r="B326" s="2">
        <v>35001</v>
      </c>
      <c r="C326" s="7">
        <f t="shared" si="28"/>
        <v>1995.8268309377138</v>
      </c>
      <c r="D326">
        <v>28.5</v>
      </c>
      <c r="E326">
        <v>29.1</v>
      </c>
      <c r="F326">
        <f t="shared" si="25"/>
        <v>-0.86666666666667069</v>
      </c>
      <c r="G326">
        <f t="shared" si="26"/>
        <v>-0.81666666666666998</v>
      </c>
      <c r="H326">
        <f t="shared" si="29"/>
        <v>5.0000000000000711E-2</v>
      </c>
      <c r="J326">
        <v>323</v>
      </c>
      <c r="K326">
        <v>30.333333333333332</v>
      </c>
      <c r="L326">
        <v>30.683333333333334</v>
      </c>
    </row>
    <row r="327" spans="1:12" x14ac:dyDescent="0.35">
      <c r="A327">
        <f t="shared" si="27"/>
        <v>303</v>
      </c>
      <c r="B327" s="2">
        <v>35002</v>
      </c>
      <c r="C327" s="7">
        <f t="shared" si="28"/>
        <v>1995.8295687885011</v>
      </c>
      <c r="D327">
        <v>29.1</v>
      </c>
      <c r="E327">
        <v>29.8</v>
      </c>
      <c r="F327">
        <f t="shared" si="25"/>
        <v>0</v>
      </c>
      <c r="G327">
        <f t="shared" si="26"/>
        <v>0.18333333333333712</v>
      </c>
      <c r="H327">
        <f t="shared" si="29"/>
        <v>0.18333333333333712</v>
      </c>
      <c r="J327">
        <v>324</v>
      </c>
      <c r="K327">
        <v>30.816666666666666</v>
      </c>
      <c r="L327">
        <v>31.133333333333336</v>
      </c>
    </row>
    <row r="328" spans="1:12" x14ac:dyDescent="0.35">
      <c r="A328">
        <f t="shared" si="27"/>
        <v>304</v>
      </c>
      <c r="B328" s="2">
        <v>35003</v>
      </c>
      <c r="C328" s="7">
        <f t="shared" si="28"/>
        <v>1995.8323066392882</v>
      </c>
      <c r="D328">
        <v>30.1</v>
      </c>
      <c r="E328">
        <v>30.5</v>
      </c>
      <c r="F328">
        <f t="shared" si="25"/>
        <v>1.033333333333335</v>
      </c>
      <c r="G328">
        <f t="shared" si="26"/>
        <v>1.0833333333333321</v>
      </c>
      <c r="H328">
        <f t="shared" si="29"/>
        <v>4.9999999999997158E-2</v>
      </c>
      <c r="J328">
        <v>325</v>
      </c>
      <c r="K328">
        <v>30.066666666666666</v>
      </c>
      <c r="L328">
        <v>30.533333333333331</v>
      </c>
    </row>
    <row r="329" spans="1:12" x14ac:dyDescent="0.35">
      <c r="A329">
        <f t="shared" si="27"/>
        <v>305</v>
      </c>
      <c r="B329" s="2">
        <v>35004</v>
      </c>
      <c r="C329" s="7">
        <f t="shared" si="28"/>
        <v>1995.8350444900752</v>
      </c>
      <c r="D329">
        <v>29.8</v>
      </c>
      <c r="E329">
        <v>30</v>
      </c>
      <c r="F329">
        <f t="shared" si="25"/>
        <v>0.75</v>
      </c>
      <c r="G329">
        <f t="shared" si="26"/>
        <v>0.51666666666666572</v>
      </c>
      <c r="H329">
        <f t="shared" si="29"/>
        <v>-0.23333333333333428</v>
      </c>
      <c r="J329">
        <v>326</v>
      </c>
      <c r="K329">
        <v>30.75</v>
      </c>
      <c r="L329">
        <v>31.033333333333331</v>
      </c>
    </row>
    <row r="330" spans="1:12" x14ac:dyDescent="0.35">
      <c r="A330">
        <f t="shared" si="27"/>
        <v>306</v>
      </c>
      <c r="B330" s="2">
        <v>35005</v>
      </c>
      <c r="C330" s="7">
        <f t="shared" si="28"/>
        <v>1995.8377823408625</v>
      </c>
      <c r="D330">
        <v>29.8</v>
      </c>
      <c r="E330">
        <v>29.9</v>
      </c>
      <c r="F330">
        <f t="shared" si="25"/>
        <v>-0.28333333333333144</v>
      </c>
      <c r="G330">
        <f t="shared" si="26"/>
        <v>-0.55000000000000071</v>
      </c>
      <c r="H330">
        <f t="shared" si="29"/>
        <v>-0.26666666666666927</v>
      </c>
      <c r="J330">
        <v>327</v>
      </c>
      <c r="K330">
        <v>31.616666666666664</v>
      </c>
      <c r="L330">
        <v>32.1</v>
      </c>
    </row>
    <row r="331" spans="1:12" x14ac:dyDescent="0.35">
      <c r="A331">
        <f t="shared" si="27"/>
        <v>307</v>
      </c>
      <c r="B331" s="2">
        <v>35006</v>
      </c>
      <c r="C331" s="7">
        <f t="shared" si="28"/>
        <v>1995.8405201916496</v>
      </c>
      <c r="D331">
        <v>30.4</v>
      </c>
      <c r="E331">
        <v>30.5</v>
      </c>
      <c r="F331">
        <f t="shared" si="25"/>
        <v>0.4166666666666643</v>
      </c>
      <c r="G331">
        <f t="shared" si="26"/>
        <v>5.0000000000000711E-2</v>
      </c>
      <c r="H331">
        <f t="shared" si="29"/>
        <v>-0.36666666666666359</v>
      </c>
      <c r="J331">
        <v>328</v>
      </c>
      <c r="K331">
        <v>30.849999999999998</v>
      </c>
      <c r="L331">
        <v>31.150000000000002</v>
      </c>
    </row>
    <row r="332" spans="1:12" x14ac:dyDescent="0.35">
      <c r="A332">
        <f t="shared" si="27"/>
        <v>308</v>
      </c>
      <c r="B332" s="2">
        <v>35007</v>
      </c>
      <c r="C332" s="7">
        <f t="shared" si="28"/>
        <v>1995.8432580424367</v>
      </c>
      <c r="D332">
        <v>30.1</v>
      </c>
      <c r="E332">
        <v>30.2</v>
      </c>
      <c r="F332">
        <f t="shared" si="25"/>
        <v>-0.24999999999999645</v>
      </c>
      <c r="G332">
        <f t="shared" si="26"/>
        <v>-0.48333333333333428</v>
      </c>
      <c r="H332">
        <f t="shared" si="29"/>
        <v>-0.23333333333333783</v>
      </c>
      <c r="J332">
        <v>329</v>
      </c>
      <c r="K332">
        <v>30.600000000000005</v>
      </c>
      <c r="L332">
        <v>30.849999999999998</v>
      </c>
    </row>
    <row r="333" spans="1:12" x14ac:dyDescent="0.35">
      <c r="A333">
        <f t="shared" si="27"/>
        <v>309</v>
      </c>
      <c r="B333" s="2">
        <v>35008</v>
      </c>
      <c r="C333" s="7">
        <f t="shared" si="28"/>
        <v>1995.8459958932237</v>
      </c>
      <c r="D333">
        <v>29.7</v>
      </c>
      <c r="E333">
        <v>30.2</v>
      </c>
      <c r="F333">
        <f t="shared" si="25"/>
        <v>0.69999999999999929</v>
      </c>
      <c r="G333">
        <f t="shared" si="26"/>
        <v>0.73333333333333073</v>
      </c>
      <c r="H333">
        <f t="shared" si="29"/>
        <v>3.3333333333331439E-2</v>
      </c>
      <c r="J333">
        <v>330</v>
      </c>
      <c r="K333">
        <v>29.683333333333326</v>
      </c>
      <c r="L333">
        <v>30.283333333333335</v>
      </c>
    </row>
    <row r="334" spans="1:12" x14ac:dyDescent="0.35">
      <c r="A334">
        <f t="shared" si="27"/>
        <v>310</v>
      </c>
      <c r="B334" s="2">
        <v>35009</v>
      </c>
      <c r="C334" s="7">
        <f t="shared" si="28"/>
        <v>1995.848733744011</v>
      </c>
      <c r="D334">
        <v>30.8</v>
      </c>
      <c r="E334">
        <v>30.9</v>
      </c>
      <c r="F334">
        <f t="shared" si="25"/>
        <v>1.0666666666666664</v>
      </c>
      <c r="G334">
        <f t="shared" si="26"/>
        <v>0.8333333333333357</v>
      </c>
      <c r="H334">
        <f t="shared" si="29"/>
        <v>-0.23333333333333073</v>
      </c>
      <c r="J334">
        <v>331</v>
      </c>
      <c r="K334">
        <v>29.183333333333334</v>
      </c>
      <c r="L334">
        <v>29.349999999999998</v>
      </c>
    </row>
    <row r="335" spans="1:12" x14ac:dyDescent="0.35">
      <c r="A335">
        <f t="shared" si="27"/>
        <v>311</v>
      </c>
      <c r="B335" s="2">
        <v>35010</v>
      </c>
      <c r="C335" s="7">
        <f t="shared" si="28"/>
        <v>1995.8514715947981</v>
      </c>
      <c r="D335">
        <v>31.7</v>
      </c>
      <c r="E335">
        <v>31.4</v>
      </c>
      <c r="F335">
        <f t="shared" si="25"/>
        <v>1.6000000000000014</v>
      </c>
      <c r="G335">
        <f t="shared" si="26"/>
        <v>0.69999999999999929</v>
      </c>
      <c r="H335">
        <f t="shared" si="29"/>
        <v>-0.90000000000000213</v>
      </c>
      <c r="J335">
        <v>332</v>
      </c>
      <c r="K335">
        <v>29.916666666666668</v>
      </c>
      <c r="L335">
        <v>30.566666666666666</v>
      </c>
    </row>
    <row r="336" spans="1:12" x14ac:dyDescent="0.35">
      <c r="A336">
        <f t="shared" si="27"/>
        <v>312</v>
      </c>
      <c r="B336" s="2">
        <v>35011</v>
      </c>
      <c r="C336" s="7">
        <f t="shared" si="28"/>
        <v>1995.8542094455852</v>
      </c>
      <c r="D336">
        <v>31.6</v>
      </c>
      <c r="E336">
        <v>31.6</v>
      </c>
      <c r="F336">
        <f t="shared" si="25"/>
        <v>1.0833333333333357</v>
      </c>
      <c r="G336">
        <f t="shared" si="26"/>
        <v>0.66666666666666785</v>
      </c>
      <c r="H336">
        <f t="shared" si="29"/>
        <v>-0.41666666666666785</v>
      </c>
      <c r="J336">
        <v>333</v>
      </c>
      <c r="K336">
        <v>30.25</v>
      </c>
      <c r="L336">
        <v>30.616666666666671</v>
      </c>
    </row>
    <row r="337" spans="1:12" x14ac:dyDescent="0.35">
      <c r="A337">
        <f t="shared" si="27"/>
        <v>313</v>
      </c>
      <c r="B337" s="2">
        <v>35012</v>
      </c>
      <c r="C337" s="7">
        <f t="shared" si="28"/>
        <v>1995.8569472963723</v>
      </c>
      <c r="D337">
        <v>31.1</v>
      </c>
      <c r="E337">
        <v>31.6</v>
      </c>
      <c r="F337">
        <f t="shared" si="25"/>
        <v>0.19999999999999929</v>
      </c>
      <c r="G337">
        <f t="shared" si="26"/>
        <v>0.10000000000000142</v>
      </c>
      <c r="H337">
        <f t="shared" si="29"/>
        <v>-9.9999999999997868E-2</v>
      </c>
      <c r="J337">
        <v>334</v>
      </c>
      <c r="K337">
        <v>30.466666666666669</v>
      </c>
      <c r="L337">
        <v>30.666666666666668</v>
      </c>
    </row>
    <row r="338" spans="1:12" x14ac:dyDescent="0.35">
      <c r="A338">
        <f t="shared" si="27"/>
        <v>314</v>
      </c>
      <c r="B338" s="2">
        <v>35013</v>
      </c>
      <c r="C338" s="7">
        <f t="shared" si="28"/>
        <v>1995.8596851471596</v>
      </c>
      <c r="D338">
        <v>30.6</v>
      </c>
      <c r="E338">
        <v>31.3</v>
      </c>
      <c r="F338">
        <f t="shared" si="25"/>
        <v>0.16666666666667496</v>
      </c>
      <c r="G338">
        <f t="shared" si="26"/>
        <v>0.43333333333333002</v>
      </c>
      <c r="H338">
        <f t="shared" si="29"/>
        <v>0.26666666666665506</v>
      </c>
      <c r="J338">
        <v>335</v>
      </c>
      <c r="K338">
        <v>30.8</v>
      </c>
      <c r="L338">
        <v>31.133333333333329</v>
      </c>
    </row>
    <row r="339" spans="1:12" x14ac:dyDescent="0.35">
      <c r="A339">
        <f t="shared" si="27"/>
        <v>315</v>
      </c>
      <c r="B339" s="2">
        <v>35014</v>
      </c>
      <c r="C339" s="7">
        <f t="shared" si="28"/>
        <v>1995.8624229979466</v>
      </c>
      <c r="D339">
        <v>30.6</v>
      </c>
      <c r="E339">
        <v>31.2</v>
      </c>
      <c r="F339">
        <f t="shared" si="25"/>
        <v>1.3500000000000014</v>
      </c>
      <c r="G339">
        <f t="shared" si="26"/>
        <v>1.1999999999999993</v>
      </c>
      <c r="H339">
        <f t="shared" si="29"/>
        <v>-0.15000000000000213</v>
      </c>
      <c r="J339">
        <v>336</v>
      </c>
      <c r="K339">
        <v>31</v>
      </c>
      <c r="L339">
        <v>31.133333333333329</v>
      </c>
    </row>
    <row r="340" spans="1:12" x14ac:dyDescent="0.35">
      <c r="A340">
        <f t="shared" si="27"/>
        <v>316</v>
      </c>
      <c r="B340" s="2">
        <v>35015</v>
      </c>
      <c r="C340" s="7">
        <f t="shared" si="28"/>
        <v>1995.8651608487337</v>
      </c>
      <c r="D340">
        <v>31.5</v>
      </c>
      <c r="E340">
        <v>31.7</v>
      </c>
      <c r="F340">
        <f t="shared" si="25"/>
        <v>1.1166666666666707</v>
      </c>
      <c r="G340">
        <f t="shared" si="26"/>
        <v>0.89999999999999858</v>
      </c>
      <c r="H340">
        <f t="shared" si="29"/>
        <v>-0.21666666666667211</v>
      </c>
      <c r="J340">
        <v>337</v>
      </c>
      <c r="K340">
        <v>31.083333333333329</v>
      </c>
      <c r="L340">
        <v>31.283333333333331</v>
      </c>
    </row>
    <row r="341" spans="1:12" x14ac:dyDescent="0.35">
      <c r="A341">
        <f t="shared" si="27"/>
        <v>317</v>
      </c>
      <c r="B341" s="2">
        <v>35016</v>
      </c>
      <c r="C341" s="7">
        <f t="shared" si="28"/>
        <v>1995.8678986995208</v>
      </c>
      <c r="D341">
        <v>31.5</v>
      </c>
      <c r="E341">
        <v>31.6</v>
      </c>
      <c r="F341">
        <f t="shared" si="25"/>
        <v>1.9166666666666679</v>
      </c>
      <c r="G341">
        <f t="shared" si="26"/>
        <v>1.5500000000000007</v>
      </c>
      <c r="H341">
        <f t="shared" si="29"/>
        <v>-0.36666666666666714</v>
      </c>
      <c r="J341">
        <v>338</v>
      </c>
      <c r="K341">
        <v>30.433333333333334</v>
      </c>
      <c r="L341">
        <v>30.866666666666671</v>
      </c>
    </row>
    <row r="342" spans="1:12" x14ac:dyDescent="0.35">
      <c r="A342">
        <f t="shared" si="27"/>
        <v>318</v>
      </c>
      <c r="B342" s="2">
        <v>35017</v>
      </c>
      <c r="C342" s="7">
        <f t="shared" si="28"/>
        <v>1995.8706365503081</v>
      </c>
      <c r="D342">
        <v>30.3</v>
      </c>
      <c r="E342">
        <v>30.3</v>
      </c>
      <c r="F342">
        <f t="shared" si="25"/>
        <v>0.38333333333333286</v>
      </c>
      <c r="G342">
        <f t="shared" si="26"/>
        <v>0</v>
      </c>
      <c r="H342">
        <f t="shared" si="29"/>
        <v>-0.38333333333333286</v>
      </c>
      <c r="J342">
        <v>339</v>
      </c>
      <c r="K342">
        <v>31.150000000000002</v>
      </c>
      <c r="L342">
        <v>31.400000000000002</v>
      </c>
    </row>
    <row r="343" spans="1:12" x14ac:dyDescent="0.35">
      <c r="A343">
        <f t="shared" si="27"/>
        <v>319</v>
      </c>
      <c r="B343" s="2">
        <v>35018</v>
      </c>
      <c r="C343" s="7">
        <f t="shared" si="28"/>
        <v>1995.8733744010951</v>
      </c>
      <c r="D343">
        <v>30.1</v>
      </c>
      <c r="E343">
        <v>30.8</v>
      </c>
      <c r="F343">
        <f t="shared" si="25"/>
        <v>0.36666666666666714</v>
      </c>
      <c r="G343">
        <f t="shared" si="26"/>
        <v>0.55000000000000071</v>
      </c>
      <c r="H343">
        <f t="shared" si="29"/>
        <v>0.18333333333333357</v>
      </c>
      <c r="J343">
        <v>340</v>
      </c>
      <c r="K343">
        <v>31.05</v>
      </c>
      <c r="L343">
        <v>31.516666666666662</v>
      </c>
    </row>
    <row r="344" spans="1:12" x14ac:dyDescent="0.35">
      <c r="A344">
        <f t="shared" si="27"/>
        <v>320</v>
      </c>
      <c r="B344" s="2">
        <v>35019</v>
      </c>
      <c r="C344" s="7">
        <f t="shared" si="28"/>
        <v>1995.8761122518822</v>
      </c>
      <c r="D344">
        <v>30.5</v>
      </c>
      <c r="E344">
        <v>31</v>
      </c>
      <c r="F344">
        <f t="shared" si="25"/>
        <v>0.16666666666666785</v>
      </c>
      <c r="G344">
        <f t="shared" si="26"/>
        <v>0.19999999999999929</v>
      </c>
      <c r="H344">
        <f t="shared" si="29"/>
        <v>3.3333333333331439E-2</v>
      </c>
      <c r="J344">
        <v>341</v>
      </c>
      <c r="K344">
        <v>31.2</v>
      </c>
      <c r="L344">
        <v>31.750000000000004</v>
      </c>
    </row>
    <row r="345" spans="1:12" x14ac:dyDescent="0.35">
      <c r="A345">
        <f t="shared" si="27"/>
        <v>321</v>
      </c>
      <c r="B345" s="2">
        <v>35020</v>
      </c>
      <c r="C345" s="7">
        <f t="shared" si="28"/>
        <v>1995.8788501026695</v>
      </c>
      <c r="D345">
        <v>30.6</v>
      </c>
      <c r="E345">
        <v>31.5</v>
      </c>
      <c r="F345">
        <f t="shared" si="25"/>
        <v>0.31666666666666998</v>
      </c>
      <c r="G345">
        <f t="shared" si="26"/>
        <v>0.51666666666666572</v>
      </c>
      <c r="H345">
        <f t="shared" si="29"/>
        <v>0.19999999999999574</v>
      </c>
      <c r="J345">
        <v>342</v>
      </c>
      <c r="K345">
        <v>30.900000000000002</v>
      </c>
      <c r="L345">
        <v>31.483333333333334</v>
      </c>
    </row>
    <row r="346" spans="1:12" x14ac:dyDescent="0.35">
      <c r="A346">
        <f t="shared" si="27"/>
        <v>322</v>
      </c>
      <c r="B346" s="2">
        <v>35021</v>
      </c>
      <c r="C346" s="7">
        <f t="shared" si="28"/>
        <v>1995.8815879534566</v>
      </c>
      <c r="D346">
        <v>30.7</v>
      </c>
      <c r="E346">
        <v>31</v>
      </c>
      <c r="F346">
        <f t="shared" si="25"/>
        <v>0.36666666666666714</v>
      </c>
      <c r="G346">
        <f t="shared" si="26"/>
        <v>0.34999999999999787</v>
      </c>
      <c r="H346">
        <f t="shared" si="29"/>
        <v>-1.6666666666669272E-2</v>
      </c>
      <c r="J346">
        <v>343</v>
      </c>
      <c r="K346">
        <v>30.557142857142857</v>
      </c>
      <c r="L346">
        <v>30.971428571428568</v>
      </c>
    </row>
    <row r="347" spans="1:12" x14ac:dyDescent="0.35">
      <c r="A347">
        <f t="shared" si="27"/>
        <v>323</v>
      </c>
      <c r="B347" s="2">
        <v>35022</v>
      </c>
      <c r="C347" s="7">
        <f t="shared" si="28"/>
        <v>1995.8843258042436</v>
      </c>
      <c r="D347">
        <v>30.3</v>
      </c>
      <c r="E347">
        <v>30.1</v>
      </c>
      <c r="F347">
        <f t="shared" si="25"/>
        <v>-3.3333333333331439E-2</v>
      </c>
      <c r="G347">
        <f t="shared" si="26"/>
        <v>-0.58333333333333215</v>
      </c>
      <c r="H347">
        <f t="shared" si="29"/>
        <v>-0.55000000000000071</v>
      </c>
      <c r="J347">
        <v>344</v>
      </c>
      <c r="K347">
        <v>30.857142857142858</v>
      </c>
      <c r="L347">
        <v>31.185714285714287</v>
      </c>
    </row>
    <row r="348" spans="1:12" x14ac:dyDescent="0.35">
      <c r="A348">
        <f t="shared" si="27"/>
        <v>324</v>
      </c>
      <c r="B348" s="2">
        <v>35023</v>
      </c>
      <c r="C348" s="7">
        <f t="shared" si="28"/>
        <v>1995.8870636550307</v>
      </c>
      <c r="D348">
        <v>31.6</v>
      </c>
      <c r="E348">
        <v>31.6</v>
      </c>
      <c r="F348">
        <f t="shared" si="25"/>
        <v>0.78333333333333499</v>
      </c>
      <c r="G348">
        <f t="shared" si="26"/>
        <v>0.46666666666666501</v>
      </c>
      <c r="H348">
        <f t="shared" si="29"/>
        <v>-0.31666666666666998</v>
      </c>
      <c r="J348">
        <v>345</v>
      </c>
      <c r="K348">
        <v>30.61428571428571</v>
      </c>
      <c r="L348">
        <v>30.87142857142857</v>
      </c>
    </row>
    <row r="349" spans="1:12" x14ac:dyDescent="0.35">
      <c r="A349">
        <f t="shared" si="27"/>
        <v>325</v>
      </c>
      <c r="B349" s="2">
        <v>35024</v>
      </c>
      <c r="C349" s="7">
        <f t="shared" si="28"/>
        <v>1995.889801505818</v>
      </c>
      <c r="D349">
        <v>29</v>
      </c>
      <c r="E349">
        <v>29.2</v>
      </c>
      <c r="F349">
        <f t="shared" si="25"/>
        <v>-1.0666666666666664</v>
      </c>
      <c r="G349">
        <f t="shared" si="26"/>
        <v>-1.3333333333333321</v>
      </c>
      <c r="H349">
        <f t="shared" si="29"/>
        <v>-0.26666666666666572</v>
      </c>
      <c r="J349">
        <v>346</v>
      </c>
      <c r="K349">
        <v>30.714285714285719</v>
      </c>
      <c r="L349">
        <v>31.099999999999998</v>
      </c>
    </row>
    <row r="350" spans="1:12" x14ac:dyDescent="0.35">
      <c r="A350">
        <f t="shared" si="27"/>
        <v>326</v>
      </c>
      <c r="B350" s="2">
        <v>35025</v>
      </c>
      <c r="C350" s="7">
        <f t="shared" si="28"/>
        <v>1995.8925393566051</v>
      </c>
      <c r="D350">
        <v>32</v>
      </c>
      <c r="E350">
        <v>32.200000000000003</v>
      </c>
      <c r="F350">
        <f t="shared" si="25"/>
        <v>1.25</v>
      </c>
      <c r="G350">
        <f t="shared" si="26"/>
        <v>1.1666666666666714</v>
      </c>
      <c r="H350">
        <f t="shared" si="29"/>
        <v>-8.3333333333328596E-2</v>
      </c>
      <c r="J350">
        <v>347</v>
      </c>
      <c r="K350">
        <v>30.7</v>
      </c>
      <c r="L350">
        <v>31.157142857142855</v>
      </c>
    </row>
    <row r="351" spans="1:12" x14ac:dyDescent="0.35">
      <c r="A351">
        <f t="shared" si="27"/>
        <v>327</v>
      </c>
      <c r="B351" s="2">
        <v>35026</v>
      </c>
      <c r="C351" s="7">
        <f t="shared" si="28"/>
        <v>1995.8952772073922</v>
      </c>
      <c r="D351">
        <v>36</v>
      </c>
      <c r="E351">
        <v>36.299999999999997</v>
      </c>
      <c r="F351">
        <f t="shared" si="25"/>
        <v>4.3833333333333364</v>
      </c>
      <c r="G351">
        <f t="shared" si="26"/>
        <v>4.1999999999999957</v>
      </c>
      <c r="H351">
        <f t="shared" si="29"/>
        <v>-0.18333333333334068</v>
      </c>
      <c r="J351">
        <v>348</v>
      </c>
      <c r="K351">
        <v>30.485714285714288</v>
      </c>
      <c r="L351">
        <v>30.6</v>
      </c>
    </row>
    <row r="352" spans="1:12" x14ac:dyDescent="0.35">
      <c r="A352">
        <f t="shared" si="27"/>
        <v>328</v>
      </c>
      <c r="B352" s="2">
        <v>35027</v>
      </c>
      <c r="C352" s="7">
        <f t="shared" si="28"/>
        <v>1995.8980150581792</v>
      </c>
      <c r="D352">
        <v>32.700000000000003</v>
      </c>
      <c r="E352">
        <v>33.200000000000003</v>
      </c>
      <c r="F352">
        <f t="shared" si="25"/>
        <v>1.850000000000005</v>
      </c>
      <c r="G352">
        <f t="shared" si="26"/>
        <v>2.0500000000000007</v>
      </c>
      <c r="H352">
        <f t="shared" si="29"/>
        <v>0.19999999999999574</v>
      </c>
      <c r="J352">
        <v>349</v>
      </c>
      <c r="K352">
        <v>30.885714285714283</v>
      </c>
      <c r="L352">
        <v>31.24285714285714</v>
      </c>
    </row>
    <row r="353" spans="1:12" x14ac:dyDescent="0.35">
      <c r="A353">
        <f t="shared" si="27"/>
        <v>329</v>
      </c>
      <c r="B353" s="2">
        <v>35028</v>
      </c>
      <c r="C353" s="7">
        <f t="shared" si="28"/>
        <v>1995.9007529089665</v>
      </c>
      <c r="D353">
        <v>30.9</v>
      </c>
      <c r="E353">
        <v>31.5</v>
      </c>
      <c r="F353">
        <f t="shared" si="25"/>
        <v>0.29999999999999361</v>
      </c>
      <c r="G353">
        <f t="shared" si="26"/>
        <v>0.65000000000000213</v>
      </c>
      <c r="H353">
        <f t="shared" si="29"/>
        <v>0.35000000000000853</v>
      </c>
      <c r="J353">
        <v>350</v>
      </c>
      <c r="K353">
        <v>30.828571428571426</v>
      </c>
      <c r="L353">
        <v>31.157142857142855</v>
      </c>
    </row>
    <row r="354" spans="1:12" x14ac:dyDescent="0.35">
      <c r="A354">
        <f t="shared" si="27"/>
        <v>330</v>
      </c>
      <c r="B354" s="2">
        <v>35029</v>
      </c>
      <c r="C354" s="7">
        <f t="shared" si="28"/>
        <v>1995.9034907597536</v>
      </c>
      <c r="D354">
        <v>30.8</v>
      </c>
      <c r="E354">
        <v>31.3</v>
      </c>
      <c r="F354">
        <f t="shared" si="25"/>
        <v>1.1166666666666742</v>
      </c>
      <c r="G354">
        <f t="shared" si="26"/>
        <v>1.0166666666666657</v>
      </c>
      <c r="H354">
        <f t="shared" si="29"/>
        <v>-0.10000000000000853</v>
      </c>
      <c r="J354">
        <v>351</v>
      </c>
      <c r="K354">
        <v>31.3</v>
      </c>
      <c r="L354">
        <v>31.528571428571421</v>
      </c>
    </row>
    <row r="355" spans="1:12" x14ac:dyDescent="0.35">
      <c r="A355">
        <f t="shared" si="27"/>
        <v>331</v>
      </c>
      <c r="B355" s="2">
        <v>35030</v>
      </c>
      <c r="C355" s="7">
        <f t="shared" si="28"/>
        <v>1995.9062286105407</v>
      </c>
      <c r="D355">
        <v>30.4</v>
      </c>
      <c r="E355">
        <v>30.9</v>
      </c>
      <c r="F355">
        <f t="shared" si="25"/>
        <v>1.216666666666665</v>
      </c>
      <c r="G355">
        <f t="shared" si="26"/>
        <v>1.5500000000000007</v>
      </c>
      <c r="H355">
        <f t="shared" si="29"/>
        <v>0.3333333333333357</v>
      </c>
      <c r="J355">
        <v>352</v>
      </c>
      <c r="K355">
        <v>31.657142857142862</v>
      </c>
      <c r="L355">
        <v>31.785714285714281</v>
      </c>
    </row>
    <row r="356" spans="1:12" x14ac:dyDescent="0.35">
      <c r="A356">
        <f t="shared" si="27"/>
        <v>332</v>
      </c>
      <c r="B356" s="2">
        <v>35031</v>
      </c>
      <c r="C356" s="7">
        <f t="shared" si="28"/>
        <v>1995.908966461328</v>
      </c>
      <c r="D356">
        <v>30.5</v>
      </c>
      <c r="E356">
        <v>31.2</v>
      </c>
      <c r="F356">
        <f t="shared" si="25"/>
        <v>0.58333333333333215</v>
      </c>
      <c r="G356">
        <f t="shared" si="26"/>
        <v>0.63333333333333286</v>
      </c>
      <c r="H356">
        <f t="shared" si="29"/>
        <v>5.0000000000000711E-2</v>
      </c>
      <c r="J356">
        <v>353</v>
      </c>
      <c r="K356">
        <v>32.057142857142857</v>
      </c>
      <c r="L356">
        <v>32.371428571428574</v>
      </c>
    </row>
    <row r="357" spans="1:12" x14ac:dyDescent="0.35">
      <c r="A357">
        <f t="shared" si="27"/>
        <v>333</v>
      </c>
      <c r="B357" s="2">
        <v>35032</v>
      </c>
      <c r="C357" s="7">
        <f t="shared" si="28"/>
        <v>1995.911704312115</v>
      </c>
      <c r="D357">
        <v>30.7</v>
      </c>
      <c r="E357">
        <v>31.4</v>
      </c>
      <c r="F357">
        <f t="shared" si="25"/>
        <v>0.44999999999999929</v>
      </c>
      <c r="G357">
        <f t="shared" si="26"/>
        <v>0.78333333333332789</v>
      </c>
      <c r="H357">
        <f t="shared" si="29"/>
        <v>0.3333333333333286</v>
      </c>
      <c r="J357">
        <v>354</v>
      </c>
      <c r="K357">
        <v>33.028571428571425</v>
      </c>
      <c r="L357">
        <v>33.314285714285717</v>
      </c>
    </row>
    <row r="358" spans="1:12" x14ac:dyDescent="0.35">
      <c r="A358">
        <f t="shared" si="27"/>
        <v>334</v>
      </c>
      <c r="B358" s="2">
        <v>35033</v>
      </c>
      <c r="C358" s="7">
        <f t="shared" si="28"/>
        <v>1995.9144421629021</v>
      </c>
      <c r="D358">
        <v>31</v>
      </c>
      <c r="E358">
        <v>31.6</v>
      </c>
      <c r="F358">
        <f t="shared" si="25"/>
        <v>0.53333333333333144</v>
      </c>
      <c r="G358">
        <f t="shared" si="26"/>
        <v>0.93333333333333357</v>
      </c>
      <c r="H358">
        <f t="shared" si="29"/>
        <v>0.40000000000000213</v>
      </c>
      <c r="J358">
        <v>355</v>
      </c>
      <c r="K358">
        <v>32.642857142857146</v>
      </c>
      <c r="L358">
        <v>32.74285714285714</v>
      </c>
    </row>
    <row r="359" spans="1:12" x14ac:dyDescent="0.35">
      <c r="A359">
        <f t="shared" si="27"/>
        <v>335</v>
      </c>
      <c r="B359" s="2">
        <v>35034</v>
      </c>
      <c r="C359" s="7">
        <f t="shared" si="28"/>
        <v>1995.9171800136892</v>
      </c>
      <c r="D359">
        <v>32.799999999999997</v>
      </c>
      <c r="E359">
        <v>33</v>
      </c>
      <c r="F359">
        <f t="shared" si="25"/>
        <v>1.9999999999999964</v>
      </c>
      <c r="G359">
        <f t="shared" si="26"/>
        <v>1.8666666666666707</v>
      </c>
      <c r="H359">
        <f t="shared" si="29"/>
        <v>-0.13333333333332575</v>
      </c>
      <c r="J359">
        <v>356</v>
      </c>
      <c r="K359">
        <v>30.900000000000002</v>
      </c>
      <c r="L359">
        <v>31.042857142857141</v>
      </c>
    </row>
    <row r="360" spans="1:12" x14ac:dyDescent="0.35">
      <c r="A360">
        <f t="shared" si="27"/>
        <v>336</v>
      </c>
      <c r="B360" s="2">
        <v>35035</v>
      </c>
      <c r="C360" s="7">
        <f t="shared" si="28"/>
        <v>1995.9199178644765</v>
      </c>
      <c r="D360">
        <v>31.5</v>
      </c>
      <c r="E360">
        <v>31.5</v>
      </c>
      <c r="F360">
        <f t="shared" si="25"/>
        <v>0.5</v>
      </c>
      <c r="G360">
        <f t="shared" si="26"/>
        <v>0.36666666666667069</v>
      </c>
      <c r="H360">
        <f t="shared" si="29"/>
        <v>-0.13333333333332931</v>
      </c>
      <c r="J360">
        <v>357</v>
      </c>
      <c r="K360">
        <v>30.585714285714289</v>
      </c>
      <c r="L360">
        <v>30.828571428571429</v>
      </c>
    </row>
    <row r="361" spans="1:12" x14ac:dyDescent="0.35">
      <c r="A361">
        <f t="shared" si="27"/>
        <v>337</v>
      </c>
      <c r="B361" s="2">
        <v>35036</v>
      </c>
      <c r="C361" s="7">
        <f t="shared" si="28"/>
        <v>1995.9226557152635</v>
      </c>
      <c r="D361">
        <v>32.6</v>
      </c>
      <c r="E361">
        <v>32.6</v>
      </c>
      <c r="F361">
        <f t="shared" si="25"/>
        <v>1.5166666666666728</v>
      </c>
      <c r="G361">
        <f t="shared" si="26"/>
        <v>1.31666666666667</v>
      </c>
      <c r="H361">
        <f t="shared" si="29"/>
        <v>-0.20000000000000284</v>
      </c>
      <c r="J361">
        <v>358</v>
      </c>
      <c r="K361">
        <v>31.228571428571424</v>
      </c>
      <c r="L361">
        <v>31.457142857142859</v>
      </c>
    </row>
    <row r="362" spans="1:12" x14ac:dyDescent="0.35">
      <c r="A362">
        <f t="shared" si="27"/>
        <v>338</v>
      </c>
      <c r="B362" s="2">
        <v>35037</v>
      </c>
      <c r="C362" s="7">
        <f t="shared" si="28"/>
        <v>1995.9253935660506</v>
      </c>
      <c r="D362">
        <v>29.1</v>
      </c>
      <c r="E362">
        <v>29.3</v>
      </c>
      <c r="F362">
        <f t="shared" si="25"/>
        <v>-1.3333333333333321</v>
      </c>
      <c r="G362">
        <f t="shared" si="26"/>
        <v>-1.56666666666667</v>
      </c>
      <c r="H362">
        <f t="shared" si="29"/>
        <v>-0.23333333333333783</v>
      </c>
      <c r="J362">
        <v>359</v>
      </c>
      <c r="K362">
        <v>30.528571428571432</v>
      </c>
      <c r="L362">
        <v>30.642857142857146</v>
      </c>
    </row>
    <row r="363" spans="1:12" x14ac:dyDescent="0.35">
      <c r="A363">
        <f t="shared" si="27"/>
        <v>339</v>
      </c>
      <c r="B363" s="2">
        <v>35038</v>
      </c>
      <c r="C363" s="7">
        <f t="shared" si="28"/>
        <v>1995.9281314168377</v>
      </c>
      <c r="D363">
        <v>31.5</v>
      </c>
      <c r="E363">
        <v>31.6</v>
      </c>
      <c r="F363">
        <f t="shared" si="25"/>
        <v>0.34999999999999787</v>
      </c>
      <c r="G363">
        <f t="shared" si="26"/>
        <v>0.19999999999999929</v>
      </c>
      <c r="H363">
        <f t="shared" si="29"/>
        <v>-0.14999999999999858</v>
      </c>
      <c r="J363">
        <v>360</v>
      </c>
      <c r="K363">
        <v>30.571428571428573</v>
      </c>
      <c r="L363">
        <v>30.828571428571429</v>
      </c>
    </row>
    <row r="364" spans="1:12" x14ac:dyDescent="0.35">
      <c r="A364">
        <f t="shared" si="27"/>
        <v>340</v>
      </c>
      <c r="B364" s="2">
        <v>35039</v>
      </c>
      <c r="C364" s="7">
        <f t="shared" si="28"/>
        <v>1995.930869267625</v>
      </c>
      <c r="D364">
        <v>32.4</v>
      </c>
      <c r="E364">
        <v>32.6</v>
      </c>
      <c r="F364">
        <f t="shared" si="25"/>
        <v>1.3499999999999979</v>
      </c>
      <c r="G364">
        <f t="shared" si="26"/>
        <v>1.0833333333333393</v>
      </c>
      <c r="H364">
        <f t="shared" si="29"/>
        <v>-0.26666666666665861</v>
      </c>
      <c r="J364">
        <v>361</v>
      </c>
      <c r="K364">
        <v>30.928571428571434</v>
      </c>
      <c r="L364">
        <v>31.25714285714286</v>
      </c>
    </row>
    <row r="365" spans="1:12" x14ac:dyDescent="0.35">
      <c r="A365">
        <f t="shared" si="27"/>
        <v>341</v>
      </c>
      <c r="B365" s="2">
        <v>35040</v>
      </c>
      <c r="C365" s="7">
        <f t="shared" si="28"/>
        <v>1995.9336071184121</v>
      </c>
      <c r="D365">
        <v>31.8</v>
      </c>
      <c r="E365">
        <v>31.8</v>
      </c>
      <c r="F365">
        <f t="shared" si="25"/>
        <v>0.60000000000000142</v>
      </c>
      <c r="G365">
        <f t="shared" si="26"/>
        <v>4.9999999999997158E-2</v>
      </c>
      <c r="H365">
        <f t="shared" si="29"/>
        <v>-0.55000000000000426</v>
      </c>
      <c r="J365">
        <v>362</v>
      </c>
      <c r="K365">
        <v>31.44285714285714</v>
      </c>
      <c r="L365">
        <v>31.814285714285713</v>
      </c>
    </row>
    <row r="366" spans="1:12" x14ac:dyDescent="0.35">
      <c r="A366">
        <f t="shared" si="27"/>
        <v>342</v>
      </c>
      <c r="B366" s="2">
        <v>35041</v>
      </c>
      <c r="C366" s="7">
        <f t="shared" si="28"/>
        <v>1995.9363449691991</v>
      </c>
      <c r="D366">
        <v>31.2</v>
      </c>
      <c r="E366">
        <v>31.7</v>
      </c>
      <c r="F366">
        <f t="shared" si="25"/>
        <v>0.29999999999999716</v>
      </c>
      <c r="G366">
        <f t="shared" si="26"/>
        <v>0.21666666666666501</v>
      </c>
      <c r="H366">
        <f t="shared" si="29"/>
        <v>-8.3333333333332149E-2</v>
      </c>
      <c r="J366">
        <v>363</v>
      </c>
      <c r="K366">
        <v>31.071428571428573</v>
      </c>
      <c r="L366">
        <v>31.614285714285721</v>
      </c>
    </row>
    <row r="367" spans="1:12" x14ac:dyDescent="0.35">
      <c r="A367">
        <f t="shared" si="27"/>
        <v>343</v>
      </c>
      <c r="B367" s="2">
        <v>35042</v>
      </c>
      <c r="C367" s="7">
        <f t="shared" si="28"/>
        <v>1995.9390828199862</v>
      </c>
      <c r="D367">
        <v>30.7</v>
      </c>
      <c r="E367">
        <v>31.2</v>
      </c>
      <c r="F367">
        <f t="shared" si="25"/>
        <v>0.14285714285714235</v>
      </c>
      <c r="G367">
        <f t="shared" si="26"/>
        <v>0.22857142857143131</v>
      </c>
      <c r="H367">
        <f t="shared" si="29"/>
        <v>8.5714285714288962E-2</v>
      </c>
      <c r="J367">
        <v>364</v>
      </c>
      <c r="K367">
        <v>30.985714285714288</v>
      </c>
      <c r="L367">
        <v>31.2</v>
      </c>
    </row>
    <row r="368" spans="1:12" x14ac:dyDescent="0.35">
      <c r="A368">
        <f t="shared" si="27"/>
        <v>344</v>
      </c>
      <c r="B368" s="2">
        <v>35043</v>
      </c>
      <c r="C368" s="7">
        <f t="shared" si="28"/>
        <v>1995.9418206707735</v>
      </c>
      <c r="D368">
        <v>31.5</v>
      </c>
      <c r="E368">
        <v>31.4</v>
      </c>
      <c r="F368">
        <f t="shared" si="25"/>
        <v>0.64285714285714235</v>
      </c>
      <c r="G368">
        <f t="shared" si="26"/>
        <v>0.21428571428571175</v>
      </c>
      <c r="H368">
        <f t="shared" si="29"/>
        <v>-0.4285714285714306</v>
      </c>
      <c r="J368">
        <v>365</v>
      </c>
      <c r="K368">
        <v>31.614285714285717</v>
      </c>
      <c r="L368">
        <v>31.857142857142858</v>
      </c>
    </row>
    <row r="369" spans="1:12" x14ac:dyDescent="0.35">
      <c r="A369">
        <f t="shared" si="27"/>
        <v>345</v>
      </c>
      <c r="B369" s="2">
        <v>35044</v>
      </c>
      <c r="C369" s="7">
        <f t="shared" si="28"/>
        <v>1995.9445585215606</v>
      </c>
      <c r="D369">
        <v>31.7</v>
      </c>
      <c r="E369">
        <v>31.7</v>
      </c>
      <c r="F369">
        <f t="shared" si="25"/>
        <v>1.085714285714289</v>
      </c>
      <c r="G369">
        <f t="shared" si="26"/>
        <v>0.82857142857142918</v>
      </c>
      <c r="H369">
        <f t="shared" si="29"/>
        <v>-0.25714285714285978</v>
      </c>
      <c r="J369">
        <v>366</v>
      </c>
      <c r="K369">
        <v>30.200000000000003</v>
      </c>
      <c r="L369">
        <v>30.5</v>
      </c>
    </row>
    <row r="370" spans="1:12" x14ac:dyDescent="0.35">
      <c r="A370">
        <f t="shared" si="27"/>
        <v>346</v>
      </c>
      <c r="B370" s="2">
        <v>35045</v>
      </c>
      <c r="C370" s="7">
        <f t="shared" si="28"/>
        <v>1995.9472963723476</v>
      </c>
      <c r="D370">
        <v>31.1</v>
      </c>
      <c r="E370">
        <v>31.2</v>
      </c>
      <c r="F370">
        <f t="shared" si="25"/>
        <v>0.38571428571428257</v>
      </c>
      <c r="G370">
        <f t="shared" si="26"/>
        <v>0.10000000000000142</v>
      </c>
      <c r="H370">
        <f t="shared" si="29"/>
        <v>-0.28571428571428115</v>
      </c>
    </row>
    <row r="371" spans="1:12" x14ac:dyDescent="0.35">
      <c r="A371">
        <f t="shared" si="27"/>
        <v>347</v>
      </c>
      <c r="B371" s="2">
        <v>35046</v>
      </c>
      <c r="C371" s="7">
        <f t="shared" si="28"/>
        <v>1995.9500342231349</v>
      </c>
      <c r="D371">
        <v>30.5</v>
      </c>
      <c r="E371">
        <v>31.1</v>
      </c>
      <c r="F371">
        <f t="shared" si="25"/>
        <v>-0.19999999999999929</v>
      </c>
      <c r="G371">
        <f t="shared" si="26"/>
        <v>-5.7142857142853387E-2</v>
      </c>
      <c r="H371">
        <f t="shared" si="29"/>
        <v>0.1428571428571459</v>
      </c>
    </row>
    <row r="372" spans="1:12" x14ac:dyDescent="0.35">
      <c r="A372">
        <f t="shared" si="27"/>
        <v>348</v>
      </c>
      <c r="B372" s="2">
        <v>35047</v>
      </c>
      <c r="C372" s="7">
        <f t="shared" si="28"/>
        <v>1995.952772073922</v>
      </c>
      <c r="D372">
        <v>31</v>
      </c>
      <c r="E372">
        <v>31.4</v>
      </c>
      <c r="F372">
        <f t="shared" si="25"/>
        <v>0.51428571428571246</v>
      </c>
      <c r="G372">
        <f t="shared" si="26"/>
        <v>0.79999999999999716</v>
      </c>
      <c r="H372">
        <f t="shared" si="29"/>
        <v>0.2857142857142847</v>
      </c>
    </row>
    <row r="373" spans="1:12" x14ac:dyDescent="0.35">
      <c r="A373">
        <f t="shared" si="27"/>
        <v>349</v>
      </c>
      <c r="B373" s="2">
        <v>35048</v>
      </c>
      <c r="C373" s="7">
        <f t="shared" si="28"/>
        <v>1995.9555099247091</v>
      </c>
      <c r="D373">
        <v>30.9</v>
      </c>
      <c r="E373">
        <v>31</v>
      </c>
      <c r="F373">
        <f t="shared" si="25"/>
        <v>1.4285714285716011E-2</v>
      </c>
      <c r="G373">
        <f t="shared" si="26"/>
        <v>-0.24285714285714022</v>
      </c>
      <c r="H373">
        <f t="shared" si="29"/>
        <v>-0.25714285714285623</v>
      </c>
    </row>
    <row r="374" spans="1:12" x14ac:dyDescent="0.35">
      <c r="A374">
        <f t="shared" si="27"/>
        <v>350</v>
      </c>
      <c r="B374" s="2">
        <v>35049</v>
      </c>
      <c r="C374" s="7">
        <f t="shared" si="28"/>
        <v>1995.9582477754961</v>
      </c>
      <c r="D374">
        <v>30.9</v>
      </c>
      <c r="E374">
        <v>31.4</v>
      </c>
      <c r="F374">
        <f t="shared" si="25"/>
        <v>7.1428571428572951E-2</v>
      </c>
      <c r="G374">
        <f t="shared" si="26"/>
        <v>0.24285714285714377</v>
      </c>
      <c r="H374">
        <f t="shared" si="29"/>
        <v>0.17142857142857082</v>
      </c>
    </row>
    <row r="375" spans="1:12" x14ac:dyDescent="0.35">
      <c r="A375">
        <f t="shared" si="27"/>
        <v>351</v>
      </c>
      <c r="B375" s="2">
        <v>35050</v>
      </c>
      <c r="C375" s="7">
        <f t="shared" si="28"/>
        <v>1995.9609856262834</v>
      </c>
      <c r="D375">
        <v>34</v>
      </c>
      <c r="E375">
        <v>33.700000000000003</v>
      </c>
      <c r="F375">
        <f t="shared" si="25"/>
        <v>2.6999999999999993</v>
      </c>
      <c r="G375">
        <f t="shared" si="26"/>
        <v>2.1714285714285815</v>
      </c>
      <c r="H375">
        <f t="shared" si="29"/>
        <v>-0.52857142857141781</v>
      </c>
    </row>
    <row r="376" spans="1:12" x14ac:dyDescent="0.35">
      <c r="A376">
        <f t="shared" si="27"/>
        <v>352</v>
      </c>
      <c r="B376" s="2">
        <v>35051</v>
      </c>
      <c r="C376" s="7">
        <f t="shared" si="28"/>
        <v>1995.9637234770705</v>
      </c>
      <c r="D376">
        <v>34.700000000000003</v>
      </c>
      <c r="E376">
        <v>34.5</v>
      </c>
      <c r="F376">
        <f t="shared" si="25"/>
        <v>3.0428571428571409</v>
      </c>
      <c r="G376">
        <f t="shared" si="26"/>
        <v>2.7142857142857189</v>
      </c>
      <c r="H376">
        <f t="shared" si="29"/>
        <v>-0.32857142857142208</v>
      </c>
    </row>
    <row r="377" spans="1:12" x14ac:dyDescent="0.35">
      <c r="A377">
        <f t="shared" si="27"/>
        <v>353</v>
      </c>
      <c r="B377" s="2">
        <v>35052</v>
      </c>
      <c r="C377" s="7">
        <f t="shared" si="28"/>
        <v>1995.9664613278576</v>
      </c>
      <c r="D377">
        <v>36.1</v>
      </c>
      <c r="E377">
        <v>36.5</v>
      </c>
      <c r="F377">
        <f t="shared" si="25"/>
        <v>4.0428571428571445</v>
      </c>
      <c r="G377">
        <f t="shared" si="26"/>
        <v>4.1285714285714263</v>
      </c>
      <c r="H377">
        <f t="shared" si="29"/>
        <v>8.5714285714281857E-2</v>
      </c>
    </row>
    <row r="378" spans="1:12" x14ac:dyDescent="0.35">
      <c r="A378">
        <f t="shared" si="27"/>
        <v>354</v>
      </c>
      <c r="B378" s="2">
        <v>35053</v>
      </c>
      <c r="C378" s="7">
        <f t="shared" si="28"/>
        <v>1995.9691991786447</v>
      </c>
      <c r="D378">
        <v>41.6</v>
      </c>
      <c r="E378">
        <v>41.3</v>
      </c>
      <c r="F378">
        <f t="shared" si="25"/>
        <v>8.5714285714285765</v>
      </c>
      <c r="G378">
        <f t="shared" si="26"/>
        <v>7.9857142857142804</v>
      </c>
      <c r="H378">
        <f t="shared" si="29"/>
        <v>-0.58571428571429607</v>
      </c>
    </row>
    <row r="379" spans="1:12" x14ac:dyDescent="0.35">
      <c r="A379">
        <f t="shared" si="27"/>
        <v>355</v>
      </c>
      <c r="B379" s="2">
        <v>35054</v>
      </c>
      <c r="C379" s="7">
        <f t="shared" si="28"/>
        <v>1995.971937029432</v>
      </c>
      <c r="D379">
        <v>40.5</v>
      </c>
      <c r="E379">
        <v>40.799999999999997</v>
      </c>
      <c r="F379">
        <f t="shared" si="25"/>
        <v>7.8571428571428541</v>
      </c>
      <c r="G379">
        <f t="shared" si="26"/>
        <v>8.0571428571428569</v>
      </c>
      <c r="H379">
        <f t="shared" si="29"/>
        <v>0.20000000000000284</v>
      </c>
    </row>
    <row r="380" spans="1:12" x14ac:dyDescent="0.35">
      <c r="A380">
        <f t="shared" si="27"/>
        <v>356</v>
      </c>
      <c r="B380" s="2">
        <v>35055</v>
      </c>
      <c r="C380" s="7">
        <f t="shared" si="28"/>
        <v>1995.974674880219</v>
      </c>
      <c r="D380">
        <v>33.799999999999997</v>
      </c>
      <c r="E380">
        <v>34</v>
      </c>
      <c r="F380">
        <f t="shared" si="25"/>
        <v>2.899999999999995</v>
      </c>
      <c r="G380">
        <f t="shared" si="26"/>
        <v>2.9571428571428591</v>
      </c>
      <c r="H380">
        <f t="shared" si="29"/>
        <v>5.7142857142864045E-2</v>
      </c>
    </row>
    <row r="381" spans="1:12" x14ac:dyDescent="0.35">
      <c r="A381">
        <f t="shared" si="27"/>
        <v>357</v>
      </c>
      <c r="B381" s="2">
        <v>35056</v>
      </c>
      <c r="C381" s="7">
        <f t="shared" si="28"/>
        <v>1995.9774127310061</v>
      </c>
      <c r="D381">
        <v>31.9</v>
      </c>
      <c r="E381">
        <v>32.1</v>
      </c>
      <c r="F381">
        <f t="shared" si="25"/>
        <v>1.3142857142857096</v>
      </c>
      <c r="G381">
        <f t="shared" si="26"/>
        <v>1.2714285714285722</v>
      </c>
      <c r="H381">
        <f t="shared" si="29"/>
        <v>-4.2857142857137376E-2</v>
      </c>
    </row>
    <row r="382" spans="1:12" x14ac:dyDescent="0.35">
      <c r="A382">
        <f t="shared" si="27"/>
        <v>358</v>
      </c>
      <c r="B382" s="2">
        <v>35057</v>
      </c>
      <c r="C382" s="7">
        <f t="shared" si="28"/>
        <v>1995.9801505817934</v>
      </c>
      <c r="D382">
        <v>35.9</v>
      </c>
      <c r="E382">
        <v>35.9</v>
      </c>
      <c r="F382">
        <f t="shared" si="25"/>
        <v>4.6714285714285744</v>
      </c>
      <c r="G382">
        <f t="shared" si="26"/>
        <v>4.4428571428571395</v>
      </c>
      <c r="H382">
        <f t="shared" si="29"/>
        <v>-0.22857142857143486</v>
      </c>
    </row>
    <row r="383" spans="1:12" x14ac:dyDescent="0.35">
      <c r="A383">
        <f t="shared" si="27"/>
        <v>359</v>
      </c>
      <c r="B383" s="2">
        <v>35058</v>
      </c>
      <c r="C383" s="7">
        <f t="shared" si="28"/>
        <v>1995.9828884325805</v>
      </c>
      <c r="D383">
        <v>30.2</v>
      </c>
      <c r="E383">
        <v>30.2</v>
      </c>
      <c r="F383">
        <f t="shared" si="25"/>
        <v>-0.32857142857143273</v>
      </c>
      <c r="G383">
        <f t="shared" si="26"/>
        <v>-0.44285714285714661</v>
      </c>
      <c r="H383">
        <f t="shared" si="29"/>
        <v>-0.11428571428571388</v>
      </c>
    </row>
    <row r="384" spans="1:12" x14ac:dyDescent="0.35">
      <c r="A384">
        <f t="shared" si="27"/>
        <v>360</v>
      </c>
      <c r="B384" s="2">
        <v>35059</v>
      </c>
      <c r="C384" s="7">
        <f t="shared" si="28"/>
        <v>1995.9856262833675</v>
      </c>
      <c r="D384">
        <v>30.7</v>
      </c>
      <c r="E384">
        <v>31</v>
      </c>
      <c r="F384">
        <f t="shared" si="25"/>
        <v>0.12857142857142634</v>
      </c>
      <c r="G384">
        <f t="shared" si="26"/>
        <v>0.17142857142857082</v>
      </c>
      <c r="H384">
        <f t="shared" si="29"/>
        <v>4.2857142857144481E-2</v>
      </c>
    </row>
    <row r="385" spans="1:8" x14ac:dyDescent="0.35">
      <c r="A385">
        <f t="shared" si="27"/>
        <v>361</v>
      </c>
      <c r="B385" s="2">
        <v>35060</v>
      </c>
      <c r="C385" s="7">
        <f t="shared" si="28"/>
        <v>1995.9883641341546</v>
      </c>
      <c r="D385">
        <v>30</v>
      </c>
      <c r="E385">
        <v>30.5</v>
      </c>
      <c r="F385">
        <f t="shared" si="25"/>
        <v>-0.92857142857143415</v>
      </c>
      <c r="G385">
        <f t="shared" si="26"/>
        <v>-0.75714285714285978</v>
      </c>
      <c r="H385">
        <f t="shared" si="29"/>
        <v>0.17142857142857437</v>
      </c>
    </row>
    <row r="386" spans="1:8" x14ac:dyDescent="0.35">
      <c r="A386">
        <f t="shared" si="27"/>
        <v>362</v>
      </c>
      <c r="B386" s="2">
        <v>35061</v>
      </c>
      <c r="C386" s="7">
        <f t="shared" si="28"/>
        <v>1995.9911019849419</v>
      </c>
      <c r="D386">
        <v>30.2</v>
      </c>
      <c r="E386">
        <v>30.6</v>
      </c>
      <c r="F386">
        <f t="shared" si="25"/>
        <v>-1.2428571428571402</v>
      </c>
      <c r="G386">
        <f t="shared" si="26"/>
        <v>-1.2142857142857117</v>
      </c>
      <c r="H386">
        <f t="shared" si="29"/>
        <v>2.857142857142847E-2</v>
      </c>
    </row>
    <row r="387" spans="1:8" x14ac:dyDescent="0.35">
      <c r="A387">
        <f t="shared" si="27"/>
        <v>363</v>
      </c>
      <c r="B387" s="2">
        <v>35062</v>
      </c>
      <c r="C387" s="7">
        <f t="shared" si="28"/>
        <v>1995.993839835729</v>
      </c>
      <c r="D387">
        <v>30.6</v>
      </c>
      <c r="E387">
        <v>31.3</v>
      </c>
      <c r="F387">
        <f t="shared" si="25"/>
        <v>-0.47142857142857153</v>
      </c>
      <c r="G387">
        <f t="shared" si="26"/>
        <v>-0.31428571428572027</v>
      </c>
      <c r="H387">
        <f t="shared" si="29"/>
        <v>0.15714285714285126</v>
      </c>
    </row>
    <row r="388" spans="1:8" x14ac:dyDescent="0.35">
      <c r="A388">
        <f t="shared" si="27"/>
        <v>364</v>
      </c>
      <c r="B388" s="2">
        <v>35063</v>
      </c>
      <c r="C388" s="7">
        <f t="shared" si="28"/>
        <v>1995.996577686516</v>
      </c>
      <c r="D388">
        <v>31.1</v>
      </c>
      <c r="E388">
        <v>31.4</v>
      </c>
      <c r="F388">
        <f t="shared" ref="F388:F451" si="30">D388-VLOOKUP($A388, $J$4:$L$369,2)</f>
        <v>0.11428571428571388</v>
      </c>
      <c r="G388">
        <f t="shared" ref="G388:G451" si="31">E388-VLOOKUP($A388, $J$4:$L$369,3)</f>
        <v>0.19999999999999929</v>
      </c>
      <c r="H388">
        <f t="shared" si="29"/>
        <v>8.571428571428541E-2</v>
      </c>
    </row>
    <row r="389" spans="1:8" x14ac:dyDescent="0.35">
      <c r="A389">
        <f t="shared" ref="A389:A452" si="32">B389-DATE(YEAR(B389),1,0)</f>
        <v>365</v>
      </c>
      <c r="B389" s="2">
        <v>35064</v>
      </c>
      <c r="C389" s="7">
        <f t="shared" ref="C389:C452" si="33">YEAR(B389)+A389/365.25</f>
        <v>1995.9993155373031</v>
      </c>
      <c r="D389">
        <v>31</v>
      </c>
      <c r="E389">
        <v>31.4</v>
      </c>
      <c r="F389">
        <f t="shared" si="30"/>
        <v>-0.61428571428571743</v>
      </c>
      <c r="G389">
        <f t="shared" si="31"/>
        <v>-0.45714285714285907</v>
      </c>
      <c r="H389">
        <f t="shared" ref="H389:H452" si="34">G389-F389</f>
        <v>0.15714285714285836</v>
      </c>
    </row>
    <row r="390" spans="1:8" x14ac:dyDescent="0.35">
      <c r="A390">
        <f t="shared" si="32"/>
        <v>1</v>
      </c>
      <c r="B390" s="2">
        <v>35065</v>
      </c>
      <c r="C390" s="7">
        <f t="shared" si="33"/>
        <v>1996.0027378507871</v>
      </c>
      <c r="D390">
        <v>30.2</v>
      </c>
      <c r="E390">
        <v>30.4</v>
      </c>
      <c r="F390">
        <f t="shared" si="30"/>
        <v>-1</v>
      </c>
      <c r="G390">
        <f t="shared" si="31"/>
        <v>-1.1500000000000021</v>
      </c>
      <c r="H390">
        <f t="shared" si="34"/>
        <v>-0.15000000000000213</v>
      </c>
    </row>
    <row r="391" spans="1:8" x14ac:dyDescent="0.35">
      <c r="A391">
        <f t="shared" si="32"/>
        <v>2</v>
      </c>
      <c r="B391" s="2">
        <v>35066</v>
      </c>
      <c r="C391" s="7">
        <f t="shared" si="33"/>
        <v>1996.0054757015744</v>
      </c>
      <c r="D391">
        <v>31.2</v>
      </c>
      <c r="E391">
        <v>31.7</v>
      </c>
      <c r="F391">
        <f t="shared" si="30"/>
        <v>0.38333333333333286</v>
      </c>
      <c r="G391">
        <f t="shared" si="31"/>
        <v>0.5</v>
      </c>
      <c r="H391">
        <f t="shared" si="34"/>
        <v>0.11666666666666714</v>
      </c>
    </row>
    <row r="392" spans="1:8" x14ac:dyDescent="0.35">
      <c r="A392">
        <f t="shared" si="32"/>
        <v>3</v>
      </c>
      <c r="B392" s="2">
        <v>35067</v>
      </c>
      <c r="C392" s="7">
        <f t="shared" si="33"/>
        <v>1996.0082135523614</v>
      </c>
      <c r="D392">
        <v>30.2</v>
      </c>
      <c r="E392">
        <v>30.5</v>
      </c>
      <c r="F392">
        <f t="shared" si="30"/>
        <v>-0.60000000000000142</v>
      </c>
      <c r="G392">
        <f t="shared" si="31"/>
        <v>-0.85000000000000497</v>
      </c>
      <c r="H392">
        <f t="shared" si="34"/>
        <v>-0.25000000000000355</v>
      </c>
    </row>
    <row r="393" spans="1:8" x14ac:dyDescent="0.35">
      <c r="A393">
        <f t="shared" si="32"/>
        <v>4</v>
      </c>
      <c r="B393" s="2">
        <v>35068</v>
      </c>
      <c r="C393" s="7">
        <f t="shared" si="33"/>
        <v>1996.0109514031485</v>
      </c>
      <c r="D393">
        <v>31.9</v>
      </c>
      <c r="E393">
        <v>32.5</v>
      </c>
      <c r="F393">
        <f t="shared" si="30"/>
        <v>0.68333333333333002</v>
      </c>
      <c r="G393">
        <f t="shared" si="31"/>
        <v>1.0166666666666693</v>
      </c>
      <c r="H393">
        <f t="shared" si="34"/>
        <v>0.33333333333333925</v>
      </c>
    </row>
    <row r="394" spans="1:8" x14ac:dyDescent="0.35">
      <c r="A394">
        <f t="shared" si="32"/>
        <v>5</v>
      </c>
      <c r="B394" s="2">
        <v>35069</v>
      </c>
      <c r="C394" s="7">
        <f t="shared" si="33"/>
        <v>1996.0136892539356</v>
      </c>
      <c r="D394">
        <v>30.2</v>
      </c>
      <c r="E394">
        <v>30.6</v>
      </c>
      <c r="F394">
        <f t="shared" si="30"/>
        <v>-0.34999999999999787</v>
      </c>
      <c r="G394">
        <f t="shared" si="31"/>
        <v>-0.21666666666666501</v>
      </c>
      <c r="H394">
        <f t="shared" si="34"/>
        <v>0.13333333333333286</v>
      </c>
    </row>
    <row r="395" spans="1:8" x14ac:dyDescent="0.35">
      <c r="A395">
        <f t="shared" si="32"/>
        <v>6</v>
      </c>
      <c r="B395" s="2">
        <v>35070</v>
      </c>
      <c r="C395" s="7">
        <f t="shared" si="33"/>
        <v>1996.0164271047229</v>
      </c>
      <c r="D395">
        <v>27.4</v>
      </c>
      <c r="E395">
        <v>27.5</v>
      </c>
      <c r="F395">
        <f t="shared" si="30"/>
        <v>-2.7500000000000036</v>
      </c>
      <c r="G395">
        <f t="shared" si="31"/>
        <v>-2.7666666666666657</v>
      </c>
      <c r="H395">
        <f t="shared" si="34"/>
        <v>-1.6666666666662167E-2</v>
      </c>
    </row>
    <row r="396" spans="1:8" x14ac:dyDescent="0.35">
      <c r="A396">
        <f t="shared" si="32"/>
        <v>7</v>
      </c>
      <c r="B396" s="2">
        <v>35071</v>
      </c>
      <c r="C396" s="7">
        <f t="shared" si="33"/>
        <v>1996.01916495551</v>
      </c>
      <c r="D396">
        <v>29.5</v>
      </c>
      <c r="E396">
        <v>29.9</v>
      </c>
      <c r="F396">
        <f t="shared" si="30"/>
        <v>-1.4000000000000021</v>
      </c>
      <c r="G396">
        <f t="shared" si="31"/>
        <v>-1.3166666666666664</v>
      </c>
      <c r="H396">
        <f t="shared" si="34"/>
        <v>8.3333333333335702E-2</v>
      </c>
    </row>
    <row r="397" spans="1:8" x14ac:dyDescent="0.35">
      <c r="A397">
        <f t="shared" si="32"/>
        <v>8</v>
      </c>
      <c r="B397" s="2">
        <v>35072</v>
      </c>
      <c r="C397" s="7">
        <f t="shared" si="33"/>
        <v>1996.021902806297</v>
      </c>
      <c r="D397">
        <v>30.6</v>
      </c>
      <c r="E397">
        <v>31.5</v>
      </c>
      <c r="F397">
        <f t="shared" si="30"/>
        <v>-0.67999999999999972</v>
      </c>
      <c r="G397">
        <f t="shared" si="31"/>
        <v>-0.17999999999999972</v>
      </c>
      <c r="H397">
        <f t="shared" si="34"/>
        <v>0.5</v>
      </c>
    </row>
    <row r="398" spans="1:8" x14ac:dyDescent="0.35">
      <c r="A398">
        <f t="shared" si="32"/>
        <v>9</v>
      </c>
      <c r="B398" s="2">
        <v>35073</v>
      </c>
      <c r="C398" s="7">
        <f t="shared" si="33"/>
        <v>1996.0246406570841</v>
      </c>
      <c r="D398">
        <v>34.4</v>
      </c>
      <c r="E398">
        <v>34.299999999999997</v>
      </c>
      <c r="F398">
        <f t="shared" si="30"/>
        <v>3.1166666666666671</v>
      </c>
      <c r="G398">
        <f t="shared" si="31"/>
        <v>2.8166666666666664</v>
      </c>
      <c r="H398">
        <f t="shared" si="34"/>
        <v>-0.30000000000000071</v>
      </c>
    </row>
    <row r="399" spans="1:8" x14ac:dyDescent="0.35">
      <c r="A399">
        <f t="shared" si="32"/>
        <v>10</v>
      </c>
      <c r="B399" s="2">
        <v>35074</v>
      </c>
      <c r="C399" s="7">
        <f t="shared" si="33"/>
        <v>1996.0273785078714</v>
      </c>
      <c r="D399">
        <v>34.1</v>
      </c>
      <c r="E399">
        <v>35.299999999999997</v>
      </c>
      <c r="F399">
        <f t="shared" si="30"/>
        <v>2.966666666666665</v>
      </c>
      <c r="G399">
        <f t="shared" si="31"/>
        <v>3.7499999999999964</v>
      </c>
      <c r="H399">
        <f t="shared" si="34"/>
        <v>0.78333333333333144</v>
      </c>
    </row>
    <row r="400" spans="1:8" x14ac:dyDescent="0.35">
      <c r="A400">
        <f t="shared" si="32"/>
        <v>11</v>
      </c>
      <c r="B400" s="2">
        <v>35075</v>
      </c>
      <c r="C400" s="7">
        <f t="shared" si="33"/>
        <v>1996.0301163586585</v>
      </c>
      <c r="D400">
        <v>37.4</v>
      </c>
      <c r="E400">
        <v>37.1</v>
      </c>
      <c r="F400">
        <f t="shared" si="30"/>
        <v>5.716666666666665</v>
      </c>
      <c r="G400">
        <f t="shared" si="31"/>
        <v>5.31666666666667</v>
      </c>
      <c r="H400">
        <f t="shared" si="34"/>
        <v>-0.39999999999999503</v>
      </c>
    </row>
    <row r="401" spans="1:8" x14ac:dyDescent="0.35">
      <c r="A401">
        <f t="shared" si="32"/>
        <v>12</v>
      </c>
      <c r="B401" s="2">
        <v>35076</v>
      </c>
      <c r="C401" s="7">
        <f t="shared" si="33"/>
        <v>1996.0328542094455</v>
      </c>
      <c r="D401">
        <v>33.200000000000003</v>
      </c>
      <c r="E401">
        <v>34</v>
      </c>
      <c r="F401">
        <f t="shared" si="30"/>
        <v>2.3166666666666735</v>
      </c>
      <c r="G401">
        <f t="shared" si="31"/>
        <v>2.9000000000000021</v>
      </c>
      <c r="H401">
        <f t="shared" si="34"/>
        <v>0.5833333333333286</v>
      </c>
    </row>
    <row r="402" spans="1:8" x14ac:dyDescent="0.35">
      <c r="A402">
        <f t="shared" si="32"/>
        <v>13</v>
      </c>
      <c r="B402" s="2">
        <v>35077</v>
      </c>
      <c r="C402" s="7">
        <f t="shared" si="33"/>
        <v>1996.0355920602328</v>
      </c>
      <c r="D402">
        <v>31.5</v>
      </c>
      <c r="E402">
        <v>32</v>
      </c>
      <c r="F402">
        <f t="shared" si="30"/>
        <v>0.41666666666666785</v>
      </c>
      <c r="G402">
        <f t="shared" si="31"/>
        <v>0.68333333333333712</v>
      </c>
      <c r="H402">
        <f t="shared" si="34"/>
        <v>0.26666666666666927</v>
      </c>
    </row>
    <row r="403" spans="1:8" x14ac:dyDescent="0.35">
      <c r="A403">
        <f t="shared" si="32"/>
        <v>14</v>
      </c>
      <c r="B403" s="2">
        <v>35078</v>
      </c>
      <c r="C403" s="7">
        <f t="shared" si="33"/>
        <v>1996.0383299110199</v>
      </c>
      <c r="D403">
        <v>33.200000000000003</v>
      </c>
      <c r="E403">
        <v>33.6</v>
      </c>
      <c r="F403">
        <f t="shared" si="30"/>
        <v>2.0666666666666664</v>
      </c>
      <c r="G403">
        <f t="shared" si="31"/>
        <v>2.3666666666666707</v>
      </c>
      <c r="H403">
        <f t="shared" si="34"/>
        <v>0.30000000000000426</v>
      </c>
    </row>
    <row r="404" spans="1:8" x14ac:dyDescent="0.35">
      <c r="A404">
        <f t="shared" si="32"/>
        <v>15</v>
      </c>
      <c r="B404" s="2">
        <v>35079</v>
      </c>
      <c r="C404" s="7">
        <f t="shared" si="33"/>
        <v>1996.041067761807</v>
      </c>
      <c r="D404">
        <v>31.5</v>
      </c>
      <c r="E404">
        <v>32</v>
      </c>
      <c r="F404">
        <f t="shared" si="30"/>
        <v>0.63333333333333641</v>
      </c>
      <c r="G404">
        <f t="shared" si="31"/>
        <v>0.98333333333333428</v>
      </c>
      <c r="H404">
        <f t="shared" si="34"/>
        <v>0.34999999999999787</v>
      </c>
    </row>
    <row r="405" spans="1:8" x14ac:dyDescent="0.35">
      <c r="A405">
        <f t="shared" si="32"/>
        <v>16</v>
      </c>
      <c r="B405" s="2">
        <v>35080</v>
      </c>
      <c r="C405" s="7">
        <f t="shared" si="33"/>
        <v>1996.043805612594</v>
      </c>
      <c r="D405">
        <v>31.9</v>
      </c>
      <c r="E405">
        <v>31.7</v>
      </c>
      <c r="F405">
        <f t="shared" si="30"/>
        <v>0.66666666666666785</v>
      </c>
      <c r="G405">
        <f t="shared" si="31"/>
        <v>0.5833333333333357</v>
      </c>
      <c r="H405">
        <f t="shared" si="34"/>
        <v>-8.3333333333332149E-2</v>
      </c>
    </row>
    <row r="406" spans="1:8" x14ac:dyDescent="0.35">
      <c r="A406">
        <f t="shared" si="32"/>
        <v>17</v>
      </c>
      <c r="B406" s="2">
        <v>35081</v>
      </c>
      <c r="C406" s="7">
        <f t="shared" si="33"/>
        <v>1996.0465434633813</v>
      </c>
      <c r="D406">
        <v>31.8</v>
      </c>
      <c r="E406">
        <v>32.200000000000003</v>
      </c>
      <c r="F406">
        <f t="shared" si="30"/>
        <v>0.45000000000000284</v>
      </c>
      <c r="G406">
        <f t="shared" si="31"/>
        <v>0.69999999999999929</v>
      </c>
      <c r="H406">
        <f t="shared" si="34"/>
        <v>0.24999999999999645</v>
      </c>
    </row>
    <row r="407" spans="1:8" x14ac:dyDescent="0.35">
      <c r="A407">
        <f t="shared" si="32"/>
        <v>18</v>
      </c>
      <c r="B407" s="2">
        <v>35082</v>
      </c>
      <c r="C407" s="7">
        <f t="shared" si="33"/>
        <v>1996.0492813141684</v>
      </c>
      <c r="D407">
        <v>32.6</v>
      </c>
      <c r="E407">
        <v>32.1</v>
      </c>
      <c r="F407">
        <f t="shared" si="30"/>
        <v>0.93333333333333357</v>
      </c>
      <c r="G407">
        <f t="shared" si="31"/>
        <v>0.51666666666666927</v>
      </c>
      <c r="H407">
        <f t="shared" si="34"/>
        <v>-0.4166666666666643</v>
      </c>
    </row>
    <row r="408" spans="1:8" x14ac:dyDescent="0.35">
      <c r="A408">
        <f t="shared" si="32"/>
        <v>19</v>
      </c>
      <c r="B408" s="2">
        <v>35083</v>
      </c>
      <c r="C408" s="7">
        <f t="shared" si="33"/>
        <v>1996.0520191649555</v>
      </c>
      <c r="D408">
        <v>30.9</v>
      </c>
      <c r="E408">
        <v>31.6</v>
      </c>
      <c r="F408">
        <f t="shared" si="30"/>
        <v>-0.38333333333333641</v>
      </c>
      <c r="G408">
        <f t="shared" si="31"/>
        <v>0.10000000000000142</v>
      </c>
      <c r="H408">
        <f t="shared" si="34"/>
        <v>0.48333333333333783</v>
      </c>
    </row>
    <row r="409" spans="1:8" x14ac:dyDescent="0.35">
      <c r="A409">
        <f t="shared" si="32"/>
        <v>20</v>
      </c>
      <c r="B409" s="2">
        <v>35084</v>
      </c>
      <c r="C409" s="7">
        <f t="shared" si="33"/>
        <v>1996.0547570157426</v>
      </c>
      <c r="D409">
        <v>30.7</v>
      </c>
      <c r="E409">
        <v>31.3</v>
      </c>
      <c r="F409">
        <f t="shared" si="30"/>
        <v>-0.73333333333333428</v>
      </c>
      <c r="G409">
        <f t="shared" si="31"/>
        <v>-0.44999999999999929</v>
      </c>
      <c r="H409">
        <f t="shared" si="34"/>
        <v>0.28333333333333499</v>
      </c>
    </row>
    <row r="410" spans="1:8" x14ac:dyDescent="0.35">
      <c r="A410">
        <f t="shared" si="32"/>
        <v>21</v>
      </c>
      <c r="B410" s="2">
        <v>35085</v>
      </c>
      <c r="C410" s="7">
        <f t="shared" si="33"/>
        <v>1996.0574948665299</v>
      </c>
      <c r="D410">
        <v>30.6</v>
      </c>
      <c r="E410">
        <v>31.6</v>
      </c>
      <c r="F410">
        <f t="shared" si="30"/>
        <v>-1.4166666666666643</v>
      </c>
      <c r="G410">
        <f t="shared" si="31"/>
        <v>-0.6666666666666714</v>
      </c>
      <c r="H410">
        <f t="shared" si="34"/>
        <v>0.74999999999999289</v>
      </c>
    </row>
    <row r="411" spans="1:8" x14ac:dyDescent="0.35">
      <c r="A411">
        <f t="shared" si="32"/>
        <v>22</v>
      </c>
      <c r="B411" s="2">
        <v>35086</v>
      </c>
      <c r="C411" s="7">
        <f t="shared" si="33"/>
        <v>1996.0602327173169</v>
      </c>
      <c r="D411">
        <v>31.2</v>
      </c>
      <c r="E411">
        <v>31.7</v>
      </c>
      <c r="F411">
        <f t="shared" si="30"/>
        <v>-1.0500000000000007</v>
      </c>
      <c r="G411">
        <f t="shared" si="31"/>
        <v>-0.70000000000000639</v>
      </c>
      <c r="H411">
        <f t="shared" si="34"/>
        <v>0.34999999999999432</v>
      </c>
    </row>
    <row r="412" spans="1:8" x14ac:dyDescent="0.35">
      <c r="A412">
        <f t="shared" si="32"/>
        <v>23</v>
      </c>
      <c r="B412" s="2">
        <v>35087</v>
      </c>
      <c r="C412" s="7">
        <f t="shared" si="33"/>
        <v>1996.062970568104</v>
      </c>
      <c r="D412">
        <v>31.9</v>
      </c>
      <c r="E412">
        <v>32.299999999999997</v>
      </c>
      <c r="F412">
        <f t="shared" si="30"/>
        <v>-0.10000000000000142</v>
      </c>
      <c r="G412">
        <f t="shared" si="31"/>
        <v>-0.15000000000000568</v>
      </c>
      <c r="H412">
        <f t="shared" si="34"/>
        <v>-5.0000000000004263E-2</v>
      </c>
    </row>
    <row r="413" spans="1:8" x14ac:dyDescent="0.35">
      <c r="A413">
        <f t="shared" si="32"/>
        <v>24</v>
      </c>
      <c r="B413" s="2">
        <v>35088</v>
      </c>
      <c r="C413" s="7">
        <f t="shared" si="33"/>
        <v>1996.0657084188911</v>
      </c>
      <c r="D413">
        <v>31.6</v>
      </c>
      <c r="E413">
        <v>32</v>
      </c>
      <c r="F413">
        <f t="shared" si="30"/>
        <v>-0.11666666666666714</v>
      </c>
      <c r="G413">
        <f t="shared" si="31"/>
        <v>0.15000000000000213</v>
      </c>
      <c r="H413">
        <f t="shared" si="34"/>
        <v>0.26666666666666927</v>
      </c>
    </row>
    <row r="414" spans="1:8" x14ac:dyDescent="0.35">
      <c r="A414">
        <f t="shared" si="32"/>
        <v>25</v>
      </c>
      <c r="B414" s="2">
        <v>35089</v>
      </c>
      <c r="C414" s="7">
        <f t="shared" si="33"/>
        <v>1996.0684462696784</v>
      </c>
      <c r="D414">
        <v>32.5</v>
      </c>
      <c r="E414">
        <v>32.6</v>
      </c>
      <c r="F414">
        <f t="shared" si="30"/>
        <v>0.73333333333333073</v>
      </c>
      <c r="G414">
        <f t="shared" si="31"/>
        <v>0.65000000000000213</v>
      </c>
      <c r="H414">
        <f t="shared" si="34"/>
        <v>-8.3333333333328596E-2</v>
      </c>
    </row>
    <row r="415" spans="1:8" x14ac:dyDescent="0.35">
      <c r="A415">
        <f t="shared" si="32"/>
        <v>26</v>
      </c>
      <c r="B415" s="2">
        <v>35090</v>
      </c>
      <c r="C415" s="7">
        <f t="shared" si="33"/>
        <v>1996.0711841204654</v>
      </c>
      <c r="D415">
        <v>30.4</v>
      </c>
      <c r="E415">
        <v>30.6</v>
      </c>
      <c r="F415">
        <f t="shared" si="30"/>
        <v>-0.96666666666666501</v>
      </c>
      <c r="G415">
        <f t="shared" si="31"/>
        <v>-1.1000000000000014</v>
      </c>
      <c r="H415">
        <f t="shared" si="34"/>
        <v>-0.13333333333333641</v>
      </c>
    </row>
    <row r="416" spans="1:8" x14ac:dyDescent="0.35">
      <c r="A416">
        <f t="shared" si="32"/>
        <v>27</v>
      </c>
      <c r="B416" s="2">
        <v>35091</v>
      </c>
      <c r="C416" s="7">
        <f t="shared" si="33"/>
        <v>1996.0739219712525</v>
      </c>
      <c r="D416">
        <v>31.6</v>
      </c>
      <c r="E416">
        <v>31.7</v>
      </c>
      <c r="F416">
        <f t="shared" si="30"/>
        <v>-6.666666666666643E-2</v>
      </c>
      <c r="G416">
        <f t="shared" si="31"/>
        <v>-0.10000000000000142</v>
      </c>
      <c r="H416">
        <f t="shared" si="34"/>
        <v>-3.3333333333334991E-2</v>
      </c>
    </row>
    <row r="417" spans="1:8" x14ac:dyDescent="0.35">
      <c r="A417">
        <f t="shared" si="32"/>
        <v>28</v>
      </c>
      <c r="B417" s="2">
        <v>35092</v>
      </c>
      <c r="C417" s="7">
        <f t="shared" si="33"/>
        <v>1996.0766598220398</v>
      </c>
      <c r="D417">
        <v>31.7</v>
      </c>
      <c r="E417">
        <v>32.4</v>
      </c>
      <c r="F417">
        <f t="shared" si="30"/>
        <v>-0.11666666666666714</v>
      </c>
      <c r="G417">
        <f t="shared" si="31"/>
        <v>0.21666666666666856</v>
      </c>
      <c r="H417">
        <f t="shared" si="34"/>
        <v>0.3333333333333357</v>
      </c>
    </row>
    <row r="418" spans="1:8" x14ac:dyDescent="0.35">
      <c r="A418">
        <f t="shared" si="32"/>
        <v>29</v>
      </c>
      <c r="B418" s="2">
        <v>35093</v>
      </c>
      <c r="C418" s="7">
        <f t="shared" si="33"/>
        <v>1996.0793976728269</v>
      </c>
      <c r="D418">
        <v>32</v>
      </c>
      <c r="E418">
        <v>32.4</v>
      </c>
      <c r="F418">
        <f t="shared" si="30"/>
        <v>-0.21666666666666856</v>
      </c>
      <c r="G418">
        <f t="shared" si="31"/>
        <v>6.6666666666662877E-2</v>
      </c>
      <c r="H418">
        <f t="shared" si="34"/>
        <v>0.28333333333333144</v>
      </c>
    </row>
    <row r="419" spans="1:8" x14ac:dyDescent="0.35">
      <c r="A419">
        <f t="shared" si="32"/>
        <v>30</v>
      </c>
      <c r="B419" s="2">
        <v>35094</v>
      </c>
      <c r="C419" s="7">
        <f t="shared" si="33"/>
        <v>1996.0821355236139</v>
      </c>
      <c r="D419">
        <v>33.6</v>
      </c>
      <c r="E419">
        <v>33.5</v>
      </c>
      <c r="F419">
        <f t="shared" si="30"/>
        <v>0.78333333333333144</v>
      </c>
      <c r="G419">
        <f t="shared" si="31"/>
        <v>0.64999999999999858</v>
      </c>
      <c r="H419">
        <f t="shared" si="34"/>
        <v>-0.13333333333333286</v>
      </c>
    </row>
    <row r="420" spans="1:8" x14ac:dyDescent="0.35">
      <c r="A420">
        <f t="shared" si="32"/>
        <v>31</v>
      </c>
      <c r="B420" s="2">
        <v>35095</v>
      </c>
      <c r="C420" s="7">
        <f t="shared" si="33"/>
        <v>1996.084873374401</v>
      </c>
      <c r="D420">
        <v>32.200000000000003</v>
      </c>
      <c r="E420">
        <v>32.700000000000003</v>
      </c>
      <c r="F420">
        <f t="shared" si="30"/>
        <v>-0.36666666666666003</v>
      </c>
      <c r="G420">
        <f t="shared" si="31"/>
        <v>-6.6666666666662877E-2</v>
      </c>
      <c r="H420">
        <f t="shared" si="34"/>
        <v>0.29999999999999716</v>
      </c>
    </row>
    <row r="421" spans="1:8" x14ac:dyDescent="0.35">
      <c r="A421">
        <f t="shared" si="32"/>
        <v>32</v>
      </c>
      <c r="B421" s="2">
        <v>35096</v>
      </c>
      <c r="C421" s="7">
        <f t="shared" si="33"/>
        <v>1996.0876112251883</v>
      </c>
      <c r="D421">
        <v>32.200000000000003</v>
      </c>
      <c r="E421">
        <v>32.5</v>
      </c>
      <c r="F421">
        <f t="shared" si="30"/>
        <v>-0.18333333333333002</v>
      </c>
      <c r="G421">
        <f t="shared" si="31"/>
        <v>-0.20000000000000284</v>
      </c>
      <c r="H421">
        <f t="shared" si="34"/>
        <v>-1.6666666666672825E-2</v>
      </c>
    </row>
    <row r="422" spans="1:8" x14ac:dyDescent="0.35">
      <c r="A422">
        <f t="shared" si="32"/>
        <v>33</v>
      </c>
      <c r="B422" s="2">
        <v>35097</v>
      </c>
      <c r="C422" s="7">
        <f t="shared" si="33"/>
        <v>1996.0903490759754</v>
      </c>
      <c r="D422">
        <v>31.3</v>
      </c>
      <c r="E422">
        <v>31.7</v>
      </c>
      <c r="F422">
        <f t="shared" si="30"/>
        <v>-0.3333333333333357</v>
      </c>
      <c r="G422">
        <f t="shared" si="31"/>
        <v>-0.11666666666666714</v>
      </c>
      <c r="H422">
        <f t="shared" si="34"/>
        <v>0.21666666666666856</v>
      </c>
    </row>
    <row r="423" spans="1:8" x14ac:dyDescent="0.35">
      <c r="A423">
        <f t="shared" si="32"/>
        <v>34</v>
      </c>
      <c r="B423" s="2">
        <v>35098</v>
      </c>
      <c r="C423" s="7">
        <f t="shared" si="33"/>
        <v>1996.0930869267625</v>
      </c>
      <c r="D423">
        <v>31.4</v>
      </c>
      <c r="E423">
        <v>32</v>
      </c>
      <c r="F423">
        <f t="shared" si="30"/>
        <v>0.28000000000000114</v>
      </c>
      <c r="G423">
        <f t="shared" si="31"/>
        <v>0.61999999999999744</v>
      </c>
      <c r="H423">
        <f t="shared" si="34"/>
        <v>0.33999999999999631</v>
      </c>
    </row>
    <row r="424" spans="1:8" x14ac:dyDescent="0.35">
      <c r="A424">
        <f t="shared" si="32"/>
        <v>35</v>
      </c>
      <c r="B424" s="2">
        <v>35099</v>
      </c>
      <c r="C424" s="7">
        <f t="shared" si="33"/>
        <v>1996.0958247775495</v>
      </c>
      <c r="D424">
        <v>32.200000000000003</v>
      </c>
      <c r="E424">
        <v>32.799999999999997</v>
      </c>
      <c r="F424">
        <f t="shared" si="30"/>
        <v>1.0166666666666657</v>
      </c>
      <c r="G424">
        <f t="shared" si="31"/>
        <v>1.466666666666665</v>
      </c>
      <c r="H424">
        <f t="shared" si="34"/>
        <v>0.44999999999999929</v>
      </c>
    </row>
    <row r="425" spans="1:8" x14ac:dyDescent="0.35">
      <c r="A425">
        <f t="shared" si="32"/>
        <v>36</v>
      </c>
      <c r="B425" s="2">
        <v>35100</v>
      </c>
      <c r="C425" s="7">
        <f t="shared" si="33"/>
        <v>1996.0985626283368</v>
      </c>
      <c r="D425">
        <v>29.5</v>
      </c>
      <c r="E425">
        <v>29.5</v>
      </c>
      <c r="F425">
        <f t="shared" si="30"/>
        <v>-0.60000000000000497</v>
      </c>
      <c r="G425">
        <f t="shared" si="31"/>
        <v>-0.79999999999999716</v>
      </c>
      <c r="H425">
        <f t="shared" si="34"/>
        <v>-0.19999999999999218</v>
      </c>
    </row>
    <row r="426" spans="1:8" x14ac:dyDescent="0.35">
      <c r="A426">
        <f t="shared" si="32"/>
        <v>37</v>
      </c>
      <c r="B426" s="2">
        <v>35101</v>
      </c>
      <c r="C426" s="7">
        <f t="shared" si="33"/>
        <v>1996.1013004791239</v>
      </c>
      <c r="D426">
        <v>31.8</v>
      </c>
      <c r="E426">
        <v>32</v>
      </c>
      <c r="F426">
        <f t="shared" si="30"/>
        <v>1.4666666666666686</v>
      </c>
      <c r="G426">
        <f t="shared" si="31"/>
        <v>1.5999999999999979</v>
      </c>
      <c r="H426">
        <f t="shared" si="34"/>
        <v>0.13333333333332931</v>
      </c>
    </row>
    <row r="427" spans="1:8" x14ac:dyDescent="0.35">
      <c r="A427">
        <f t="shared" si="32"/>
        <v>38</v>
      </c>
      <c r="B427" s="2">
        <v>35102</v>
      </c>
      <c r="C427" s="7">
        <f t="shared" si="33"/>
        <v>1996.104038329911</v>
      </c>
      <c r="D427">
        <v>31.3</v>
      </c>
      <c r="E427">
        <v>31.9</v>
      </c>
      <c r="F427">
        <f t="shared" si="30"/>
        <v>0.26666666666666927</v>
      </c>
      <c r="G427">
        <f t="shared" si="31"/>
        <v>0.81666666666665932</v>
      </c>
      <c r="H427">
        <f t="shared" si="34"/>
        <v>0.54999999999999005</v>
      </c>
    </row>
    <row r="428" spans="1:8" x14ac:dyDescent="0.35">
      <c r="A428">
        <f t="shared" si="32"/>
        <v>39</v>
      </c>
      <c r="B428" s="2">
        <v>35103</v>
      </c>
      <c r="C428" s="7">
        <f t="shared" si="33"/>
        <v>1996.1067761806983</v>
      </c>
      <c r="D428">
        <v>31.5</v>
      </c>
      <c r="E428">
        <v>31.5</v>
      </c>
      <c r="F428">
        <f t="shared" si="30"/>
        <v>-0.19999999999999929</v>
      </c>
      <c r="G428">
        <f t="shared" si="31"/>
        <v>-0.18333333333333357</v>
      </c>
      <c r="H428">
        <f t="shared" si="34"/>
        <v>1.6666666666665719E-2</v>
      </c>
    </row>
    <row r="429" spans="1:8" x14ac:dyDescent="0.35">
      <c r="A429">
        <f t="shared" si="32"/>
        <v>40</v>
      </c>
      <c r="B429" s="2">
        <v>35104</v>
      </c>
      <c r="C429" s="7">
        <f t="shared" si="33"/>
        <v>1996.1095140314853</v>
      </c>
      <c r="D429">
        <v>31.3</v>
      </c>
      <c r="E429">
        <v>31.5</v>
      </c>
      <c r="F429">
        <f t="shared" si="30"/>
        <v>0.31666666666666643</v>
      </c>
      <c r="G429">
        <f t="shared" si="31"/>
        <v>0.36666666666667069</v>
      </c>
      <c r="H429">
        <f t="shared" si="34"/>
        <v>5.0000000000004263E-2</v>
      </c>
    </row>
    <row r="430" spans="1:8" x14ac:dyDescent="0.35">
      <c r="A430">
        <f t="shared" si="32"/>
        <v>41</v>
      </c>
      <c r="B430" s="2">
        <v>35105</v>
      </c>
      <c r="C430" s="7">
        <f t="shared" si="33"/>
        <v>1996.1122518822724</v>
      </c>
      <c r="D430">
        <v>33.6</v>
      </c>
      <c r="E430">
        <v>33.9</v>
      </c>
      <c r="F430">
        <f t="shared" si="30"/>
        <v>2.9833333333333378</v>
      </c>
      <c r="G430">
        <f t="shared" si="31"/>
        <v>3.0500000000000007</v>
      </c>
      <c r="H430">
        <f t="shared" si="34"/>
        <v>6.6666666666662877E-2</v>
      </c>
    </row>
    <row r="431" spans="1:8" x14ac:dyDescent="0.35">
      <c r="A431">
        <f t="shared" si="32"/>
        <v>42</v>
      </c>
      <c r="B431" s="2">
        <v>35106</v>
      </c>
      <c r="C431" s="7">
        <f t="shared" si="33"/>
        <v>1996.1149897330595</v>
      </c>
      <c r="D431">
        <v>34</v>
      </c>
      <c r="E431">
        <v>34.299999999999997</v>
      </c>
      <c r="F431">
        <f t="shared" si="30"/>
        <v>3.2333333333333343</v>
      </c>
      <c r="G431">
        <f t="shared" si="31"/>
        <v>3.4333333333333336</v>
      </c>
      <c r="H431">
        <f t="shared" si="34"/>
        <v>0.19999999999999929</v>
      </c>
    </row>
    <row r="432" spans="1:8" x14ac:dyDescent="0.35">
      <c r="A432">
        <f t="shared" si="32"/>
        <v>43</v>
      </c>
      <c r="B432" s="2">
        <v>35107</v>
      </c>
      <c r="C432" s="7">
        <f t="shared" si="33"/>
        <v>1996.1177275838468</v>
      </c>
      <c r="D432">
        <v>31.8</v>
      </c>
      <c r="E432">
        <v>32.1</v>
      </c>
      <c r="F432">
        <f t="shared" si="30"/>
        <v>1.4666666666666686</v>
      </c>
      <c r="G432">
        <f t="shared" si="31"/>
        <v>1.5500000000000007</v>
      </c>
      <c r="H432">
        <f t="shared" si="34"/>
        <v>8.3333333333332149E-2</v>
      </c>
    </row>
    <row r="433" spans="1:8" x14ac:dyDescent="0.35">
      <c r="A433">
        <f t="shared" si="32"/>
        <v>44</v>
      </c>
      <c r="B433" s="2">
        <v>35108</v>
      </c>
      <c r="C433" s="7">
        <f t="shared" si="33"/>
        <v>1996.1204654346338</v>
      </c>
      <c r="D433">
        <v>31.6</v>
      </c>
      <c r="E433">
        <v>31.8</v>
      </c>
      <c r="F433">
        <f t="shared" si="30"/>
        <v>1.5833333333333357</v>
      </c>
      <c r="G433">
        <f t="shared" si="31"/>
        <v>1.9833333333333343</v>
      </c>
      <c r="H433">
        <f t="shared" si="34"/>
        <v>0.39999999999999858</v>
      </c>
    </row>
    <row r="434" spans="1:8" x14ac:dyDescent="0.35">
      <c r="A434">
        <f t="shared" si="32"/>
        <v>45</v>
      </c>
      <c r="B434" s="2">
        <v>35109</v>
      </c>
      <c r="C434" s="7">
        <f t="shared" si="33"/>
        <v>1996.1232032854209</v>
      </c>
      <c r="D434">
        <v>32</v>
      </c>
      <c r="E434">
        <v>32.4</v>
      </c>
      <c r="F434">
        <f t="shared" si="30"/>
        <v>1.7333333333333378</v>
      </c>
      <c r="G434">
        <f t="shared" si="31"/>
        <v>1.9166666666666679</v>
      </c>
      <c r="H434">
        <f t="shared" si="34"/>
        <v>0.18333333333333002</v>
      </c>
    </row>
    <row r="435" spans="1:8" x14ac:dyDescent="0.35">
      <c r="A435">
        <f t="shared" si="32"/>
        <v>46</v>
      </c>
      <c r="B435" s="2">
        <v>35110</v>
      </c>
      <c r="C435" s="7">
        <f t="shared" si="33"/>
        <v>1996.125941136208</v>
      </c>
      <c r="D435">
        <v>30.5</v>
      </c>
      <c r="E435">
        <v>30.9</v>
      </c>
      <c r="F435">
        <f t="shared" si="30"/>
        <v>0.20000000000000284</v>
      </c>
      <c r="G435">
        <f t="shared" si="31"/>
        <v>0.36666666666666714</v>
      </c>
      <c r="H435">
        <f t="shared" si="34"/>
        <v>0.1666666666666643</v>
      </c>
    </row>
    <row r="436" spans="1:8" x14ac:dyDescent="0.35">
      <c r="A436">
        <f t="shared" si="32"/>
        <v>47</v>
      </c>
      <c r="B436" s="2">
        <v>35111</v>
      </c>
      <c r="C436" s="7">
        <f t="shared" si="33"/>
        <v>1996.1286789869953</v>
      </c>
      <c r="D436">
        <v>31.6</v>
      </c>
      <c r="E436">
        <v>31.5</v>
      </c>
      <c r="F436">
        <f t="shared" si="30"/>
        <v>8.3333333333335702E-2</v>
      </c>
      <c r="G436">
        <f t="shared" si="31"/>
        <v>-9.9999999999997868E-2</v>
      </c>
      <c r="H436">
        <f t="shared" si="34"/>
        <v>-0.18333333333333357</v>
      </c>
    </row>
    <row r="437" spans="1:8" x14ac:dyDescent="0.35">
      <c r="A437">
        <f t="shared" si="32"/>
        <v>48</v>
      </c>
      <c r="B437" s="2">
        <v>35112</v>
      </c>
      <c r="C437" s="7">
        <f t="shared" si="33"/>
        <v>1996.1314168377824</v>
      </c>
      <c r="D437">
        <v>32</v>
      </c>
      <c r="E437">
        <v>32.4</v>
      </c>
      <c r="F437">
        <f t="shared" si="30"/>
        <v>0.41666666666666785</v>
      </c>
      <c r="G437">
        <f t="shared" si="31"/>
        <v>0.83333333333333215</v>
      </c>
      <c r="H437">
        <f t="shared" si="34"/>
        <v>0.4166666666666643</v>
      </c>
    </row>
    <row r="438" spans="1:8" x14ac:dyDescent="0.35">
      <c r="A438">
        <f t="shared" si="32"/>
        <v>49</v>
      </c>
      <c r="B438" s="2">
        <v>35113</v>
      </c>
      <c r="C438" s="7">
        <f t="shared" si="33"/>
        <v>1996.1341546885694</v>
      </c>
      <c r="D438">
        <v>31.3</v>
      </c>
      <c r="E438">
        <v>31.9</v>
      </c>
      <c r="F438">
        <f t="shared" si="30"/>
        <v>-0.81666666666666643</v>
      </c>
      <c r="G438">
        <f t="shared" si="31"/>
        <v>-0.4166666666666714</v>
      </c>
      <c r="H438">
        <f t="shared" si="34"/>
        <v>0.39999999999999503</v>
      </c>
    </row>
    <row r="439" spans="1:8" x14ac:dyDescent="0.35">
      <c r="A439">
        <f t="shared" si="32"/>
        <v>50</v>
      </c>
      <c r="B439" s="2">
        <v>35114</v>
      </c>
      <c r="C439" s="7">
        <f t="shared" si="33"/>
        <v>1996.1368925393565</v>
      </c>
      <c r="D439">
        <v>32.4</v>
      </c>
      <c r="E439">
        <v>33</v>
      </c>
      <c r="F439">
        <f t="shared" si="30"/>
        <v>-0.23333333333333428</v>
      </c>
      <c r="G439">
        <f t="shared" si="31"/>
        <v>0.3333333333333357</v>
      </c>
      <c r="H439">
        <f t="shared" si="34"/>
        <v>0.56666666666666998</v>
      </c>
    </row>
    <row r="440" spans="1:8" x14ac:dyDescent="0.35">
      <c r="A440">
        <f t="shared" si="32"/>
        <v>51</v>
      </c>
      <c r="B440" s="2">
        <v>35115</v>
      </c>
      <c r="C440" s="7">
        <f t="shared" si="33"/>
        <v>1996.1396303901438</v>
      </c>
      <c r="D440">
        <v>32.700000000000003</v>
      </c>
      <c r="E440">
        <v>32.700000000000003</v>
      </c>
      <c r="F440">
        <f t="shared" si="30"/>
        <v>0.75</v>
      </c>
      <c r="G440">
        <f t="shared" si="31"/>
        <v>0.63333333333333286</v>
      </c>
      <c r="H440">
        <f t="shared" si="34"/>
        <v>-0.11666666666666714</v>
      </c>
    </row>
    <row r="441" spans="1:8" x14ac:dyDescent="0.35">
      <c r="A441">
        <f t="shared" si="32"/>
        <v>52</v>
      </c>
      <c r="B441" s="2">
        <v>35116</v>
      </c>
      <c r="C441" s="7">
        <f t="shared" si="33"/>
        <v>1996.1423682409309</v>
      </c>
      <c r="D441">
        <v>33</v>
      </c>
      <c r="E441">
        <v>33.1</v>
      </c>
      <c r="F441">
        <f t="shared" si="30"/>
        <v>1.4333333333333336</v>
      </c>
      <c r="G441">
        <f t="shared" si="31"/>
        <v>1.216666666666665</v>
      </c>
      <c r="H441">
        <f t="shared" si="34"/>
        <v>-0.21666666666666856</v>
      </c>
    </row>
    <row r="442" spans="1:8" x14ac:dyDescent="0.35">
      <c r="A442">
        <f t="shared" si="32"/>
        <v>53</v>
      </c>
      <c r="B442" s="2">
        <v>35117</v>
      </c>
      <c r="C442" s="7">
        <f t="shared" si="33"/>
        <v>1996.1451060917179</v>
      </c>
      <c r="D442">
        <v>32.200000000000003</v>
      </c>
      <c r="E442">
        <v>32.4</v>
      </c>
      <c r="F442">
        <f t="shared" si="30"/>
        <v>0.80000000000000071</v>
      </c>
      <c r="G442">
        <f t="shared" si="31"/>
        <v>0.69999999999999574</v>
      </c>
      <c r="H442">
        <f t="shared" si="34"/>
        <v>-0.10000000000000497</v>
      </c>
    </row>
    <row r="443" spans="1:8" x14ac:dyDescent="0.35">
      <c r="A443">
        <f t="shared" si="32"/>
        <v>54</v>
      </c>
      <c r="B443" s="2">
        <v>35118</v>
      </c>
      <c r="C443" s="7">
        <f t="shared" si="33"/>
        <v>1996.1478439425052</v>
      </c>
      <c r="D443">
        <v>32.4</v>
      </c>
      <c r="E443">
        <v>32.5</v>
      </c>
      <c r="F443">
        <f t="shared" si="30"/>
        <v>1.4000000000000021</v>
      </c>
      <c r="G443">
        <f t="shared" si="31"/>
        <v>1.1833333333333371</v>
      </c>
      <c r="H443">
        <f t="shared" si="34"/>
        <v>-0.21666666666666501</v>
      </c>
    </row>
    <row r="444" spans="1:8" x14ac:dyDescent="0.35">
      <c r="A444">
        <f t="shared" si="32"/>
        <v>55</v>
      </c>
      <c r="B444" s="2">
        <v>35119</v>
      </c>
      <c r="C444" s="7">
        <f t="shared" si="33"/>
        <v>1996.1505817932923</v>
      </c>
      <c r="D444">
        <v>30.5</v>
      </c>
      <c r="E444">
        <v>30.7</v>
      </c>
      <c r="F444">
        <f t="shared" si="30"/>
        <v>-0.26666666666666927</v>
      </c>
      <c r="G444">
        <f t="shared" si="31"/>
        <v>-0.1666666666666714</v>
      </c>
      <c r="H444">
        <f t="shared" si="34"/>
        <v>9.9999999999997868E-2</v>
      </c>
    </row>
    <row r="445" spans="1:8" x14ac:dyDescent="0.35">
      <c r="A445">
        <f t="shared" si="32"/>
        <v>56</v>
      </c>
      <c r="B445" s="2">
        <v>35120</v>
      </c>
      <c r="C445" s="7">
        <f t="shared" si="33"/>
        <v>1996.1533196440794</v>
      </c>
      <c r="D445">
        <v>31.6</v>
      </c>
      <c r="E445">
        <v>32</v>
      </c>
      <c r="F445">
        <f t="shared" si="30"/>
        <v>1.3500000000000014</v>
      </c>
      <c r="G445">
        <f t="shared" si="31"/>
        <v>1.6166666666666636</v>
      </c>
      <c r="H445">
        <f t="shared" si="34"/>
        <v>0.26666666666666217</v>
      </c>
    </row>
    <row r="446" spans="1:8" x14ac:dyDescent="0.35">
      <c r="A446">
        <f t="shared" si="32"/>
        <v>57</v>
      </c>
      <c r="B446" s="2">
        <v>35121</v>
      </c>
      <c r="C446" s="7">
        <f t="shared" si="33"/>
        <v>1996.1560574948664</v>
      </c>
      <c r="D446">
        <v>31.6</v>
      </c>
      <c r="E446">
        <v>32.200000000000003</v>
      </c>
      <c r="F446">
        <f t="shared" si="30"/>
        <v>1.1833333333333336</v>
      </c>
      <c r="G446">
        <f t="shared" si="31"/>
        <v>1.5833333333333321</v>
      </c>
      <c r="H446">
        <f t="shared" si="34"/>
        <v>0.39999999999999858</v>
      </c>
    </row>
    <row r="447" spans="1:8" x14ac:dyDescent="0.35">
      <c r="A447">
        <f t="shared" si="32"/>
        <v>58</v>
      </c>
      <c r="B447" s="2">
        <v>35122</v>
      </c>
      <c r="C447" s="7">
        <f t="shared" si="33"/>
        <v>1996.1587953456537</v>
      </c>
      <c r="D447">
        <v>30.9</v>
      </c>
      <c r="E447">
        <v>31.4</v>
      </c>
      <c r="F447">
        <f t="shared" si="30"/>
        <v>0.56666666666666998</v>
      </c>
      <c r="G447">
        <f t="shared" si="31"/>
        <v>1.1333333333333293</v>
      </c>
      <c r="H447">
        <f t="shared" si="34"/>
        <v>0.56666666666665932</v>
      </c>
    </row>
    <row r="448" spans="1:8" x14ac:dyDescent="0.35">
      <c r="A448">
        <f t="shared" si="32"/>
        <v>59</v>
      </c>
      <c r="B448" s="2">
        <v>35123</v>
      </c>
      <c r="C448" s="7">
        <f t="shared" si="33"/>
        <v>1996.1615331964408</v>
      </c>
      <c r="D448">
        <v>31.5</v>
      </c>
      <c r="E448">
        <v>32</v>
      </c>
      <c r="F448">
        <f t="shared" si="30"/>
        <v>1.5999999999999979</v>
      </c>
      <c r="G448">
        <f t="shared" si="31"/>
        <v>2.0833333333333321</v>
      </c>
      <c r="H448">
        <f t="shared" si="34"/>
        <v>0.48333333333333428</v>
      </c>
    </row>
    <row r="449" spans="1:8" x14ac:dyDescent="0.35">
      <c r="A449">
        <f t="shared" si="32"/>
        <v>60</v>
      </c>
      <c r="B449" s="2">
        <v>35124</v>
      </c>
      <c r="C449" s="7">
        <f t="shared" si="33"/>
        <v>1996.1642710472279</v>
      </c>
      <c r="D449">
        <v>31.9</v>
      </c>
      <c r="E449">
        <v>32.5</v>
      </c>
      <c r="F449">
        <f t="shared" si="30"/>
        <v>1.1166666666666671</v>
      </c>
      <c r="G449">
        <f t="shared" si="31"/>
        <v>1.6833333333333336</v>
      </c>
      <c r="H449">
        <f t="shared" si="34"/>
        <v>0.56666666666666643</v>
      </c>
    </row>
    <row r="450" spans="1:8" x14ac:dyDescent="0.35">
      <c r="A450">
        <f t="shared" si="32"/>
        <v>61</v>
      </c>
      <c r="B450" s="2">
        <v>35125</v>
      </c>
      <c r="C450" s="7">
        <f t="shared" si="33"/>
        <v>1996.167008898015</v>
      </c>
      <c r="D450">
        <v>31.6</v>
      </c>
      <c r="E450">
        <v>32.200000000000003</v>
      </c>
      <c r="F450">
        <f t="shared" si="30"/>
        <v>1.7333333333333378</v>
      </c>
      <c r="G450">
        <f t="shared" si="31"/>
        <v>2.2666666666666693</v>
      </c>
      <c r="H450">
        <f t="shared" si="34"/>
        <v>0.53333333333333144</v>
      </c>
    </row>
    <row r="451" spans="1:8" x14ac:dyDescent="0.35">
      <c r="A451">
        <f t="shared" si="32"/>
        <v>62</v>
      </c>
      <c r="B451" s="2">
        <v>35126</v>
      </c>
      <c r="C451" s="7">
        <f t="shared" si="33"/>
        <v>1996.1697467488023</v>
      </c>
      <c r="D451">
        <v>32.1</v>
      </c>
      <c r="E451">
        <v>32.5</v>
      </c>
      <c r="F451">
        <f t="shared" si="30"/>
        <v>1.6666666666666679</v>
      </c>
      <c r="G451">
        <f t="shared" si="31"/>
        <v>2.033333333333335</v>
      </c>
      <c r="H451">
        <f t="shared" si="34"/>
        <v>0.36666666666666714</v>
      </c>
    </row>
    <row r="452" spans="1:8" x14ac:dyDescent="0.35">
      <c r="A452">
        <f t="shared" si="32"/>
        <v>63</v>
      </c>
      <c r="B452" s="2">
        <v>35127</v>
      </c>
      <c r="C452" s="7">
        <f t="shared" si="33"/>
        <v>1996.1724845995893</v>
      </c>
      <c r="D452">
        <v>33.200000000000003</v>
      </c>
      <c r="E452">
        <v>33.4</v>
      </c>
      <c r="F452">
        <f t="shared" ref="F452:F515" si="35">D452-VLOOKUP($A452, $J$4:$L$369,2)</f>
        <v>2.4833333333333343</v>
      </c>
      <c r="G452">
        <f t="shared" ref="G452:G515" si="36">E452-VLOOKUP($A452, $J$4:$L$369,3)</f>
        <v>2.68333333333333</v>
      </c>
      <c r="H452">
        <f t="shared" si="34"/>
        <v>0.19999999999999574</v>
      </c>
    </row>
    <row r="453" spans="1:8" x14ac:dyDescent="0.35">
      <c r="A453">
        <f t="shared" ref="A453:A516" si="37">B453-DATE(YEAR(B453),1,0)</f>
        <v>64</v>
      </c>
      <c r="B453" s="2">
        <v>35128</v>
      </c>
      <c r="C453" s="7">
        <f t="shared" ref="C453:C516" si="38">YEAR(B453)+A453/365.25</f>
        <v>1996.1752224503764</v>
      </c>
      <c r="D453">
        <v>30.8</v>
      </c>
      <c r="E453">
        <v>30.9</v>
      </c>
      <c r="F453">
        <f t="shared" si="35"/>
        <v>0.63333333333333286</v>
      </c>
      <c r="G453">
        <f t="shared" si="36"/>
        <v>0.51666666666666927</v>
      </c>
      <c r="H453">
        <f t="shared" ref="H453:H516" si="39">G453-F453</f>
        <v>-0.11666666666666359</v>
      </c>
    </row>
    <row r="454" spans="1:8" x14ac:dyDescent="0.35">
      <c r="A454">
        <f t="shared" si="37"/>
        <v>65</v>
      </c>
      <c r="B454" s="2">
        <v>35129</v>
      </c>
      <c r="C454" s="7">
        <f t="shared" si="38"/>
        <v>1996.1779603011637</v>
      </c>
      <c r="D454">
        <v>31</v>
      </c>
      <c r="E454">
        <v>31.3</v>
      </c>
      <c r="F454">
        <f t="shared" si="35"/>
        <v>-0.34999999999999787</v>
      </c>
      <c r="G454">
        <f t="shared" si="36"/>
        <v>-0.23333333333333073</v>
      </c>
      <c r="H454">
        <f t="shared" si="39"/>
        <v>0.11666666666666714</v>
      </c>
    </row>
    <row r="455" spans="1:8" x14ac:dyDescent="0.35">
      <c r="A455">
        <f t="shared" si="37"/>
        <v>66</v>
      </c>
      <c r="B455" s="2">
        <v>35130</v>
      </c>
      <c r="C455" s="7">
        <f t="shared" si="38"/>
        <v>1996.1806981519508</v>
      </c>
      <c r="D455">
        <v>32.700000000000003</v>
      </c>
      <c r="E455">
        <v>33</v>
      </c>
      <c r="F455">
        <f t="shared" si="35"/>
        <v>0.51666666666667282</v>
      </c>
      <c r="G455">
        <f t="shared" si="36"/>
        <v>0.71666666666666856</v>
      </c>
      <c r="H455">
        <f t="shared" si="39"/>
        <v>0.19999999999999574</v>
      </c>
    </row>
    <row r="456" spans="1:8" x14ac:dyDescent="0.35">
      <c r="A456">
        <f t="shared" si="37"/>
        <v>67</v>
      </c>
      <c r="B456" s="2">
        <v>35131</v>
      </c>
      <c r="C456" s="7">
        <f t="shared" si="38"/>
        <v>1996.1834360027378</v>
      </c>
      <c r="D456">
        <v>31.8</v>
      </c>
      <c r="E456">
        <v>32.299999999999997</v>
      </c>
      <c r="F456">
        <f t="shared" si="35"/>
        <v>-8.3333333333328596E-2</v>
      </c>
      <c r="G456">
        <f t="shared" si="36"/>
        <v>0.31666666666666288</v>
      </c>
      <c r="H456">
        <f t="shared" si="39"/>
        <v>0.39999999999999147</v>
      </c>
    </row>
    <row r="457" spans="1:8" x14ac:dyDescent="0.35">
      <c r="A457">
        <f t="shared" si="37"/>
        <v>68</v>
      </c>
      <c r="B457" s="2">
        <v>35132</v>
      </c>
      <c r="C457" s="7">
        <f t="shared" si="38"/>
        <v>1996.1861738535249</v>
      </c>
      <c r="D457">
        <v>32</v>
      </c>
      <c r="E457">
        <v>32.6</v>
      </c>
      <c r="F457">
        <f t="shared" si="35"/>
        <v>0.43333333333333357</v>
      </c>
      <c r="G457">
        <f t="shared" si="36"/>
        <v>0.68333333333333002</v>
      </c>
      <c r="H457">
        <f t="shared" si="39"/>
        <v>0.24999999999999645</v>
      </c>
    </row>
    <row r="458" spans="1:8" x14ac:dyDescent="0.35">
      <c r="A458">
        <f t="shared" si="37"/>
        <v>69</v>
      </c>
      <c r="B458" s="2">
        <v>35133</v>
      </c>
      <c r="C458" s="7">
        <f t="shared" si="38"/>
        <v>1996.1889117043122</v>
      </c>
      <c r="D458">
        <v>32.200000000000003</v>
      </c>
      <c r="E458">
        <v>32.1</v>
      </c>
      <c r="F458">
        <f t="shared" si="35"/>
        <v>1.25</v>
      </c>
      <c r="G458">
        <f t="shared" si="36"/>
        <v>1.1000000000000014</v>
      </c>
      <c r="H458">
        <f t="shared" si="39"/>
        <v>-0.14999999999999858</v>
      </c>
    </row>
    <row r="459" spans="1:8" x14ac:dyDescent="0.35">
      <c r="A459">
        <f t="shared" si="37"/>
        <v>70</v>
      </c>
      <c r="B459" s="2">
        <v>35134</v>
      </c>
      <c r="C459" s="7">
        <f t="shared" si="38"/>
        <v>1996.1916495550993</v>
      </c>
      <c r="D459">
        <v>31.4</v>
      </c>
      <c r="E459">
        <v>31.7</v>
      </c>
      <c r="F459">
        <f t="shared" si="35"/>
        <v>0.55000000000000071</v>
      </c>
      <c r="G459">
        <f t="shared" si="36"/>
        <v>0.93333333333333357</v>
      </c>
      <c r="H459">
        <f t="shared" si="39"/>
        <v>0.38333333333333286</v>
      </c>
    </row>
    <row r="460" spans="1:8" x14ac:dyDescent="0.35">
      <c r="A460">
        <f t="shared" si="37"/>
        <v>71</v>
      </c>
      <c r="B460" s="2">
        <v>35135</v>
      </c>
      <c r="C460" s="7">
        <f t="shared" si="38"/>
        <v>1996.1943874058863</v>
      </c>
      <c r="D460">
        <v>29</v>
      </c>
      <c r="E460">
        <v>29.2</v>
      </c>
      <c r="F460">
        <f t="shared" si="35"/>
        <v>-1.2666666666666693</v>
      </c>
      <c r="G460">
        <f t="shared" si="36"/>
        <v>-1.1499999999999986</v>
      </c>
      <c r="H460">
        <f t="shared" si="39"/>
        <v>0.11666666666667069</v>
      </c>
    </row>
    <row r="461" spans="1:8" x14ac:dyDescent="0.35">
      <c r="A461">
        <f t="shared" si="37"/>
        <v>72</v>
      </c>
      <c r="B461" s="2">
        <v>35136</v>
      </c>
      <c r="C461" s="7">
        <f t="shared" si="38"/>
        <v>1996.1971252566734</v>
      </c>
      <c r="D461">
        <v>29.3</v>
      </c>
      <c r="E461">
        <v>29.6</v>
      </c>
      <c r="F461">
        <f t="shared" si="35"/>
        <v>-1.6000000000000014</v>
      </c>
      <c r="G461">
        <f t="shared" si="36"/>
        <v>-1.1333333333333329</v>
      </c>
      <c r="H461">
        <f t="shared" si="39"/>
        <v>0.46666666666666856</v>
      </c>
    </row>
    <row r="462" spans="1:8" x14ac:dyDescent="0.35">
      <c r="A462">
        <f t="shared" si="37"/>
        <v>73</v>
      </c>
      <c r="B462" s="2">
        <v>35137</v>
      </c>
      <c r="C462" s="7">
        <f t="shared" si="38"/>
        <v>1996.1998631074607</v>
      </c>
      <c r="D462">
        <v>31.4</v>
      </c>
      <c r="E462">
        <v>31.6</v>
      </c>
      <c r="F462">
        <f t="shared" si="35"/>
        <v>9.9999999999997868E-2</v>
      </c>
      <c r="G462">
        <f t="shared" si="36"/>
        <v>0.35000000000000142</v>
      </c>
      <c r="H462">
        <f t="shared" si="39"/>
        <v>0.25000000000000355</v>
      </c>
    </row>
    <row r="463" spans="1:8" x14ac:dyDescent="0.35">
      <c r="A463">
        <f t="shared" si="37"/>
        <v>74</v>
      </c>
      <c r="B463" s="2">
        <v>35138</v>
      </c>
      <c r="C463" s="7">
        <f t="shared" si="38"/>
        <v>1996.2026009582478</v>
      </c>
      <c r="D463">
        <v>31.8</v>
      </c>
      <c r="E463">
        <v>31.5</v>
      </c>
      <c r="F463">
        <f t="shared" si="35"/>
        <v>1.0833333333333357</v>
      </c>
      <c r="G463">
        <f t="shared" si="36"/>
        <v>0.73333333333333428</v>
      </c>
      <c r="H463">
        <f t="shared" si="39"/>
        <v>-0.35000000000000142</v>
      </c>
    </row>
    <row r="464" spans="1:8" x14ac:dyDescent="0.35">
      <c r="A464">
        <f t="shared" si="37"/>
        <v>75</v>
      </c>
      <c r="B464" s="2">
        <v>35139</v>
      </c>
      <c r="C464" s="7">
        <f t="shared" si="38"/>
        <v>1996.2053388090349</v>
      </c>
      <c r="D464">
        <v>31</v>
      </c>
      <c r="E464">
        <v>31</v>
      </c>
      <c r="F464">
        <f t="shared" si="35"/>
        <v>0.33333333333333215</v>
      </c>
      <c r="G464">
        <f t="shared" si="36"/>
        <v>0.18333333333333357</v>
      </c>
      <c r="H464">
        <f t="shared" si="39"/>
        <v>-0.14999999999999858</v>
      </c>
    </row>
    <row r="465" spans="1:8" x14ac:dyDescent="0.35">
      <c r="A465">
        <f t="shared" si="37"/>
        <v>76</v>
      </c>
      <c r="B465" s="2">
        <v>35140</v>
      </c>
      <c r="C465" s="7">
        <f t="shared" si="38"/>
        <v>1996.2080766598219</v>
      </c>
      <c r="D465">
        <v>30.2</v>
      </c>
      <c r="E465">
        <v>30.7</v>
      </c>
      <c r="F465">
        <f t="shared" si="35"/>
        <v>-0.33333333333333215</v>
      </c>
      <c r="G465">
        <f t="shared" si="36"/>
        <v>0.13333333333333641</v>
      </c>
      <c r="H465">
        <f t="shared" si="39"/>
        <v>0.46666666666666856</v>
      </c>
    </row>
    <row r="466" spans="1:8" x14ac:dyDescent="0.35">
      <c r="A466">
        <f t="shared" si="37"/>
        <v>77</v>
      </c>
      <c r="B466" s="2">
        <v>35141</v>
      </c>
      <c r="C466" s="7">
        <f t="shared" si="38"/>
        <v>1996.2108145106092</v>
      </c>
      <c r="D466">
        <v>30.7</v>
      </c>
      <c r="E466">
        <v>31.1</v>
      </c>
      <c r="F466">
        <f t="shared" si="35"/>
        <v>8.3333333333335702E-2</v>
      </c>
      <c r="G466">
        <f t="shared" si="36"/>
        <v>0.48333333333333783</v>
      </c>
      <c r="H466">
        <f t="shared" si="39"/>
        <v>0.40000000000000213</v>
      </c>
    </row>
    <row r="467" spans="1:8" x14ac:dyDescent="0.35">
      <c r="A467">
        <f t="shared" si="37"/>
        <v>78</v>
      </c>
      <c r="B467" s="2">
        <v>35142</v>
      </c>
      <c r="C467" s="7">
        <f t="shared" si="38"/>
        <v>1996.2135523613963</v>
      </c>
      <c r="D467">
        <v>32.5</v>
      </c>
      <c r="E467">
        <v>32.799999999999997</v>
      </c>
      <c r="F467">
        <f t="shared" si="35"/>
        <v>0.85000000000000497</v>
      </c>
      <c r="G467">
        <f t="shared" si="36"/>
        <v>1.0833333333333286</v>
      </c>
      <c r="H467">
        <f t="shared" si="39"/>
        <v>0.23333333333332362</v>
      </c>
    </row>
    <row r="468" spans="1:8" x14ac:dyDescent="0.35">
      <c r="A468">
        <f t="shared" si="37"/>
        <v>79</v>
      </c>
      <c r="B468" s="2">
        <v>35143</v>
      </c>
      <c r="C468" s="7">
        <f t="shared" si="38"/>
        <v>1996.2162902121834</v>
      </c>
      <c r="D468">
        <v>31</v>
      </c>
      <c r="E468">
        <v>31.5</v>
      </c>
      <c r="F468">
        <f t="shared" si="35"/>
        <v>-4.9999999999997158E-2</v>
      </c>
      <c r="G468">
        <f t="shared" si="36"/>
        <v>0.46666666666666856</v>
      </c>
      <c r="H468">
        <f t="shared" si="39"/>
        <v>0.51666666666666572</v>
      </c>
    </row>
    <row r="469" spans="1:8" x14ac:dyDescent="0.35">
      <c r="A469">
        <f t="shared" si="37"/>
        <v>80</v>
      </c>
      <c r="B469" s="2">
        <v>35144</v>
      </c>
      <c r="C469" s="7">
        <f t="shared" si="38"/>
        <v>1996.2190280629707</v>
      </c>
      <c r="D469">
        <v>31.5</v>
      </c>
      <c r="E469">
        <v>32</v>
      </c>
      <c r="F469">
        <f t="shared" si="35"/>
        <v>0.44999999999999929</v>
      </c>
      <c r="G469">
        <f t="shared" si="36"/>
        <v>0.93333333333333357</v>
      </c>
      <c r="H469">
        <f t="shared" si="39"/>
        <v>0.48333333333333428</v>
      </c>
    </row>
    <row r="470" spans="1:8" x14ac:dyDescent="0.35">
      <c r="A470">
        <f t="shared" si="37"/>
        <v>81</v>
      </c>
      <c r="B470" s="2">
        <v>35145</v>
      </c>
      <c r="C470" s="7">
        <f t="shared" si="38"/>
        <v>1996.2217659137577</v>
      </c>
      <c r="D470">
        <v>31</v>
      </c>
      <c r="E470">
        <v>31.2</v>
      </c>
      <c r="F470">
        <f t="shared" si="35"/>
        <v>0.91666666666666785</v>
      </c>
      <c r="G470">
        <f t="shared" si="36"/>
        <v>0.93333333333333357</v>
      </c>
      <c r="H470">
        <f t="shared" si="39"/>
        <v>1.6666666666665719E-2</v>
      </c>
    </row>
    <row r="471" spans="1:8" x14ac:dyDescent="0.35">
      <c r="A471">
        <f t="shared" si="37"/>
        <v>82</v>
      </c>
      <c r="B471" s="2">
        <v>35146</v>
      </c>
      <c r="C471" s="7">
        <f t="shared" si="38"/>
        <v>1996.2245037645448</v>
      </c>
      <c r="D471">
        <v>32</v>
      </c>
      <c r="E471">
        <v>32.6</v>
      </c>
      <c r="F471">
        <f t="shared" si="35"/>
        <v>1.9333333333333371</v>
      </c>
      <c r="G471">
        <f t="shared" si="36"/>
        <v>2.216666666666665</v>
      </c>
      <c r="H471">
        <f t="shared" si="39"/>
        <v>0.28333333333332789</v>
      </c>
    </row>
    <row r="472" spans="1:8" x14ac:dyDescent="0.35">
      <c r="A472">
        <f t="shared" si="37"/>
        <v>83</v>
      </c>
      <c r="B472" s="2">
        <v>35147</v>
      </c>
      <c r="C472" s="7">
        <f t="shared" si="38"/>
        <v>1996.2272416153319</v>
      </c>
      <c r="D472">
        <v>32.5</v>
      </c>
      <c r="E472">
        <v>32.5</v>
      </c>
      <c r="F472">
        <f t="shared" si="35"/>
        <v>1.7833333333333314</v>
      </c>
      <c r="G472">
        <f t="shared" si="36"/>
        <v>1.5999999999999979</v>
      </c>
      <c r="H472">
        <f t="shared" si="39"/>
        <v>-0.18333333333333357</v>
      </c>
    </row>
    <row r="473" spans="1:8" x14ac:dyDescent="0.35">
      <c r="A473">
        <f t="shared" si="37"/>
        <v>84</v>
      </c>
      <c r="B473" s="2">
        <v>35148</v>
      </c>
      <c r="C473" s="7">
        <f t="shared" si="38"/>
        <v>1996.2299794661192</v>
      </c>
      <c r="D473">
        <v>31.8</v>
      </c>
      <c r="E473">
        <v>32.4</v>
      </c>
      <c r="F473">
        <f t="shared" si="35"/>
        <v>0.73333333333333428</v>
      </c>
      <c r="G473">
        <f t="shared" si="36"/>
        <v>0.93333333333333002</v>
      </c>
      <c r="H473">
        <f t="shared" si="39"/>
        <v>0.19999999999999574</v>
      </c>
    </row>
    <row r="474" spans="1:8" x14ac:dyDescent="0.35">
      <c r="A474">
        <f t="shared" si="37"/>
        <v>85</v>
      </c>
      <c r="B474" s="2">
        <v>35149</v>
      </c>
      <c r="C474" s="7">
        <f t="shared" si="38"/>
        <v>1996.2327173169062</v>
      </c>
      <c r="D474">
        <v>32.299999999999997</v>
      </c>
      <c r="E474">
        <v>32.4</v>
      </c>
      <c r="F474">
        <f t="shared" si="35"/>
        <v>1.4166666666666607</v>
      </c>
      <c r="G474">
        <f t="shared" si="36"/>
        <v>1.216666666666665</v>
      </c>
      <c r="H474">
        <f t="shared" si="39"/>
        <v>-0.19999999999999574</v>
      </c>
    </row>
    <row r="475" spans="1:8" x14ac:dyDescent="0.35">
      <c r="A475">
        <f t="shared" si="37"/>
        <v>86</v>
      </c>
      <c r="B475" s="2">
        <v>35150</v>
      </c>
      <c r="C475" s="7">
        <f t="shared" si="38"/>
        <v>1996.2354551676933</v>
      </c>
      <c r="D475">
        <v>32.799999999999997</v>
      </c>
      <c r="E475">
        <v>33.4</v>
      </c>
      <c r="F475">
        <f t="shared" si="35"/>
        <v>1.7333333333333307</v>
      </c>
      <c r="G475">
        <f t="shared" si="36"/>
        <v>1.9999999999999964</v>
      </c>
      <c r="H475">
        <f t="shared" si="39"/>
        <v>0.26666666666666572</v>
      </c>
    </row>
    <row r="476" spans="1:8" x14ac:dyDescent="0.35">
      <c r="A476">
        <f t="shared" si="37"/>
        <v>87</v>
      </c>
      <c r="B476" s="2">
        <v>35151</v>
      </c>
      <c r="C476" s="7">
        <f t="shared" si="38"/>
        <v>1996.2381930184804</v>
      </c>
      <c r="D476">
        <v>31.2</v>
      </c>
      <c r="E476">
        <v>31.2</v>
      </c>
      <c r="F476">
        <f t="shared" si="35"/>
        <v>0.16666666666666785</v>
      </c>
      <c r="G476">
        <f t="shared" si="36"/>
        <v>-0.3333333333333357</v>
      </c>
      <c r="H476">
        <f t="shared" si="39"/>
        <v>-0.50000000000000355</v>
      </c>
    </row>
    <row r="477" spans="1:8" x14ac:dyDescent="0.35">
      <c r="A477">
        <f t="shared" si="37"/>
        <v>88</v>
      </c>
      <c r="B477" s="2">
        <v>35152</v>
      </c>
      <c r="C477" s="7">
        <f t="shared" si="38"/>
        <v>1996.2409308692677</v>
      </c>
      <c r="D477">
        <v>31.3</v>
      </c>
      <c r="E477">
        <v>31.6</v>
      </c>
      <c r="F477">
        <f t="shared" si="35"/>
        <v>-9.9999999999994316E-2</v>
      </c>
      <c r="G477">
        <f t="shared" si="36"/>
        <v>-0.14999999999999858</v>
      </c>
      <c r="H477">
        <f t="shared" si="39"/>
        <v>-5.0000000000004263E-2</v>
      </c>
    </row>
    <row r="478" spans="1:8" x14ac:dyDescent="0.35">
      <c r="A478">
        <f t="shared" si="37"/>
        <v>89</v>
      </c>
      <c r="B478" s="2">
        <v>35153</v>
      </c>
      <c r="C478" s="7">
        <f t="shared" si="38"/>
        <v>1996.2436687200548</v>
      </c>
      <c r="D478">
        <v>31.2</v>
      </c>
      <c r="E478">
        <v>31.8</v>
      </c>
      <c r="F478">
        <f t="shared" si="35"/>
        <v>1.6666666666665719E-2</v>
      </c>
      <c r="G478">
        <f t="shared" si="36"/>
        <v>0.18333333333333712</v>
      </c>
      <c r="H478">
        <f t="shared" si="39"/>
        <v>0.1666666666666714</v>
      </c>
    </row>
    <row r="479" spans="1:8" x14ac:dyDescent="0.35">
      <c r="A479">
        <f t="shared" si="37"/>
        <v>90</v>
      </c>
      <c r="B479" s="2">
        <v>35154</v>
      </c>
      <c r="C479" s="7">
        <f t="shared" si="38"/>
        <v>1996.2464065708418</v>
      </c>
      <c r="D479">
        <v>32</v>
      </c>
      <c r="E479">
        <v>32.799999999999997</v>
      </c>
      <c r="F479">
        <f t="shared" si="35"/>
        <v>0.81666666666666288</v>
      </c>
      <c r="G479">
        <f t="shared" si="36"/>
        <v>1.0666666666666664</v>
      </c>
      <c r="H479">
        <f t="shared" si="39"/>
        <v>0.25000000000000355</v>
      </c>
    </row>
    <row r="480" spans="1:8" x14ac:dyDescent="0.35">
      <c r="A480">
        <f t="shared" si="37"/>
        <v>91</v>
      </c>
      <c r="B480" s="2">
        <v>35155</v>
      </c>
      <c r="C480" s="7">
        <f t="shared" si="38"/>
        <v>1996.2491444216291</v>
      </c>
      <c r="D480">
        <v>31.1</v>
      </c>
      <c r="E480">
        <v>31.7</v>
      </c>
      <c r="F480">
        <f t="shared" si="35"/>
        <v>0.21666666666667211</v>
      </c>
      <c r="G480">
        <f t="shared" si="36"/>
        <v>0.14999999999999858</v>
      </c>
      <c r="H480">
        <f t="shared" si="39"/>
        <v>-6.6666666666673535E-2</v>
      </c>
    </row>
    <row r="481" spans="1:8" x14ac:dyDescent="0.35">
      <c r="A481">
        <f t="shared" si="37"/>
        <v>92</v>
      </c>
      <c r="B481" s="2">
        <v>35156</v>
      </c>
      <c r="C481" s="7">
        <f t="shared" si="38"/>
        <v>1996.2518822724162</v>
      </c>
      <c r="D481">
        <v>31.5</v>
      </c>
      <c r="E481">
        <v>32</v>
      </c>
      <c r="F481">
        <f t="shared" si="35"/>
        <v>0.65000000000000213</v>
      </c>
      <c r="G481">
        <f t="shared" si="36"/>
        <v>0.73333333333333783</v>
      </c>
      <c r="H481">
        <f t="shared" si="39"/>
        <v>8.3333333333335702E-2</v>
      </c>
    </row>
    <row r="482" spans="1:8" x14ac:dyDescent="0.35">
      <c r="A482">
        <f t="shared" si="37"/>
        <v>93</v>
      </c>
      <c r="B482" s="2">
        <v>35157</v>
      </c>
      <c r="C482" s="7">
        <f t="shared" si="38"/>
        <v>1996.2546201232033</v>
      </c>
      <c r="D482">
        <v>30.3</v>
      </c>
      <c r="E482">
        <v>30.4</v>
      </c>
      <c r="F482">
        <f t="shared" si="35"/>
        <v>-0.29999999999999716</v>
      </c>
      <c r="G482">
        <f t="shared" si="36"/>
        <v>-0.51666666666666217</v>
      </c>
      <c r="H482">
        <f t="shared" si="39"/>
        <v>-0.21666666666666501</v>
      </c>
    </row>
    <row r="483" spans="1:8" x14ac:dyDescent="0.35">
      <c r="A483">
        <f t="shared" si="37"/>
        <v>94</v>
      </c>
      <c r="B483" s="2">
        <v>35158</v>
      </c>
      <c r="C483" s="7">
        <f t="shared" si="38"/>
        <v>1996.2573579739903</v>
      </c>
      <c r="D483">
        <v>30.9</v>
      </c>
      <c r="E483">
        <v>31.2</v>
      </c>
      <c r="F483">
        <f t="shared" si="35"/>
        <v>0.33333333333333215</v>
      </c>
      <c r="G483">
        <f t="shared" si="36"/>
        <v>0.4166666666666643</v>
      </c>
      <c r="H483">
        <f t="shared" si="39"/>
        <v>8.3333333333332149E-2</v>
      </c>
    </row>
    <row r="484" spans="1:8" x14ac:dyDescent="0.35">
      <c r="A484">
        <f t="shared" si="37"/>
        <v>95</v>
      </c>
      <c r="B484" s="2">
        <v>35159</v>
      </c>
      <c r="C484" s="7">
        <f t="shared" si="38"/>
        <v>1996.2600958247776</v>
      </c>
      <c r="D484">
        <v>31.4</v>
      </c>
      <c r="E484">
        <v>31.8</v>
      </c>
      <c r="F484">
        <f t="shared" si="35"/>
        <v>0.69999999999999929</v>
      </c>
      <c r="G484">
        <f t="shared" si="36"/>
        <v>0.83333333333333215</v>
      </c>
      <c r="H484">
        <f t="shared" si="39"/>
        <v>0.13333333333333286</v>
      </c>
    </row>
    <row r="485" spans="1:8" x14ac:dyDescent="0.35">
      <c r="A485">
        <f t="shared" si="37"/>
        <v>96</v>
      </c>
      <c r="B485" s="2">
        <v>35160</v>
      </c>
      <c r="C485" s="7">
        <f t="shared" si="38"/>
        <v>1996.2628336755647</v>
      </c>
      <c r="D485">
        <v>32.299999999999997</v>
      </c>
      <c r="E485">
        <v>33.1</v>
      </c>
      <c r="F485">
        <f t="shared" si="35"/>
        <v>1.0166666666666657</v>
      </c>
      <c r="G485">
        <f t="shared" si="36"/>
        <v>1.5166666666666693</v>
      </c>
      <c r="H485">
        <f t="shared" si="39"/>
        <v>0.50000000000000355</v>
      </c>
    </row>
    <row r="486" spans="1:8" x14ac:dyDescent="0.35">
      <c r="A486">
        <f t="shared" si="37"/>
        <v>97</v>
      </c>
      <c r="B486" s="2">
        <v>35161</v>
      </c>
      <c r="C486" s="7">
        <f t="shared" si="38"/>
        <v>1996.2655715263518</v>
      </c>
      <c r="D486">
        <v>31.5</v>
      </c>
      <c r="E486">
        <v>31.7</v>
      </c>
      <c r="F486">
        <f t="shared" si="35"/>
        <v>0.23333333333333073</v>
      </c>
      <c r="G486">
        <f t="shared" si="36"/>
        <v>0.3333333333333357</v>
      </c>
      <c r="H486">
        <f t="shared" si="39"/>
        <v>0.10000000000000497</v>
      </c>
    </row>
    <row r="487" spans="1:8" x14ac:dyDescent="0.35">
      <c r="A487">
        <f t="shared" si="37"/>
        <v>98</v>
      </c>
      <c r="B487" s="2">
        <v>35162</v>
      </c>
      <c r="C487" s="7">
        <f t="shared" si="38"/>
        <v>1996.2683093771388</v>
      </c>
      <c r="D487">
        <v>31.7</v>
      </c>
      <c r="E487">
        <v>31.7</v>
      </c>
      <c r="F487">
        <f t="shared" si="35"/>
        <v>1.216666666666665</v>
      </c>
      <c r="G487">
        <f t="shared" si="36"/>
        <v>1.1333333333333364</v>
      </c>
      <c r="H487">
        <f t="shared" si="39"/>
        <v>-8.3333333333328596E-2</v>
      </c>
    </row>
    <row r="488" spans="1:8" x14ac:dyDescent="0.35">
      <c r="A488">
        <f t="shared" si="37"/>
        <v>99</v>
      </c>
      <c r="B488" s="2">
        <v>35163</v>
      </c>
      <c r="C488" s="7">
        <f t="shared" si="38"/>
        <v>1996.2710472279261</v>
      </c>
      <c r="D488">
        <v>30.4</v>
      </c>
      <c r="E488">
        <v>30.7</v>
      </c>
      <c r="F488">
        <f t="shared" si="35"/>
        <v>0.28333333333333499</v>
      </c>
      <c r="G488">
        <f t="shared" si="36"/>
        <v>0.31666666666666288</v>
      </c>
      <c r="H488">
        <f t="shared" si="39"/>
        <v>3.3333333333327886E-2</v>
      </c>
    </row>
    <row r="489" spans="1:8" x14ac:dyDescent="0.35">
      <c r="A489">
        <f t="shared" si="37"/>
        <v>100</v>
      </c>
      <c r="B489" s="2">
        <v>35164</v>
      </c>
      <c r="C489" s="7">
        <f t="shared" si="38"/>
        <v>1996.2737850787132</v>
      </c>
      <c r="D489">
        <v>31.1</v>
      </c>
      <c r="E489">
        <v>31.1</v>
      </c>
      <c r="F489">
        <f t="shared" si="35"/>
        <v>0.98333333333333073</v>
      </c>
      <c r="G489">
        <f t="shared" si="36"/>
        <v>0.73333333333333073</v>
      </c>
      <c r="H489">
        <f t="shared" si="39"/>
        <v>-0.25</v>
      </c>
    </row>
    <row r="490" spans="1:8" x14ac:dyDescent="0.35">
      <c r="A490">
        <f t="shared" si="37"/>
        <v>101</v>
      </c>
      <c r="B490" s="2">
        <v>35165</v>
      </c>
      <c r="C490" s="7">
        <f t="shared" si="38"/>
        <v>1996.2765229295003</v>
      </c>
      <c r="D490">
        <v>30.3</v>
      </c>
      <c r="E490">
        <v>30.5</v>
      </c>
      <c r="F490">
        <f t="shared" si="35"/>
        <v>0.3333333333333357</v>
      </c>
      <c r="G490">
        <f t="shared" si="36"/>
        <v>0.38333333333332931</v>
      </c>
      <c r="H490">
        <f t="shared" si="39"/>
        <v>4.9999999999993605E-2</v>
      </c>
    </row>
    <row r="491" spans="1:8" x14ac:dyDescent="0.35">
      <c r="A491">
        <f t="shared" si="37"/>
        <v>102</v>
      </c>
      <c r="B491" s="2">
        <v>35166</v>
      </c>
      <c r="C491" s="7">
        <f t="shared" si="38"/>
        <v>1996.2792607802876</v>
      </c>
      <c r="D491">
        <v>30.7</v>
      </c>
      <c r="E491">
        <v>31.5</v>
      </c>
      <c r="F491">
        <f t="shared" si="35"/>
        <v>0.73333333333333073</v>
      </c>
      <c r="G491">
        <f t="shared" si="36"/>
        <v>1.2833333333333314</v>
      </c>
      <c r="H491">
        <f t="shared" si="39"/>
        <v>0.55000000000000071</v>
      </c>
    </row>
    <row r="492" spans="1:8" x14ac:dyDescent="0.35">
      <c r="A492">
        <f t="shared" si="37"/>
        <v>103</v>
      </c>
      <c r="B492" s="2">
        <v>35167</v>
      </c>
      <c r="C492" s="7">
        <f t="shared" si="38"/>
        <v>1996.2819986310747</v>
      </c>
      <c r="D492">
        <v>31.7</v>
      </c>
      <c r="E492">
        <v>32.200000000000003</v>
      </c>
      <c r="F492">
        <f t="shared" si="35"/>
        <v>1.6166666666666671</v>
      </c>
      <c r="G492">
        <f t="shared" si="36"/>
        <v>2.1166666666666707</v>
      </c>
      <c r="H492">
        <f t="shared" si="39"/>
        <v>0.50000000000000355</v>
      </c>
    </row>
    <row r="493" spans="1:8" x14ac:dyDescent="0.35">
      <c r="A493">
        <f t="shared" si="37"/>
        <v>104</v>
      </c>
      <c r="B493" s="2">
        <v>35168</v>
      </c>
      <c r="C493" s="7">
        <f t="shared" si="38"/>
        <v>1996.2847364818617</v>
      </c>
      <c r="D493">
        <v>32.200000000000003</v>
      </c>
      <c r="E493">
        <v>32.5</v>
      </c>
      <c r="F493">
        <f t="shared" si="35"/>
        <v>2.2500000000000036</v>
      </c>
      <c r="G493">
        <f t="shared" si="36"/>
        <v>2.2833333333333314</v>
      </c>
      <c r="H493">
        <f t="shared" si="39"/>
        <v>3.3333333333327886E-2</v>
      </c>
    </row>
    <row r="494" spans="1:8" x14ac:dyDescent="0.35">
      <c r="A494">
        <f t="shared" si="37"/>
        <v>105</v>
      </c>
      <c r="B494" s="2">
        <v>35169</v>
      </c>
      <c r="C494" s="7">
        <f t="shared" si="38"/>
        <v>1996.2874743326488</v>
      </c>
      <c r="D494">
        <v>32</v>
      </c>
      <c r="E494">
        <v>32.200000000000003</v>
      </c>
      <c r="F494">
        <f t="shared" si="35"/>
        <v>1.600000000000005</v>
      </c>
      <c r="G494">
        <f t="shared" si="36"/>
        <v>1.5833333333333393</v>
      </c>
      <c r="H494">
        <f t="shared" si="39"/>
        <v>-1.6666666666665719E-2</v>
      </c>
    </row>
    <row r="495" spans="1:8" x14ac:dyDescent="0.35">
      <c r="A495">
        <f t="shared" si="37"/>
        <v>106</v>
      </c>
      <c r="B495" s="2">
        <v>35170</v>
      </c>
      <c r="C495" s="7">
        <f t="shared" si="38"/>
        <v>1996.2902121834361</v>
      </c>
      <c r="D495">
        <v>31.7</v>
      </c>
      <c r="E495">
        <v>32.4</v>
      </c>
      <c r="F495">
        <f t="shared" si="35"/>
        <v>1.4333333333333336</v>
      </c>
      <c r="G495">
        <f t="shared" si="36"/>
        <v>1.7333333333333307</v>
      </c>
      <c r="H495">
        <f t="shared" si="39"/>
        <v>0.29999999999999716</v>
      </c>
    </row>
    <row r="496" spans="1:8" x14ac:dyDescent="0.35">
      <c r="A496">
        <f t="shared" si="37"/>
        <v>107</v>
      </c>
      <c r="B496" s="2">
        <v>35171</v>
      </c>
      <c r="C496" s="7">
        <f t="shared" si="38"/>
        <v>1996.2929500342232</v>
      </c>
      <c r="D496">
        <v>33</v>
      </c>
      <c r="E496">
        <v>33</v>
      </c>
      <c r="F496">
        <f t="shared" si="35"/>
        <v>2.9166666666666679</v>
      </c>
      <c r="G496">
        <f t="shared" si="36"/>
        <v>2.6999999999999993</v>
      </c>
      <c r="H496">
        <f t="shared" si="39"/>
        <v>-0.21666666666666856</v>
      </c>
    </row>
    <row r="497" spans="1:8" x14ac:dyDescent="0.35">
      <c r="A497">
        <f t="shared" si="37"/>
        <v>108</v>
      </c>
      <c r="B497" s="2">
        <v>35172</v>
      </c>
      <c r="C497" s="7">
        <f t="shared" si="38"/>
        <v>1996.2956878850102</v>
      </c>
      <c r="D497">
        <v>31.6</v>
      </c>
      <c r="E497">
        <v>32.4</v>
      </c>
      <c r="F497">
        <f t="shared" si="35"/>
        <v>2.1000000000000014</v>
      </c>
      <c r="G497">
        <f t="shared" si="36"/>
        <v>2.4166666666666643</v>
      </c>
      <c r="H497">
        <f t="shared" si="39"/>
        <v>0.31666666666666288</v>
      </c>
    </row>
    <row r="498" spans="1:8" x14ac:dyDescent="0.35">
      <c r="A498">
        <f t="shared" si="37"/>
        <v>109</v>
      </c>
      <c r="B498" s="2">
        <v>35173</v>
      </c>
      <c r="C498" s="7">
        <f t="shared" si="38"/>
        <v>1996.2984257357973</v>
      </c>
      <c r="D498">
        <v>31.2</v>
      </c>
      <c r="E498">
        <v>31.6</v>
      </c>
      <c r="F498">
        <f t="shared" si="35"/>
        <v>1.1499999999999986</v>
      </c>
      <c r="G498">
        <f t="shared" si="36"/>
        <v>1.2333333333333378</v>
      </c>
      <c r="H498">
        <f t="shared" si="39"/>
        <v>8.3333333333339255E-2</v>
      </c>
    </row>
    <row r="499" spans="1:8" x14ac:dyDescent="0.35">
      <c r="A499">
        <f t="shared" si="37"/>
        <v>110</v>
      </c>
      <c r="B499" s="2">
        <v>35174</v>
      </c>
      <c r="C499" s="7">
        <f t="shared" si="38"/>
        <v>1996.3011635865846</v>
      </c>
      <c r="D499">
        <v>29.8</v>
      </c>
      <c r="E499">
        <v>30</v>
      </c>
      <c r="F499">
        <f t="shared" si="35"/>
        <v>-0.10000000000000142</v>
      </c>
      <c r="G499">
        <f t="shared" si="36"/>
        <v>-0.21666666666666856</v>
      </c>
      <c r="H499">
        <f t="shared" si="39"/>
        <v>-0.11666666666666714</v>
      </c>
    </row>
    <row r="500" spans="1:8" x14ac:dyDescent="0.35">
      <c r="A500">
        <f t="shared" si="37"/>
        <v>111</v>
      </c>
      <c r="B500" s="2">
        <v>35175</v>
      </c>
      <c r="C500" s="7">
        <f t="shared" si="38"/>
        <v>1996.3039014373717</v>
      </c>
      <c r="D500">
        <v>25.5</v>
      </c>
      <c r="E500">
        <v>25.6</v>
      </c>
      <c r="F500">
        <f t="shared" si="35"/>
        <v>-2.9833333333333307</v>
      </c>
      <c r="G500">
        <f t="shared" si="36"/>
        <v>-3.0833333333333321</v>
      </c>
      <c r="H500">
        <f t="shared" si="39"/>
        <v>-0.10000000000000142</v>
      </c>
    </row>
    <row r="501" spans="1:8" x14ac:dyDescent="0.35">
      <c r="A501">
        <f t="shared" si="37"/>
        <v>112</v>
      </c>
      <c r="B501" s="2">
        <v>35176</v>
      </c>
      <c r="C501" s="7">
        <f t="shared" si="38"/>
        <v>1996.3066392881587</v>
      </c>
      <c r="D501">
        <v>31</v>
      </c>
      <c r="E501">
        <v>31.6</v>
      </c>
      <c r="F501">
        <f t="shared" si="35"/>
        <v>1.033333333333335</v>
      </c>
      <c r="G501">
        <f t="shared" si="36"/>
        <v>1.3833333333333329</v>
      </c>
      <c r="H501">
        <f t="shared" si="39"/>
        <v>0.34999999999999787</v>
      </c>
    </row>
    <row r="502" spans="1:8" x14ac:dyDescent="0.35">
      <c r="A502">
        <f t="shared" si="37"/>
        <v>113</v>
      </c>
      <c r="B502" s="2">
        <v>35177</v>
      </c>
      <c r="C502" s="7">
        <f t="shared" si="38"/>
        <v>1996.3093771389458</v>
      </c>
      <c r="D502">
        <v>32.200000000000003</v>
      </c>
      <c r="E502">
        <v>32.6</v>
      </c>
      <c r="F502">
        <f t="shared" si="35"/>
        <v>2.9666666666666686</v>
      </c>
      <c r="G502">
        <f t="shared" si="36"/>
        <v>3.0500000000000007</v>
      </c>
      <c r="H502">
        <f t="shared" si="39"/>
        <v>8.3333333333332149E-2</v>
      </c>
    </row>
    <row r="503" spans="1:8" x14ac:dyDescent="0.35">
      <c r="A503">
        <f t="shared" si="37"/>
        <v>114</v>
      </c>
      <c r="B503" s="2">
        <v>35178</v>
      </c>
      <c r="C503" s="7">
        <f t="shared" si="38"/>
        <v>1996.3121149897331</v>
      </c>
      <c r="D503">
        <v>30.7</v>
      </c>
      <c r="E503">
        <v>31</v>
      </c>
      <c r="F503">
        <f t="shared" si="35"/>
        <v>1.5166666666666622</v>
      </c>
      <c r="G503">
        <f t="shared" si="36"/>
        <v>1.716666666666665</v>
      </c>
      <c r="H503">
        <f t="shared" si="39"/>
        <v>0.20000000000000284</v>
      </c>
    </row>
    <row r="504" spans="1:8" x14ac:dyDescent="0.35">
      <c r="A504">
        <f t="shared" si="37"/>
        <v>115</v>
      </c>
      <c r="B504" s="2">
        <v>35179</v>
      </c>
      <c r="C504" s="7">
        <f t="shared" si="38"/>
        <v>1996.3148528405202</v>
      </c>
      <c r="D504">
        <v>30.3</v>
      </c>
      <c r="E504">
        <v>30.5</v>
      </c>
      <c r="F504">
        <f t="shared" si="35"/>
        <v>1.2666666666666657</v>
      </c>
      <c r="G504">
        <f t="shared" si="36"/>
        <v>1.3333333333333321</v>
      </c>
      <c r="H504">
        <f t="shared" si="39"/>
        <v>6.666666666666643E-2</v>
      </c>
    </row>
    <row r="505" spans="1:8" x14ac:dyDescent="0.35">
      <c r="A505">
        <f t="shared" si="37"/>
        <v>116</v>
      </c>
      <c r="B505" s="2">
        <v>35180</v>
      </c>
      <c r="C505" s="7">
        <f t="shared" si="38"/>
        <v>1996.3175906913073</v>
      </c>
      <c r="D505">
        <v>31</v>
      </c>
      <c r="E505">
        <v>31.3</v>
      </c>
      <c r="F505">
        <f t="shared" si="35"/>
        <v>3</v>
      </c>
      <c r="G505">
        <f t="shared" si="36"/>
        <v>3.3333333333333321</v>
      </c>
      <c r="H505">
        <f t="shared" si="39"/>
        <v>0.33333333333333215</v>
      </c>
    </row>
    <row r="506" spans="1:8" x14ac:dyDescent="0.35">
      <c r="A506">
        <f t="shared" si="37"/>
        <v>117</v>
      </c>
      <c r="B506" s="2">
        <v>35181</v>
      </c>
      <c r="C506" s="7">
        <f t="shared" si="38"/>
        <v>1996.3203285420946</v>
      </c>
      <c r="D506">
        <v>32.1</v>
      </c>
      <c r="E506">
        <v>32</v>
      </c>
      <c r="F506">
        <f t="shared" si="35"/>
        <v>2.8000000000000007</v>
      </c>
      <c r="G506">
        <f t="shared" si="36"/>
        <v>2.5000000000000036</v>
      </c>
      <c r="H506">
        <f t="shared" si="39"/>
        <v>-0.29999999999999716</v>
      </c>
    </row>
    <row r="507" spans="1:8" x14ac:dyDescent="0.35">
      <c r="A507">
        <f t="shared" si="37"/>
        <v>118</v>
      </c>
      <c r="B507" s="2">
        <v>35182</v>
      </c>
      <c r="C507" s="7">
        <f t="shared" si="38"/>
        <v>1996.3230663928816</v>
      </c>
      <c r="D507">
        <v>31.5</v>
      </c>
      <c r="E507">
        <v>31.5</v>
      </c>
      <c r="F507">
        <f t="shared" si="35"/>
        <v>2.5999999999999979</v>
      </c>
      <c r="G507">
        <f t="shared" si="36"/>
        <v>2.5166666666666657</v>
      </c>
      <c r="H507">
        <f t="shared" si="39"/>
        <v>-8.3333333333332149E-2</v>
      </c>
    </row>
    <row r="508" spans="1:8" x14ac:dyDescent="0.35">
      <c r="A508">
        <f t="shared" si="37"/>
        <v>119</v>
      </c>
      <c r="B508" s="2">
        <v>35183</v>
      </c>
      <c r="C508" s="7">
        <f t="shared" si="38"/>
        <v>1996.3258042436687</v>
      </c>
      <c r="D508">
        <v>31.2</v>
      </c>
      <c r="E508">
        <v>31.7</v>
      </c>
      <c r="F508">
        <f t="shared" si="35"/>
        <v>2.4166666666666679</v>
      </c>
      <c r="G508">
        <f t="shared" si="36"/>
        <v>2.4833333333333343</v>
      </c>
      <c r="H508">
        <f t="shared" si="39"/>
        <v>6.666666666666643E-2</v>
      </c>
    </row>
    <row r="509" spans="1:8" x14ac:dyDescent="0.35">
      <c r="A509">
        <f t="shared" si="37"/>
        <v>120</v>
      </c>
      <c r="B509" s="2">
        <v>35184</v>
      </c>
      <c r="C509" s="7">
        <f t="shared" si="38"/>
        <v>1996.3285420944558</v>
      </c>
      <c r="D509">
        <v>28.8</v>
      </c>
      <c r="E509">
        <v>29.3</v>
      </c>
      <c r="F509">
        <f t="shared" si="35"/>
        <v>0.14999999999999858</v>
      </c>
      <c r="G509">
        <f t="shared" si="36"/>
        <v>0.20000000000000284</v>
      </c>
      <c r="H509">
        <f t="shared" si="39"/>
        <v>5.0000000000004263E-2</v>
      </c>
    </row>
    <row r="510" spans="1:8" x14ac:dyDescent="0.35">
      <c r="A510">
        <f t="shared" si="37"/>
        <v>121</v>
      </c>
      <c r="B510" s="2">
        <v>35185</v>
      </c>
      <c r="C510" s="7">
        <f t="shared" si="38"/>
        <v>1996.3312799452431</v>
      </c>
      <c r="D510">
        <v>29.2</v>
      </c>
      <c r="E510">
        <v>29.4</v>
      </c>
      <c r="F510">
        <f t="shared" si="35"/>
        <v>0.89999999999999858</v>
      </c>
      <c r="G510">
        <f t="shared" si="36"/>
        <v>0.93333333333333002</v>
      </c>
      <c r="H510">
        <f t="shared" si="39"/>
        <v>3.3333333333331439E-2</v>
      </c>
    </row>
    <row r="511" spans="1:8" x14ac:dyDescent="0.35">
      <c r="A511">
        <f t="shared" si="37"/>
        <v>122</v>
      </c>
      <c r="B511" s="2">
        <v>35186</v>
      </c>
      <c r="C511" s="7">
        <f t="shared" si="38"/>
        <v>1996.3340177960301</v>
      </c>
      <c r="D511">
        <v>32.1</v>
      </c>
      <c r="E511">
        <v>32.200000000000003</v>
      </c>
      <c r="F511">
        <f t="shared" si="35"/>
        <v>2.7333333333333378</v>
      </c>
      <c r="G511">
        <f t="shared" si="36"/>
        <v>2.600000000000005</v>
      </c>
      <c r="H511">
        <f t="shared" si="39"/>
        <v>-0.13333333333333286</v>
      </c>
    </row>
    <row r="512" spans="1:8" x14ac:dyDescent="0.35">
      <c r="A512">
        <f t="shared" si="37"/>
        <v>123</v>
      </c>
      <c r="B512" s="2">
        <v>35187</v>
      </c>
      <c r="C512" s="7">
        <f t="shared" si="38"/>
        <v>1996.3367556468172</v>
      </c>
      <c r="D512">
        <v>31.4</v>
      </c>
      <c r="E512">
        <v>31.6</v>
      </c>
      <c r="F512">
        <f t="shared" si="35"/>
        <v>1.7499999999999964</v>
      </c>
      <c r="G512">
        <f t="shared" si="36"/>
        <v>1.6833333333333336</v>
      </c>
      <c r="H512">
        <f t="shared" si="39"/>
        <v>-6.6666666666662877E-2</v>
      </c>
    </row>
    <row r="513" spans="1:8" x14ac:dyDescent="0.35">
      <c r="A513">
        <f t="shared" si="37"/>
        <v>124</v>
      </c>
      <c r="B513" s="2">
        <v>35188</v>
      </c>
      <c r="C513" s="7">
        <f t="shared" si="38"/>
        <v>1996.3394934976043</v>
      </c>
      <c r="D513">
        <v>30.3</v>
      </c>
      <c r="E513">
        <v>30.8</v>
      </c>
      <c r="F513">
        <f t="shared" si="35"/>
        <v>0.81666666666666643</v>
      </c>
      <c r="G513">
        <f t="shared" si="36"/>
        <v>1.1166666666666671</v>
      </c>
      <c r="H513">
        <f t="shared" si="39"/>
        <v>0.30000000000000071</v>
      </c>
    </row>
    <row r="514" spans="1:8" x14ac:dyDescent="0.35">
      <c r="A514">
        <f t="shared" si="37"/>
        <v>125</v>
      </c>
      <c r="B514" s="2">
        <v>35189</v>
      </c>
      <c r="C514" s="7">
        <f t="shared" si="38"/>
        <v>1996.3422313483916</v>
      </c>
      <c r="D514">
        <v>29.6</v>
      </c>
      <c r="E514">
        <v>29.8</v>
      </c>
      <c r="F514">
        <f t="shared" si="35"/>
        <v>0.60000000000000142</v>
      </c>
      <c r="G514">
        <f t="shared" si="36"/>
        <v>0.70000000000000284</v>
      </c>
      <c r="H514">
        <f t="shared" si="39"/>
        <v>0.10000000000000142</v>
      </c>
    </row>
    <row r="515" spans="1:8" x14ac:dyDescent="0.35">
      <c r="A515">
        <f t="shared" si="37"/>
        <v>126</v>
      </c>
      <c r="B515" s="2">
        <v>35190</v>
      </c>
      <c r="C515" s="7">
        <f t="shared" si="38"/>
        <v>1996.3449691991786</v>
      </c>
      <c r="D515">
        <v>28</v>
      </c>
      <c r="E515">
        <v>28.2</v>
      </c>
      <c r="F515">
        <f t="shared" si="35"/>
        <v>-0.45000000000000284</v>
      </c>
      <c r="G515">
        <f t="shared" si="36"/>
        <v>-0.56666666666666643</v>
      </c>
      <c r="H515">
        <f t="shared" si="39"/>
        <v>-0.11666666666666359</v>
      </c>
    </row>
    <row r="516" spans="1:8" x14ac:dyDescent="0.35">
      <c r="A516">
        <f t="shared" si="37"/>
        <v>127</v>
      </c>
      <c r="B516" s="2">
        <v>35191</v>
      </c>
      <c r="C516" s="7">
        <f t="shared" si="38"/>
        <v>1996.3477070499657</v>
      </c>
      <c r="D516">
        <v>29.2</v>
      </c>
      <c r="E516">
        <v>29.4</v>
      </c>
      <c r="F516">
        <f t="shared" ref="F516:F579" si="40">D516-VLOOKUP($A516, $J$4:$L$369,2)</f>
        <v>1.3833333333333329</v>
      </c>
      <c r="G516">
        <f t="shared" ref="G516:G579" si="41">E516-VLOOKUP($A516, $J$4:$L$369,3)</f>
        <v>1.5166666666666693</v>
      </c>
      <c r="H516">
        <f t="shared" si="39"/>
        <v>0.13333333333333641</v>
      </c>
    </row>
    <row r="517" spans="1:8" x14ac:dyDescent="0.35">
      <c r="A517">
        <f t="shared" ref="A517:A580" si="42">B517-DATE(YEAR(B517),1,0)</f>
        <v>128</v>
      </c>
      <c r="B517" s="2">
        <v>35192</v>
      </c>
      <c r="C517" s="7">
        <f t="shared" ref="C517:C580" si="43">YEAR(B517)+A517/365.25</f>
        <v>1996.350444900753</v>
      </c>
      <c r="D517">
        <v>29.8</v>
      </c>
      <c r="E517">
        <v>30.4</v>
      </c>
      <c r="F517">
        <f t="shared" si="40"/>
        <v>1.3999999999999986</v>
      </c>
      <c r="G517">
        <f t="shared" si="41"/>
        <v>1.6499999999999986</v>
      </c>
      <c r="H517">
        <f t="shared" ref="H517:H580" si="44">G517-F517</f>
        <v>0.25</v>
      </c>
    </row>
    <row r="518" spans="1:8" x14ac:dyDescent="0.35">
      <c r="A518">
        <f t="shared" si="42"/>
        <v>129</v>
      </c>
      <c r="B518" s="2">
        <v>35193</v>
      </c>
      <c r="C518" s="7">
        <f t="shared" si="43"/>
        <v>1996.3531827515401</v>
      </c>
      <c r="D518">
        <v>29.1</v>
      </c>
      <c r="E518">
        <v>29.5</v>
      </c>
      <c r="F518">
        <f t="shared" si="40"/>
        <v>0.78333333333333499</v>
      </c>
      <c r="G518">
        <f t="shared" si="41"/>
        <v>0.70000000000000284</v>
      </c>
      <c r="H518">
        <f t="shared" si="44"/>
        <v>-8.3333333333332149E-2</v>
      </c>
    </row>
    <row r="519" spans="1:8" x14ac:dyDescent="0.35">
      <c r="A519">
        <f t="shared" si="42"/>
        <v>130</v>
      </c>
      <c r="B519" s="2">
        <v>35194</v>
      </c>
      <c r="C519" s="7">
        <f t="shared" si="43"/>
        <v>1996.3559206023272</v>
      </c>
      <c r="D519">
        <v>30.5</v>
      </c>
      <c r="E519">
        <v>31.2</v>
      </c>
      <c r="F519">
        <f t="shared" si="40"/>
        <v>3.5999999999999979</v>
      </c>
      <c r="G519">
        <f t="shared" si="41"/>
        <v>4.1000000000000014</v>
      </c>
      <c r="H519">
        <f t="shared" si="44"/>
        <v>0.50000000000000355</v>
      </c>
    </row>
    <row r="520" spans="1:8" x14ac:dyDescent="0.35">
      <c r="A520">
        <f t="shared" si="42"/>
        <v>131</v>
      </c>
      <c r="B520" s="2">
        <v>35195</v>
      </c>
      <c r="C520" s="7">
        <f t="shared" si="43"/>
        <v>1996.3586584531142</v>
      </c>
      <c r="D520">
        <v>28.6</v>
      </c>
      <c r="E520">
        <v>29.6</v>
      </c>
      <c r="F520">
        <f t="shared" si="40"/>
        <v>1.1999999999999993</v>
      </c>
      <c r="G520">
        <f t="shared" si="41"/>
        <v>1.7166666666666721</v>
      </c>
      <c r="H520">
        <f t="shared" si="44"/>
        <v>0.51666666666667282</v>
      </c>
    </row>
    <row r="521" spans="1:8" x14ac:dyDescent="0.35">
      <c r="A521">
        <f t="shared" si="42"/>
        <v>132</v>
      </c>
      <c r="B521" s="2">
        <v>35196</v>
      </c>
      <c r="C521" s="7">
        <f t="shared" si="43"/>
        <v>1996.3613963039015</v>
      </c>
      <c r="D521">
        <v>29.5</v>
      </c>
      <c r="E521">
        <v>29.3</v>
      </c>
      <c r="F521">
        <f t="shared" si="40"/>
        <v>1.7666666666666693</v>
      </c>
      <c r="G521">
        <f t="shared" si="41"/>
        <v>1.31666666666667</v>
      </c>
      <c r="H521">
        <f t="shared" si="44"/>
        <v>-0.44999999999999929</v>
      </c>
    </row>
    <row r="522" spans="1:8" x14ac:dyDescent="0.35">
      <c r="A522">
        <f t="shared" si="42"/>
        <v>133</v>
      </c>
      <c r="B522" s="2">
        <v>35197</v>
      </c>
      <c r="C522" s="7">
        <f t="shared" si="43"/>
        <v>1996.3641341546886</v>
      </c>
      <c r="D522">
        <v>29</v>
      </c>
      <c r="E522">
        <v>29.5</v>
      </c>
      <c r="F522">
        <f t="shared" si="40"/>
        <v>0.88333333333333641</v>
      </c>
      <c r="G522">
        <f t="shared" si="41"/>
        <v>0.96666666666666856</v>
      </c>
      <c r="H522">
        <f t="shared" si="44"/>
        <v>8.3333333333332149E-2</v>
      </c>
    </row>
    <row r="523" spans="1:8" x14ac:dyDescent="0.35">
      <c r="A523">
        <f t="shared" si="42"/>
        <v>134</v>
      </c>
      <c r="B523" s="2">
        <v>35198</v>
      </c>
      <c r="C523" s="7">
        <f t="shared" si="43"/>
        <v>1996.3668720054757</v>
      </c>
      <c r="D523">
        <v>28.9</v>
      </c>
      <c r="E523">
        <v>29.4</v>
      </c>
      <c r="F523">
        <f t="shared" si="40"/>
        <v>1.4999999999999964</v>
      </c>
      <c r="G523">
        <f t="shared" si="41"/>
        <v>1.6833333333333336</v>
      </c>
      <c r="H523">
        <f t="shared" si="44"/>
        <v>0.18333333333333712</v>
      </c>
    </row>
    <row r="524" spans="1:8" x14ac:dyDescent="0.35">
      <c r="A524">
        <f t="shared" si="42"/>
        <v>135</v>
      </c>
      <c r="B524" s="2">
        <v>35199</v>
      </c>
      <c r="C524" s="7">
        <f t="shared" si="43"/>
        <v>1996.3696098562627</v>
      </c>
      <c r="D524">
        <v>29.4</v>
      </c>
      <c r="E524">
        <v>29.5</v>
      </c>
      <c r="F524">
        <f t="shared" si="40"/>
        <v>1.8999999999999986</v>
      </c>
      <c r="G524">
        <f t="shared" si="41"/>
        <v>1.8166666666666664</v>
      </c>
      <c r="H524">
        <f t="shared" si="44"/>
        <v>-8.3333333333332149E-2</v>
      </c>
    </row>
    <row r="525" spans="1:8" x14ac:dyDescent="0.35">
      <c r="A525">
        <f t="shared" si="42"/>
        <v>136</v>
      </c>
      <c r="B525" s="2">
        <v>35200</v>
      </c>
      <c r="C525" s="7">
        <f t="shared" si="43"/>
        <v>1996.37234770705</v>
      </c>
      <c r="D525">
        <v>28.9</v>
      </c>
      <c r="E525">
        <v>29.3</v>
      </c>
      <c r="F525">
        <f t="shared" si="40"/>
        <v>1.9499999999999993</v>
      </c>
      <c r="G525">
        <f t="shared" si="41"/>
        <v>1.9499999999999957</v>
      </c>
      <c r="H525">
        <f t="shared" si="44"/>
        <v>-3.5527136788005009E-15</v>
      </c>
    </row>
    <row r="526" spans="1:8" x14ac:dyDescent="0.35">
      <c r="A526">
        <f t="shared" si="42"/>
        <v>137</v>
      </c>
      <c r="B526" s="2">
        <v>35201</v>
      </c>
      <c r="C526" s="7">
        <f t="shared" si="43"/>
        <v>1996.3750855578371</v>
      </c>
      <c r="D526">
        <v>29.5</v>
      </c>
      <c r="E526">
        <v>29.7</v>
      </c>
      <c r="F526">
        <f t="shared" si="40"/>
        <v>2.0333333333333314</v>
      </c>
      <c r="G526">
        <f t="shared" si="41"/>
        <v>1.966666666666665</v>
      </c>
      <c r="H526">
        <f t="shared" si="44"/>
        <v>-6.666666666666643E-2</v>
      </c>
    </row>
    <row r="527" spans="1:8" x14ac:dyDescent="0.35">
      <c r="A527">
        <f t="shared" si="42"/>
        <v>138</v>
      </c>
      <c r="B527" s="2">
        <v>35202</v>
      </c>
      <c r="C527" s="7">
        <f t="shared" si="43"/>
        <v>1996.3778234086242</v>
      </c>
      <c r="D527">
        <v>28.3</v>
      </c>
      <c r="E527">
        <v>28.3</v>
      </c>
      <c r="F527">
        <f t="shared" si="40"/>
        <v>1.0999999999999979</v>
      </c>
      <c r="G527">
        <f t="shared" si="41"/>
        <v>1.0166666666666693</v>
      </c>
      <c r="H527">
        <f t="shared" si="44"/>
        <v>-8.3333333333328596E-2</v>
      </c>
    </row>
    <row r="528" spans="1:8" x14ac:dyDescent="0.35">
      <c r="A528">
        <f t="shared" si="42"/>
        <v>139</v>
      </c>
      <c r="B528" s="2">
        <v>35203</v>
      </c>
      <c r="C528" s="7">
        <f t="shared" si="43"/>
        <v>1996.3805612594113</v>
      </c>
      <c r="D528">
        <v>27.8</v>
      </c>
      <c r="E528">
        <v>28.2</v>
      </c>
      <c r="F528">
        <f t="shared" si="40"/>
        <v>-0.53333333333333144</v>
      </c>
      <c r="G528">
        <f t="shared" si="41"/>
        <v>-0.30000000000000071</v>
      </c>
      <c r="H528">
        <f t="shared" si="44"/>
        <v>0.23333333333333073</v>
      </c>
    </row>
    <row r="529" spans="1:8" x14ac:dyDescent="0.35">
      <c r="A529">
        <f t="shared" si="42"/>
        <v>140</v>
      </c>
      <c r="B529" s="2">
        <v>35204</v>
      </c>
      <c r="C529" s="7">
        <f t="shared" si="43"/>
        <v>1996.3832991101985</v>
      </c>
      <c r="D529">
        <v>28.5</v>
      </c>
      <c r="E529">
        <v>28.7</v>
      </c>
      <c r="F529">
        <f t="shared" si="40"/>
        <v>1.1500000000000021</v>
      </c>
      <c r="G529">
        <f t="shared" si="41"/>
        <v>1.1333333333333329</v>
      </c>
      <c r="H529">
        <f t="shared" si="44"/>
        <v>-1.6666666666669272E-2</v>
      </c>
    </row>
    <row r="530" spans="1:8" x14ac:dyDescent="0.35">
      <c r="A530">
        <f t="shared" si="42"/>
        <v>141</v>
      </c>
      <c r="B530" s="2">
        <v>35205</v>
      </c>
      <c r="C530" s="7">
        <f t="shared" si="43"/>
        <v>1996.3860369609856</v>
      </c>
      <c r="D530">
        <v>29.6</v>
      </c>
      <c r="E530">
        <v>29.6</v>
      </c>
      <c r="F530">
        <f t="shared" si="40"/>
        <v>1.9333333333333336</v>
      </c>
      <c r="G530">
        <f t="shared" si="41"/>
        <v>1.7333333333333378</v>
      </c>
      <c r="H530">
        <f t="shared" si="44"/>
        <v>-0.19999999999999574</v>
      </c>
    </row>
    <row r="531" spans="1:8" x14ac:dyDescent="0.35">
      <c r="A531">
        <f t="shared" si="42"/>
        <v>142</v>
      </c>
      <c r="B531" s="2">
        <v>35206</v>
      </c>
      <c r="C531" s="7">
        <f t="shared" si="43"/>
        <v>1996.3887748117727</v>
      </c>
      <c r="D531">
        <v>28.1</v>
      </c>
      <c r="E531">
        <v>28.1</v>
      </c>
      <c r="F531">
        <f t="shared" si="40"/>
        <v>0.80000000000000426</v>
      </c>
      <c r="G531">
        <f t="shared" si="41"/>
        <v>0.56666666666666643</v>
      </c>
      <c r="H531">
        <f t="shared" si="44"/>
        <v>-0.23333333333333783</v>
      </c>
    </row>
    <row r="532" spans="1:8" x14ac:dyDescent="0.35">
      <c r="A532">
        <f t="shared" si="42"/>
        <v>143</v>
      </c>
      <c r="B532" s="2">
        <v>35207</v>
      </c>
      <c r="C532" s="7">
        <f t="shared" si="43"/>
        <v>1996.39151266256</v>
      </c>
      <c r="D532">
        <v>26.6</v>
      </c>
      <c r="E532">
        <v>26.9</v>
      </c>
      <c r="F532">
        <f t="shared" si="40"/>
        <v>-0.66666666666666075</v>
      </c>
      <c r="G532">
        <f t="shared" si="41"/>
        <v>-0.71666666666666501</v>
      </c>
      <c r="H532">
        <f t="shared" si="44"/>
        <v>-5.0000000000004263E-2</v>
      </c>
    </row>
    <row r="533" spans="1:8" x14ac:dyDescent="0.35">
      <c r="A533">
        <f t="shared" si="42"/>
        <v>144</v>
      </c>
      <c r="B533" s="2">
        <v>35208</v>
      </c>
      <c r="C533" s="7">
        <f t="shared" si="43"/>
        <v>1996.3942505133471</v>
      </c>
      <c r="D533">
        <v>27.2</v>
      </c>
      <c r="E533">
        <v>27.6</v>
      </c>
      <c r="F533">
        <f t="shared" si="40"/>
        <v>-0.23333333333333783</v>
      </c>
      <c r="G533">
        <f t="shared" si="41"/>
        <v>-0.25000000000000355</v>
      </c>
      <c r="H533">
        <f t="shared" si="44"/>
        <v>-1.6666666666665719E-2</v>
      </c>
    </row>
    <row r="534" spans="1:8" x14ac:dyDescent="0.35">
      <c r="A534">
        <f t="shared" si="42"/>
        <v>145</v>
      </c>
      <c r="B534" s="2">
        <v>35209</v>
      </c>
      <c r="C534" s="7">
        <f t="shared" si="43"/>
        <v>1996.3969883641341</v>
      </c>
      <c r="D534">
        <v>27.4</v>
      </c>
      <c r="E534">
        <v>27.9</v>
      </c>
      <c r="F534">
        <f t="shared" si="40"/>
        <v>0.49999999999999645</v>
      </c>
      <c r="G534">
        <f t="shared" si="41"/>
        <v>0.63333333333332931</v>
      </c>
      <c r="H534">
        <f t="shared" si="44"/>
        <v>0.13333333333333286</v>
      </c>
    </row>
    <row r="535" spans="1:8" x14ac:dyDescent="0.35">
      <c r="A535">
        <f t="shared" si="42"/>
        <v>146</v>
      </c>
      <c r="B535" s="2">
        <v>35210</v>
      </c>
      <c r="C535" s="7">
        <f t="shared" si="43"/>
        <v>1996.3997262149212</v>
      </c>
      <c r="D535">
        <v>28.9</v>
      </c>
      <c r="E535">
        <v>29.6</v>
      </c>
      <c r="F535">
        <f t="shared" si="40"/>
        <v>1.4833333333333378</v>
      </c>
      <c r="G535">
        <f t="shared" si="41"/>
        <v>1.8500000000000014</v>
      </c>
      <c r="H535">
        <f t="shared" si="44"/>
        <v>0.36666666666666359</v>
      </c>
    </row>
    <row r="536" spans="1:8" x14ac:dyDescent="0.35">
      <c r="A536">
        <f t="shared" si="42"/>
        <v>147</v>
      </c>
      <c r="B536" s="2">
        <v>35211</v>
      </c>
      <c r="C536" s="7">
        <f t="shared" si="43"/>
        <v>1996.4024640657085</v>
      </c>
      <c r="D536">
        <v>27.6</v>
      </c>
      <c r="E536">
        <v>28.5</v>
      </c>
      <c r="F536">
        <f t="shared" si="40"/>
        <v>0.56666666666666998</v>
      </c>
      <c r="G536">
        <f t="shared" si="41"/>
        <v>0.93333333333333357</v>
      </c>
      <c r="H536">
        <f t="shared" si="44"/>
        <v>0.36666666666666359</v>
      </c>
    </row>
    <row r="537" spans="1:8" x14ac:dyDescent="0.35">
      <c r="A537">
        <f t="shared" si="42"/>
        <v>148</v>
      </c>
      <c r="B537" s="2">
        <v>35212</v>
      </c>
      <c r="C537" s="7">
        <f t="shared" si="43"/>
        <v>1996.4052019164956</v>
      </c>
      <c r="D537">
        <v>28.7</v>
      </c>
      <c r="E537">
        <v>29.6</v>
      </c>
      <c r="F537">
        <f t="shared" si="40"/>
        <v>1.31666666666667</v>
      </c>
      <c r="G537">
        <f t="shared" si="41"/>
        <v>1.6999999999999993</v>
      </c>
      <c r="H537">
        <f t="shared" si="44"/>
        <v>0.38333333333332931</v>
      </c>
    </row>
    <row r="538" spans="1:8" x14ac:dyDescent="0.35">
      <c r="A538">
        <f t="shared" si="42"/>
        <v>149</v>
      </c>
      <c r="B538" s="2">
        <v>35213</v>
      </c>
      <c r="C538" s="7">
        <f t="shared" si="43"/>
        <v>1996.4079397672826</v>
      </c>
      <c r="D538">
        <v>27.5</v>
      </c>
      <c r="E538">
        <v>27.6</v>
      </c>
      <c r="F538">
        <f t="shared" si="40"/>
        <v>0.46666666666666501</v>
      </c>
      <c r="G538">
        <f t="shared" si="41"/>
        <v>0.45000000000000639</v>
      </c>
      <c r="H538">
        <f t="shared" si="44"/>
        <v>-1.6666666666658614E-2</v>
      </c>
    </row>
    <row r="539" spans="1:8" x14ac:dyDescent="0.35">
      <c r="A539">
        <f t="shared" si="42"/>
        <v>150</v>
      </c>
      <c r="B539" s="2">
        <v>35214</v>
      </c>
      <c r="C539" s="7">
        <f t="shared" si="43"/>
        <v>1996.4106776180697</v>
      </c>
      <c r="D539">
        <v>27.9</v>
      </c>
      <c r="E539">
        <v>28</v>
      </c>
      <c r="F539">
        <f t="shared" si="40"/>
        <v>0.89999999999999858</v>
      </c>
      <c r="G539">
        <f t="shared" si="41"/>
        <v>0.93333333333333357</v>
      </c>
      <c r="H539">
        <f t="shared" si="44"/>
        <v>3.3333333333334991E-2</v>
      </c>
    </row>
    <row r="540" spans="1:8" x14ac:dyDescent="0.35">
      <c r="A540">
        <f t="shared" si="42"/>
        <v>151</v>
      </c>
      <c r="B540" s="2">
        <v>35215</v>
      </c>
      <c r="C540" s="7">
        <f t="shared" si="43"/>
        <v>1996.413415468857</v>
      </c>
      <c r="D540">
        <v>28</v>
      </c>
      <c r="E540">
        <v>28.2</v>
      </c>
      <c r="F540">
        <f t="shared" si="40"/>
        <v>1.0500000000000007</v>
      </c>
      <c r="G540">
        <f t="shared" si="41"/>
        <v>0.98333333333333073</v>
      </c>
      <c r="H540">
        <f t="shared" si="44"/>
        <v>-6.6666666666669983E-2</v>
      </c>
    </row>
    <row r="541" spans="1:8" x14ac:dyDescent="0.35">
      <c r="A541">
        <f t="shared" si="42"/>
        <v>152</v>
      </c>
      <c r="B541" s="2">
        <v>35216</v>
      </c>
      <c r="C541" s="7">
        <f t="shared" si="43"/>
        <v>1996.4161533196441</v>
      </c>
      <c r="D541">
        <v>28.5</v>
      </c>
      <c r="E541">
        <v>28.9</v>
      </c>
      <c r="F541">
        <f t="shared" si="40"/>
        <v>2.3833333333333293</v>
      </c>
      <c r="G541">
        <f t="shared" si="41"/>
        <v>2.4000000000000021</v>
      </c>
      <c r="H541">
        <f t="shared" si="44"/>
        <v>1.6666666666672825E-2</v>
      </c>
    </row>
    <row r="542" spans="1:8" x14ac:dyDescent="0.35">
      <c r="A542">
        <f t="shared" si="42"/>
        <v>153</v>
      </c>
      <c r="B542" s="2">
        <v>35217</v>
      </c>
      <c r="C542" s="7">
        <f t="shared" si="43"/>
        <v>1996.4188911704312</v>
      </c>
      <c r="D542">
        <v>28.8</v>
      </c>
      <c r="E542">
        <v>29</v>
      </c>
      <c r="F542">
        <f t="shared" si="40"/>
        <v>2.5666666666666664</v>
      </c>
      <c r="G542">
        <f t="shared" si="41"/>
        <v>2.3666666666666636</v>
      </c>
      <c r="H542">
        <f t="shared" si="44"/>
        <v>-0.20000000000000284</v>
      </c>
    </row>
    <row r="543" spans="1:8" x14ac:dyDescent="0.35">
      <c r="A543">
        <f t="shared" si="42"/>
        <v>154</v>
      </c>
      <c r="B543" s="2">
        <v>35218</v>
      </c>
      <c r="C543" s="7">
        <f t="shared" si="43"/>
        <v>1996.4216290212185</v>
      </c>
      <c r="D543">
        <v>29.2</v>
      </c>
      <c r="E543">
        <v>28.9</v>
      </c>
      <c r="F543">
        <f t="shared" si="40"/>
        <v>2.7999999999999972</v>
      </c>
      <c r="G543">
        <f t="shared" si="41"/>
        <v>2.3333333333333321</v>
      </c>
      <c r="H543">
        <f t="shared" si="44"/>
        <v>-0.46666666666666501</v>
      </c>
    </row>
    <row r="544" spans="1:8" x14ac:dyDescent="0.35">
      <c r="A544">
        <f t="shared" si="42"/>
        <v>155</v>
      </c>
      <c r="B544" s="2">
        <v>35219</v>
      </c>
      <c r="C544" s="7">
        <f t="shared" si="43"/>
        <v>1996.4243668720055</v>
      </c>
      <c r="D544">
        <v>28.5</v>
      </c>
      <c r="E544">
        <v>29.4</v>
      </c>
      <c r="F544">
        <f t="shared" si="40"/>
        <v>1.8499999999999979</v>
      </c>
      <c r="G544">
        <f t="shared" si="41"/>
        <v>2.4166666666666643</v>
      </c>
      <c r="H544">
        <f t="shared" si="44"/>
        <v>0.56666666666666643</v>
      </c>
    </row>
    <row r="545" spans="1:8" x14ac:dyDescent="0.35">
      <c r="A545">
        <f t="shared" si="42"/>
        <v>156</v>
      </c>
      <c r="B545" s="2">
        <v>35220</v>
      </c>
      <c r="C545" s="7">
        <f t="shared" si="43"/>
        <v>1996.4271047227926</v>
      </c>
      <c r="D545">
        <v>29.1</v>
      </c>
      <c r="E545">
        <v>29.7</v>
      </c>
      <c r="F545">
        <f t="shared" si="40"/>
        <v>1.9166666666666643</v>
      </c>
      <c r="G545">
        <f t="shared" si="41"/>
        <v>2.1333333333333329</v>
      </c>
      <c r="H545">
        <f t="shared" si="44"/>
        <v>0.21666666666666856</v>
      </c>
    </row>
    <row r="546" spans="1:8" x14ac:dyDescent="0.35">
      <c r="A546">
        <f t="shared" si="42"/>
        <v>157</v>
      </c>
      <c r="B546" s="2">
        <v>35221</v>
      </c>
      <c r="C546" s="7">
        <f t="shared" si="43"/>
        <v>1996.4298425735797</v>
      </c>
      <c r="D546">
        <v>28</v>
      </c>
      <c r="E546">
        <v>28.5</v>
      </c>
      <c r="F546">
        <f t="shared" si="40"/>
        <v>0.6666666666666714</v>
      </c>
      <c r="G546">
        <f t="shared" si="41"/>
        <v>0.83333333333333215</v>
      </c>
      <c r="H546">
        <f t="shared" si="44"/>
        <v>0.16666666666666075</v>
      </c>
    </row>
    <row r="547" spans="1:8" x14ac:dyDescent="0.35">
      <c r="A547">
        <f t="shared" si="42"/>
        <v>158</v>
      </c>
      <c r="B547" s="2">
        <v>35222</v>
      </c>
      <c r="C547" s="7">
        <f t="shared" si="43"/>
        <v>1996.432580424367</v>
      </c>
      <c r="D547">
        <v>25.2</v>
      </c>
      <c r="E547">
        <v>25.5</v>
      </c>
      <c r="F547">
        <f t="shared" si="40"/>
        <v>-1.5833333333333357</v>
      </c>
      <c r="G547">
        <f t="shared" si="41"/>
        <v>-1.6666666666666714</v>
      </c>
      <c r="H547">
        <f t="shared" si="44"/>
        <v>-8.3333333333335702E-2</v>
      </c>
    </row>
    <row r="548" spans="1:8" x14ac:dyDescent="0.35">
      <c r="A548">
        <f t="shared" si="42"/>
        <v>159</v>
      </c>
      <c r="B548" s="2">
        <v>35223</v>
      </c>
      <c r="C548" s="7">
        <f t="shared" si="43"/>
        <v>1996.435318275154</v>
      </c>
      <c r="D548">
        <v>26.7</v>
      </c>
      <c r="E548">
        <v>27.4</v>
      </c>
      <c r="F548">
        <f t="shared" si="40"/>
        <v>0.26666666666666217</v>
      </c>
      <c r="G548">
        <f t="shared" si="41"/>
        <v>0.28333333333333499</v>
      </c>
      <c r="H548">
        <f t="shared" si="44"/>
        <v>1.6666666666672825E-2</v>
      </c>
    </row>
    <row r="549" spans="1:8" x14ac:dyDescent="0.35">
      <c r="A549">
        <f t="shared" si="42"/>
        <v>160</v>
      </c>
      <c r="B549" s="2">
        <v>35224</v>
      </c>
      <c r="C549" s="7">
        <f t="shared" si="43"/>
        <v>1996.4380561259411</v>
      </c>
      <c r="D549">
        <v>27.2</v>
      </c>
      <c r="E549">
        <v>27.7</v>
      </c>
      <c r="F549">
        <f t="shared" si="40"/>
        <v>1.5166666666666622</v>
      </c>
      <c r="G549">
        <f t="shared" si="41"/>
        <v>1.6666666666666643</v>
      </c>
      <c r="H549">
        <f t="shared" si="44"/>
        <v>0.15000000000000213</v>
      </c>
    </row>
    <row r="550" spans="1:8" x14ac:dyDescent="0.35">
      <c r="A550">
        <f t="shared" si="42"/>
        <v>161</v>
      </c>
      <c r="B550" s="2">
        <v>35225</v>
      </c>
      <c r="C550" s="7">
        <f t="shared" si="43"/>
        <v>1996.4407939767282</v>
      </c>
      <c r="D550">
        <v>27.4</v>
      </c>
      <c r="E550">
        <v>27.8</v>
      </c>
      <c r="F550">
        <f t="shared" si="40"/>
        <v>1.4999999999999964</v>
      </c>
      <c r="G550">
        <f t="shared" si="41"/>
        <v>1.533333333333335</v>
      </c>
      <c r="H550">
        <f t="shared" si="44"/>
        <v>3.3333333333338544E-2</v>
      </c>
    </row>
    <row r="551" spans="1:8" x14ac:dyDescent="0.35">
      <c r="A551">
        <f t="shared" si="42"/>
        <v>162</v>
      </c>
      <c r="B551" s="2">
        <v>35226</v>
      </c>
      <c r="C551" s="7">
        <f t="shared" si="43"/>
        <v>1996.4435318275155</v>
      </c>
      <c r="D551">
        <v>25.2</v>
      </c>
      <c r="E551">
        <v>25.4</v>
      </c>
      <c r="F551">
        <f t="shared" si="40"/>
        <v>0.21666666666666501</v>
      </c>
      <c r="G551">
        <f t="shared" si="41"/>
        <v>0.1666666666666643</v>
      </c>
      <c r="H551">
        <f t="shared" si="44"/>
        <v>-5.0000000000000711E-2</v>
      </c>
    </row>
    <row r="552" spans="1:8" x14ac:dyDescent="0.35">
      <c r="A552">
        <f t="shared" si="42"/>
        <v>163</v>
      </c>
      <c r="B552" s="2">
        <v>35227</v>
      </c>
      <c r="C552" s="7">
        <f t="shared" si="43"/>
        <v>1996.4462696783025</v>
      </c>
      <c r="D552">
        <v>25.1</v>
      </c>
      <c r="E552">
        <v>25.6</v>
      </c>
      <c r="F552">
        <f t="shared" si="40"/>
        <v>1.6666666666662167E-2</v>
      </c>
      <c r="G552">
        <f t="shared" si="41"/>
        <v>0.16666666666666785</v>
      </c>
      <c r="H552">
        <f t="shared" si="44"/>
        <v>0.15000000000000568</v>
      </c>
    </row>
    <row r="553" spans="1:8" x14ac:dyDescent="0.35">
      <c r="A553">
        <f t="shared" si="42"/>
        <v>164</v>
      </c>
      <c r="B553" s="2">
        <v>35228</v>
      </c>
      <c r="C553" s="7">
        <f t="shared" si="43"/>
        <v>1996.4490075290896</v>
      </c>
      <c r="D553">
        <v>26.7</v>
      </c>
      <c r="E553">
        <v>26.9</v>
      </c>
      <c r="F553">
        <f t="shared" si="40"/>
        <v>1.1499999999999986</v>
      </c>
      <c r="G553">
        <f t="shared" si="41"/>
        <v>0.85000000000000142</v>
      </c>
      <c r="H553">
        <f t="shared" si="44"/>
        <v>-0.29999999999999716</v>
      </c>
    </row>
    <row r="554" spans="1:8" x14ac:dyDescent="0.35">
      <c r="A554">
        <f t="shared" si="42"/>
        <v>165</v>
      </c>
      <c r="B554" s="2">
        <v>35229</v>
      </c>
      <c r="C554" s="7">
        <f t="shared" si="43"/>
        <v>1996.4517453798767</v>
      </c>
      <c r="D554">
        <v>23.5</v>
      </c>
      <c r="E554">
        <v>23.6</v>
      </c>
      <c r="F554">
        <f t="shared" si="40"/>
        <v>-1.8166666666666629</v>
      </c>
      <c r="G554">
        <f t="shared" si="41"/>
        <v>-1.9499999999999993</v>
      </c>
      <c r="H554">
        <f t="shared" si="44"/>
        <v>-0.13333333333333641</v>
      </c>
    </row>
    <row r="555" spans="1:8" x14ac:dyDescent="0.35">
      <c r="A555">
        <f t="shared" si="42"/>
        <v>166</v>
      </c>
      <c r="B555" s="2">
        <v>35230</v>
      </c>
      <c r="C555" s="7">
        <f t="shared" si="43"/>
        <v>1996.454483230664</v>
      </c>
      <c r="D555">
        <v>21.3</v>
      </c>
      <c r="E555">
        <v>21.2</v>
      </c>
      <c r="F555">
        <f t="shared" si="40"/>
        <v>-3.9499999999999993</v>
      </c>
      <c r="G555">
        <f t="shared" si="41"/>
        <v>-4.283333333333335</v>
      </c>
      <c r="H555">
        <f t="shared" si="44"/>
        <v>-0.3333333333333357</v>
      </c>
    </row>
    <row r="556" spans="1:8" x14ac:dyDescent="0.35">
      <c r="A556">
        <f t="shared" si="42"/>
        <v>167</v>
      </c>
      <c r="B556" s="2">
        <v>35231</v>
      </c>
      <c r="C556" s="7">
        <f t="shared" si="43"/>
        <v>1996.4572210814511</v>
      </c>
      <c r="D556">
        <v>25.8</v>
      </c>
      <c r="E556">
        <v>26</v>
      </c>
      <c r="F556">
        <f t="shared" si="40"/>
        <v>1.0500000000000007</v>
      </c>
      <c r="G556">
        <f t="shared" si="41"/>
        <v>0.93333333333333712</v>
      </c>
      <c r="H556">
        <f t="shared" si="44"/>
        <v>-0.11666666666666359</v>
      </c>
    </row>
    <row r="557" spans="1:8" x14ac:dyDescent="0.35">
      <c r="A557">
        <f t="shared" si="42"/>
        <v>168</v>
      </c>
      <c r="B557" s="2">
        <v>35232</v>
      </c>
      <c r="C557" s="7">
        <f t="shared" si="43"/>
        <v>1996.4599589322381</v>
      </c>
      <c r="D557">
        <v>25.1</v>
      </c>
      <c r="E557">
        <v>25.5</v>
      </c>
      <c r="F557">
        <f t="shared" si="40"/>
        <v>0.4166666666666643</v>
      </c>
      <c r="G557">
        <f t="shared" si="41"/>
        <v>0.48333333333333428</v>
      </c>
      <c r="H557">
        <f t="shared" si="44"/>
        <v>6.6666666666669983E-2</v>
      </c>
    </row>
    <row r="558" spans="1:8" x14ac:dyDescent="0.35">
      <c r="A558">
        <f t="shared" si="42"/>
        <v>169</v>
      </c>
      <c r="B558" s="2">
        <v>35233</v>
      </c>
      <c r="C558" s="7">
        <f t="shared" si="43"/>
        <v>1996.4626967830254</v>
      </c>
      <c r="D558">
        <v>26.1</v>
      </c>
      <c r="E558">
        <v>26.3</v>
      </c>
      <c r="F558">
        <f t="shared" si="40"/>
        <v>1.4166666666666643</v>
      </c>
      <c r="G558">
        <f t="shared" si="41"/>
        <v>1.0500000000000007</v>
      </c>
      <c r="H558">
        <f t="shared" si="44"/>
        <v>-0.36666666666666359</v>
      </c>
    </row>
    <row r="559" spans="1:8" x14ac:dyDescent="0.35">
      <c r="A559">
        <f t="shared" si="42"/>
        <v>170</v>
      </c>
      <c r="B559" s="2">
        <v>35234</v>
      </c>
      <c r="C559" s="7">
        <f t="shared" si="43"/>
        <v>1996.4654346338125</v>
      </c>
      <c r="D559">
        <v>27.3</v>
      </c>
      <c r="E559">
        <v>27.7</v>
      </c>
      <c r="F559">
        <f t="shared" si="40"/>
        <v>2.3333333333333321</v>
      </c>
      <c r="G559">
        <f t="shared" si="41"/>
        <v>2.2666666666666622</v>
      </c>
      <c r="H559">
        <f t="shared" si="44"/>
        <v>-6.6666666666669983E-2</v>
      </c>
    </row>
    <row r="560" spans="1:8" x14ac:dyDescent="0.35">
      <c r="A560">
        <f t="shared" si="42"/>
        <v>171</v>
      </c>
      <c r="B560" s="2">
        <v>35235</v>
      </c>
      <c r="C560" s="7">
        <f t="shared" si="43"/>
        <v>1996.4681724845996</v>
      </c>
      <c r="D560">
        <v>26</v>
      </c>
      <c r="E560">
        <v>26.4</v>
      </c>
      <c r="F560">
        <f t="shared" si="40"/>
        <v>0.90000000000000213</v>
      </c>
      <c r="G560">
        <f t="shared" si="41"/>
        <v>0.85000000000000142</v>
      </c>
      <c r="H560">
        <f t="shared" si="44"/>
        <v>-5.0000000000000711E-2</v>
      </c>
    </row>
    <row r="561" spans="1:8" x14ac:dyDescent="0.35">
      <c r="A561">
        <f t="shared" si="42"/>
        <v>172</v>
      </c>
      <c r="B561" s="2">
        <v>35236</v>
      </c>
      <c r="C561" s="7">
        <f t="shared" si="43"/>
        <v>1996.4709103353866</v>
      </c>
      <c r="D561">
        <v>26</v>
      </c>
      <c r="E561">
        <v>25.9</v>
      </c>
      <c r="F561">
        <f t="shared" si="40"/>
        <v>0.38333333333332931</v>
      </c>
      <c r="G561">
        <f t="shared" si="41"/>
        <v>-8.3333333333335702E-2</v>
      </c>
      <c r="H561">
        <f t="shared" si="44"/>
        <v>-0.46666666666666501</v>
      </c>
    </row>
    <row r="562" spans="1:8" x14ac:dyDescent="0.35">
      <c r="A562">
        <f t="shared" si="42"/>
        <v>173</v>
      </c>
      <c r="B562" s="2">
        <v>35237</v>
      </c>
      <c r="C562" s="7">
        <f t="shared" si="43"/>
        <v>1996.4736481861739</v>
      </c>
      <c r="D562">
        <v>27</v>
      </c>
      <c r="E562">
        <v>27.5</v>
      </c>
      <c r="F562">
        <f t="shared" si="40"/>
        <v>1.1166666666666707</v>
      </c>
      <c r="G562">
        <f t="shared" si="41"/>
        <v>1.0500000000000007</v>
      </c>
      <c r="H562">
        <f t="shared" si="44"/>
        <v>-6.6666666666669983E-2</v>
      </c>
    </row>
    <row r="563" spans="1:8" x14ac:dyDescent="0.35">
      <c r="A563">
        <f t="shared" si="42"/>
        <v>174</v>
      </c>
      <c r="B563" s="2">
        <v>35238</v>
      </c>
      <c r="C563" s="7">
        <f t="shared" si="43"/>
        <v>1996.476386036961</v>
      </c>
      <c r="D563">
        <v>26.4</v>
      </c>
      <c r="E563">
        <v>26.5</v>
      </c>
      <c r="F563">
        <f t="shared" si="40"/>
        <v>2.0499999999999936</v>
      </c>
      <c r="G563">
        <f t="shared" si="41"/>
        <v>2.1333333333333364</v>
      </c>
      <c r="H563">
        <f t="shared" si="44"/>
        <v>8.3333333333342807E-2</v>
      </c>
    </row>
    <row r="564" spans="1:8" x14ac:dyDescent="0.35">
      <c r="A564">
        <f t="shared" si="42"/>
        <v>175</v>
      </c>
      <c r="B564" s="2">
        <v>35239</v>
      </c>
      <c r="C564" s="7">
        <f t="shared" si="43"/>
        <v>1996.4791238877481</v>
      </c>
      <c r="D564">
        <v>26.9</v>
      </c>
      <c r="E564">
        <v>27.2</v>
      </c>
      <c r="F564">
        <f t="shared" si="40"/>
        <v>1.5666666666666664</v>
      </c>
      <c r="G564">
        <f t="shared" si="41"/>
        <v>1.5166666666666657</v>
      </c>
      <c r="H564">
        <f t="shared" si="44"/>
        <v>-5.0000000000000711E-2</v>
      </c>
    </row>
    <row r="565" spans="1:8" x14ac:dyDescent="0.35">
      <c r="A565">
        <f t="shared" si="42"/>
        <v>176</v>
      </c>
      <c r="B565" s="2">
        <v>35240</v>
      </c>
      <c r="C565" s="7">
        <f t="shared" si="43"/>
        <v>1996.4818617385351</v>
      </c>
      <c r="D565">
        <v>28.3</v>
      </c>
      <c r="E565">
        <v>28.4</v>
      </c>
      <c r="F565">
        <f t="shared" si="40"/>
        <v>2.3166666666666664</v>
      </c>
      <c r="G565">
        <f t="shared" si="41"/>
        <v>2.0999999999999979</v>
      </c>
      <c r="H565">
        <f t="shared" si="44"/>
        <v>-0.21666666666666856</v>
      </c>
    </row>
    <row r="566" spans="1:8" x14ac:dyDescent="0.35">
      <c r="A566">
        <f t="shared" si="42"/>
        <v>177</v>
      </c>
      <c r="B566" s="2">
        <v>35241</v>
      </c>
      <c r="C566" s="7">
        <f t="shared" si="43"/>
        <v>1996.4845995893224</v>
      </c>
      <c r="D566">
        <v>27.9</v>
      </c>
      <c r="E566">
        <v>28.1</v>
      </c>
      <c r="F566">
        <f t="shared" si="40"/>
        <v>2.716666666666665</v>
      </c>
      <c r="G566">
        <f t="shared" si="41"/>
        <v>2.4333333333333407</v>
      </c>
      <c r="H566">
        <f t="shared" si="44"/>
        <v>-0.28333333333332433</v>
      </c>
    </row>
    <row r="567" spans="1:8" x14ac:dyDescent="0.35">
      <c r="A567">
        <f t="shared" si="42"/>
        <v>178</v>
      </c>
      <c r="B567" s="2">
        <v>35242</v>
      </c>
      <c r="C567" s="7">
        <f t="shared" si="43"/>
        <v>1996.4873374401095</v>
      </c>
      <c r="D567">
        <v>27.7</v>
      </c>
      <c r="E567">
        <v>27.9</v>
      </c>
      <c r="F567">
        <f t="shared" si="40"/>
        <v>2.5166666666666657</v>
      </c>
      <c r="G567">
        <f t="shared" si="41"/>
        <v>2.3333333333333357</v>
      </c>
      <c r="H567">
        <f t="shared" si="44"/>
        <v>-0.18333333333333002</v>
      </c>
    </row>
    <row r="568" spans="1:8" x14ac:dyDescent="0.35">
      <c r="A568">
        <f t="shared" si="42"/>
        <v>179</v>
      </c>
      <c r="B568" s="2">
        <v>35243</v>
      </c>
      <c r="C568" s="7">
        <f t="shared" si="43"/>
        <v>1996.4900752908966</v>
      </c>
      <c r="D568">
        <v>31.8</v>
      </c>
      <c r="E568">
        <v>32</v>
      </c>
      <c r="F568">
        <f t="shared" si="40"/>
        <v>5.7166666666666686</v>
      </c>
      <c r="G568">
        <f t="shared" si="41"/>
        <v>5.5166666666666657</v>
      </c>
      <c r="H568">
        <f t="shared" si="44"/>
        <v>-0.20000000000000284</v>
      </c>
    </row>
    <row r="569" spans="1:8" x14ac:dyDescent="0.35">
      <c r="A569">
        <f t="shared" si="42"/>
        <v>180</v>
      </c>
      <c r="B569" s="2">
        <v>35244</v>
      </c>
      <c r="C569" s="7">
        <f t="shared" si="43"/>
        <v>1996.4928131416839</v>
      </c>
      <c r="D569">
        <v>27.6</v>
      </c>
      <c r="E569">
        <v>27.9</v>
      </c>
      <c r="F569">
        <f t="shared" si="40"/>
        <v>1.6999999999999993</v>
      </c>
      <c r="G569">
        <f t="shared" si="41"/>
        <v>1.4833333333333307</v>
      </c>
      <c r="H569">
        <f t="shared" si="44"/>
        <v>-0.21666666666666856</v>
      </c>
    </row>
    <row r="570" spans="1:8" x14ac:dyDescent="0.35">
      <c r="A570">
        <f t="shared" si="42"/>
        <v>181</v>
      </c>
      <c r="B570" s="2">
        <v>35245</v>
      </c>
      <c r="C570" s="7">
        <f t="shared" si="43"/>
        <v>1996.495550992471</v>
      </c>
      <c r="D570">
        <v>24.6</v>
      </c>
      <c r="E570">
        <v>25.3</v>
      </c>
      <c r="F570">
        <f t="shared" si="40"/>
        <v>0.13333333333333286</v>
      </c>
      <c r="G570">
        <f t="shared" si="41"/>
        <v>0.23333333333333783</v>
      </c>
      <c r="H570">
        <f t="shared" si="44"/>
        <v>0.10000000000000497</v>
      </c>
    </row>
    <row r="571" spans="1:8" x14ac:dyDescent="0.35">
      <c r="A571">
        <f t="shared" si="42"/>
        <v>182</v>
      </c>
      <c r="B571" s="2">
        <v>35246</v>
      </c>
      <c r="C571" s="7">
        <f t="shared" si="43"/>
        <v>1996.498288843258</v>
      </c>
      <c r="D571">
        <v>26.5</v>
      </c>
      <c r="E571">
        <v>26.6</v>
      </c>
      <c r="F571">
        <f t="shared" si="40"/>
        <v>1.4333333333333336</v>
      </c>
      <c r="G571">
        <f t="shared" si="41"/>
        <v>1.716666666666665</v>
      </c>
      <c r="H571">
        <f t="shared" si="44"/>
        <v>0.28333333333333144</v>
      </c>
    </row>
    <row r="572" spans="1:8" x14ac:dyDescent="0.35">
      <c r="A572">
        <f t="shared" si="42"/>
        <v>183</v>
      </c>
      <c r="B572" s="2">
        <v>35247</v>
      </c>
      <c r="C572" s="7">
        <f t="shared" si="43"/>
        <v>1996.5010266940451</v>
      </c>
      <c r="D572">
        <v>26</v>
      </c>
      <c r="E572">
        <v>26.5</v>
      </c>
      <c r="F572">
        <f t="shared" si="40"/>
        <v>2.2666666666666657</v>
      </c>
      <c r="G572">
        <f t="shared" si="41"/>
        <v>2.4333333333333336</v>
      </c>
      <c r="H572">
        <f t="shared" si="44"/>
        <v>0.16666666666666785</v>
      </c>
    </row>
    <row r="573" spans="1:8" x14ac:dyDescent="0.35">
      <c r="A573">
        <f t="shared" si="42"/>
        <v>184</v>
      </c>
      <c r="B573" s="2">
        <v>35248</v>
      </c>
      <c r="C573" s="7">
        <f t="shared" si="43"/>
        <v>1996.5037645448324</v>
      </c>
      <c r="D573">
        <v>24.7</v>
      </c>
      <c r="E573">
        <v>25</v>
      </c>
      <c r="F573">
        <f t="shared" si="40"/>
        <v>0.89999999999999858</v>
      </c>
      <c r="G573">
        <f t="shared" si="41"/>
        <v>0.81666666666666288</v>
      </c>
      <c r="H573">
        <f t="shared" si="44"/>
        <v>-8.3333333333335702E-2</v>
      </c>
    </row>
    <row r="574" spans="1:8" x14ac:dyDescent="0.35">
      <c r="A574">
        <f t="shared" si="42"/>
        <v>185</v>
      </c>
      <c r="B574" s="2">
        <v>35249</v>
      </c>
      <c r="C574" s="7">
        <f t="shared" si="43"/>
        <v>1996.5065023956195</v>
      </c>
      <c r="D574">
        <v>26.7</v>
      </c>
      <c r="E574">
        <v>27.4</v>
      </c>
      <c r="F574">
        <f t="shared" si="40"/>
        <v>2.2333333333333307</v>
      </c>
      <c r="G574">
        <f t="shared" si="41"/>
        <v>2.6999999999999957</v>
      </c>
      <c r="H574">
        <f t="shared" si="44"/>
        <v>0.46666666666666501</v>
      </c>
    </row>
    <row r="575" spans="1:8" x14ac:dyDescent="0.35">
      <c r="A575">
        <f t="shared" si="42"/>
        <v>186</v>
      </c>
      <c r="B575" s="2">
        <v>35250</v>
      </c>
      <c r="C575" s="7">
        <f t="shared" si="43"/>
        <v>1996.5092402464065</v>
      </c>
      <c r="D575">
        <v>24.7</v>
      </c>
      <c r="E575">
        <v>24.9</v>
      </c>
      <c r="F575">
        <f t="shared" si="40"/>
        <v>-5.0000000000000711E-2</v>
      </c>
      <c r="G575">
        <f t="shared" si="41"/>
        <v>-0.35000000000000142</v>
      </c>
      <c r="H575">
        <f t="shared" si="44"/>
        <v>-0.30000000000000071</v>
      </c>
    </row>
    <row r="576" spans="1:8" x14ac:dyDescent="0.35">
      <c r="A576">
        <f t="shared" si="42"/>
        <v>187</v>
      </c>
      <c r="B576" s="2">
        <v>35251</v>
      </c>
      <c r="C576" s="7">
        <f t="shared" si="43"/>
        <v>1996.5119780971936</v>
      </c>
      <c r="D576">
        <v>27.1</v>
      </c>
      <c r="E576">
        <v>27.3</v>
      </c>
      <c r="F576">
        <f t="shared" si="40"/>
        <v>1.6500000000000021</v>
      </c>
      <c r="G576">
        <f t="shared" si="41"/>
        <v>1.5</v>
      </c>
      <c r="H576">
        <f t="shared" si="44"/>
        <v>-0.15000000000000213</v>
      </c>
    </row>
    <row r="577" spans="1:8" x14ac:dyDescent="0.35">
      <c r="A577">
        <f t="shared" si="42"/>
        <v>188</v>
      </c>
      <c r="B577" s="2">
        <v>35252</v>
      </c>
      <c r="C577" s="7">
        <f t="shared" si="43"/>
        <v>1996.5147159479809</v>
      </c>
      <c r="D577">
        <v>27</v>
      </c>
      <c r="E577">
        <v>27.5</v>
      </c>
      <c r="F577">
        <f t="shared" si="40"/>
        <v>1.8333333333333321</v>
      </c>
      <c r="G577">
        <f t="shared" si="41"/>
        <v>1.783333333333335</v>
      </c>
      <c r="H577">
        <f t="shared" si="44"/>
        <v>-4.9999999999997158E-2</v>
      </c>
    </row>
    <row r="578" spans="1:8" x14ac:dyDescent="0.35">
      <c r="A578">
        <f t="shared" si="42"/>
        <v>189</v>
      </c>
      <c r="B578" s="2">
        <v>35253</v>
      </c>
      <c r="C578" s="7">
        <f t="shared" si="43"/>
        <v>1996.517453798768</v>
      </c>
      <c r="D578">
        <v>24.7</v>
      </c>
      <c r="E578">
        <v>25.2</v>
      </c>
      <c r="F578">
        <f t="shared" si="40"/>
        <v>-0.85000000000000142</v>
      </c>
      <c r="G578">
        <f t="shared" si="41"/>
        <v>-0.81666666666666643</v>
      </c>
      <c r="H578">
        <f t="shared" si="44"/>
        <v>3.3333333333334991E-2</v>
      </c>
    </row>
    <row r="579" spans="1:8" x14ac:dyDescent="0.35">
      <c r="A579">
        <f t="shared" si="42"/>
        <v>190</v>
      </c>
      <c r="B579" s="2">
        <v>35254</v>
      </c>
      <c r="C579" s="7">
        <f t="shared" si="43"/>
        <v>1996.520191649555</v>
      </c>
      <c r="D579">
        <v>25.5</v>
      </c>
      <c r="E579">
        <v>26.2</v>
      </c>
      <c r="F579">
        <f t="shared" si="40"/>
        <v>0</v>
      </c>
      <c r="G579">
        <f t="shared" si="41"/>
        <v>0.29999999999999716</v>
      </c>
      <c r="H579">
        <f t="shared" si="44"/>
        <v>0.29999999999999716</v>
      </c>
    </row>
    <row r="580" spans="1:8" x14ac:dyDescent="0.35">
      <c r="A580">
        <f t="shared" si="42"/>
        <v>191</v>
      </c>
      <c r="B580" s="2">
        <v>35255</v>
      </c>
      <c r="C580" s="7">
        <f t="shared" si="43"/>
        <v>1996.5229295003423</v>
      </c>
      <c r="D580">
        <v>25.2</v>
      </c>
      <c r="E580">
        <v>25.2</v>
      </c>
      <c r="F580">
        <f t="shared" ref="F580:F643" si="45">D580-VLOOKUP($A580, $J$4:$L$369,2)</f>
        <v>-0.60000000000000142</v>
      </c>
      <c r="G580">
        <f t="shared" ref="G580:G643" si="46">E580-VLOOKUP($A580, $J$4:$L$369,3)</f>
        <v>-0.93333333333333712</v>
      </c>
      <c r="H580">
        <f t="shared" si="44"/>
        <v>-0.3333333333333357</v>
      </c>
    </row>
    <row r="581" spans="1:8" x14ac:dyDescent="0.35">
      <c r="A581">
        <f t="shared" ref="A581:A644" si="47">B581-DATE(YEAR(B581),1,0)</f>
        <v>192</v>
      </c>
      <c r="B581" s="2">
        <v>35256</v>
      </c>
      <c r="C581" s="7">
        <f t="shared" ref="C581:C644" si="48">YEAR(B581)+A581/365.25</f>
        <v>1996.5256673511294</v>
      </c>
      <c r="D581">
        <v>24.8</v>
      </c>
      <c r="E581">
        <v>25.2</v>
      </c>
      <c r="F581">
        <f t="shared" si="45"/>
        <v>0.26666666666666572</v>
      </c>
      <c r="G581">
        <f t="shared" si="46"/>
        <v>0.36666666666666714</v>
      </c>
      <c r="H581">
        <f t="shared" ref="H581:H644" si="49">G581-F581</f>
        <v>0.10000000000000142</v>
      </c>
    </row>
    <row r="582" spans="1:8" x14ac:dyDescent="0.35">
      <c r="A582">
        <f t="shared" si="47"/>
        <v>193</v>
      </c>
      <c r="B582" s="2">
        <v>35257</v>
      </c>
      <c r="C582" s="7">
        <f t="shared" si="48"/>
        <v>1996.5284052019165</v>
      </c>
      <c r="D582">
        <v>25.3</v>
      </c>
      <c r="E582">
        <v>25.6</v>
      </c>
      <c r="F582">
        <f t="shared" si="45"/>
        <v>-9.9999999999994316E-2</v>
      </c>
      <c r="G582">
        <f t="shared" si="46"/>
        <v>-0.1666666666666643</v>
      </c>
      <c r="H582">
        <f t="shared" si="49"/>
        <v>-6.6666666666669983E-2</v>
      </c>
    </row>
    <row r="583" spans="1:8" x14ac:dyDescent="0.35">
      <c r="A583">
        <f t="shared" si="47"/>
        <v>194</v>
      </c>
      <c r="B583" s="2">
        <v>35258</v>
      </c>
      <c r="C583" s="7">
        <f t="shared" si="48"/>
        <v>1996.5311430527036</v>
      </c>
      <c r="D583">
        <v>27</v>
      </c>
      <c r="E583">
        <v>27.6</v>
      </c>
      <c r="F583">
        <f t="shared" si="45"/>
        <v>1.5499999999999972</v>
      </c>
      <c r="G583">
        <f t="shared" si="46"/>
        <v>1.533333333333335</v>
      </c>
      <c r="H583">
        <f t="shared" si="49"/>
        <v>-1.6666666666662167E-2</v>
      </c>
    </row>
    <row r="584" spans="1:8" x14ac:dyDescent="0.35">
      <c r="A584">
        <f t="shared" si="47"/>
        <v>195</v>
      </c>
      <c r="B584" s="2">
        <v>35259</v>
      </c>
      <c r="C584" s="7">
        <f t="shared" si="48"/>
        <v>1996.5338809034909</v>
      </c>
      <c r="D584">
        <v>24.1</v>
      </c>
      <c r="E584">
        <v>24</v>
      </c>
      <c r="F584">
        <f t="shared" si="45"/>
        <v>-2.0333333333333279</v>
      </c>
      <c r="G584">
        <f t="shared" si="46"/>
        <v>-2.5499999999999972</v>
      </c>
      <c r="H584">
        <f t="shared" si="49"/>
        <v>-0.51666666666666927</v>
      </c>
    </row>
    <row r="585" spans="1:8" x14ac:dyDescent="0.35">
      <c r="A585">
        <f t="shared" si="47"/>
        <v>196</v>
      </c>
      <c r="B585" s="2">
        <v>35260</v>
      </c>
      <c r="C585" s="7">
        <f t="shared" si="48"/>
        <v>1996.5366187542779</v>
      </c>
      <c r="D585">
        <v>23.4</v>
      </c>
      <c r="E585">
        <v>23.7</v>
      </c>
      <c r="F585">
        <f t="shared" si="45"/>
        <v>-2.6666666666666679</v>
      </c>
      <c r="G585">
        <f t="shared" si="46"/>
        <v>-2.9166666666666714</v>
      </c>
      <c r="H585">
        <f t="shared" si="49"/>
        <v>-0.25000000000000355</v>
      </c>
    </row>
    <row r="586" spans="1:8" x14ac:dyDescent="0.35">
      <c r="A586">
        <f t="shared" si="47"/>
        <v>197</v>
      </c>
      <c r="B586" s="2">
        <v>35261</v>
      </c>
      <c r="C586" s="7">
        <f t="shared" si="48"/>
        <v>1996.539356605065</v>
      </c>
      <c r="D586">
        <v>23.8</v>
      </c>
      <c r="E586">
        <v>24</v>
      </c>
      <c r="F586">
        <f t="shared" si="45"/>
        <v>-1.7333333333333307</v>
      </c>
      <c r="G586">
        <f t="shared" si="46"/>
        <v>-2.0999999999999979</v>
      </c>
      <c r="H586">
        <f t="shared" si="49"/>
        <v>-0.36666666666666714</v>
      </c>
    </row>
    <row r="587" spans="1:8" x14ac:dyDescent="0.35">
      <c r="A587">
        <f t="shared" si="47"/>
        <v>198</v>
      </c>
      <c r="B587" s="2">
        <v>35262</v>
      </c>
      <c r="C587" s="7">
        <f t="shared" si="48"/>
        <v>1996.5420944558521</v>
      </c>
      <c r="D587">
        <v>22.5</v>
      </c>
      <c r="E587">
        <v>23.1</v>
      </c>
      <c r="F587">
        <f t="shared" si="45"/>
        <v>-2.5333333333333314</v>
      </c>
      <c r="G587">
        <f t="shared" si="46"/>
        <v>-2.3833333333333293</v>
      </c>
      <c r="H587">
        <f t="shared" si="49"/>
        <v>0.15000000000000213</v>
      </c>
    </row>
    <row r="588" spans="1:8" x14ac:dyDescent="0.35">
      <c r="A588">
        <f t="shared" si="47"/>
        <v>199</v>
      </c>
      <c r="B588" s="2">
        <v>35263</v>
      </c>
      <c r="C588" s="7">
        <f t="shared" si="48"/>
        <v>1996.5448323066394</v>
      </c>
      <c r="D588">
        <v>23.1</v>
      </c>
      <c r="E588">
        <v>23.8</v>
      </c>
      <c r="F588">
        <f t="shared" si="45"/>
        <v>-1.8666666666666671</v>
      </c>
      <c r="G588">
        <f t="shared" si="46"/>
        <v>-1.5499999999999972</v>
      </c>
      <c r="H588">
        <f t="shared" si="49"/>
        <v>0.31666666666666998</v>
      </c>
    </row>
    <row r="589" spans="1:8" x14ac:dyDescent="0.35">
      <c r="A589">
        <f t="shared" si="47"/>
        <v>200</v>
      </c>
      <c r="B589" s="2">
        <v>35264</v>
      </c>
      <c r="C589" s="7">
        <f t="shared" si="48"/>
        <v>1996.5475701574264</v>
      </c>
      <c r="D589">
        <v>25.5</v>
      </c>
      <c r="E589">
        <v>25.6</v>
      </c>
      <c r="F589">
        <f t="shared" si="45"/>
        <v>0.25</v>
      </c>
      <c r="G589">
        <f t="shared" si="46"/>
        <v>1.6666666666669272E-2</v>
      </c>
      <c r="H589">
        <f t="shared" si="49"/>
        <v>-0.23333333333333073</v>
      </c>
    </row>
    <row r="590" spans="1:8" x14ac:dyDescent="0.35">
      <c r="A590">
        <f t="shared" si="47"/>
        <v>201</v>
      </c>
      <c r="B590" s="2">
        <v>35265</v>
      </c>
      <c r="C590" s="7">
        <f t="shared" si="48"/>
        <v>1996.5503080082135</v>
      </c>
      <c r="D590">
        <v>26.1</v>
      </c>
      <c r="E590">
        <v>26.3</v>
      </c>
      <c r="F590">
        <f t="shared" si="45"/>
        <v>0.51666666666666927</v>
      </c>
      <c r="G590">
        <f t="shared" si="46"/>
        <v>0.25</v>
      </c>
      <c r="H590">
        <f t="shared" si="49"/>
        <v>-0.26666666666666927</v>
      </c>
    </row>
    <row r="591" spans="1:8" x14ac:dyDescent="0.35">
      <c r="A591">
        <f t="shared" si="47"/>
        <v>202</v>
      </c>
      <c r="B591" s="2">
        <v>35266</v>
      </c>
      <c r="C591" s="7">
        <f t="shared" si="48"/>
        <v>1996.5530458590006</v>
      </c>
      <c r="D591">
        <v>27.5</v>
      </c>
      <c r="E591">
        <v>27.6</v>
      </c>
      <c r="F591">
        <f t="shared" si="45"/>
        <v>1.6500000000000021</v>
      </c>
      <c r="G591">
        <f t="shared" si="46"/>
        <v>1.3833333333333329</v>
      </c>
      <c r="H591">
        <f t="shared" si="49"/>
        <v>-0.26666666666666927</v>
      </c>
    </row>
    <row r="592" spans="1:8" x14ac:dyDescent="0.35">
      <c r="A592">
        <f t="shared" si="47"/>
        <v>203</v>
      </c>
      <c r="B592" s="2">
        <v>35267</v>
      </c>
      <c r="C592" s="7">
        <f t="shared" si="48"/>
        <v>1996.5557837097879</v>
      </c>
      <c r="D592">
        <v>27.6</v>
      </c>
      <c r="E592">
        <v>28</v>
      </c>
      <c r="F592">
        <f t="shared" si="45"/>
        <v>1.6833333333333336</v>
      </c>
      <c r="G592">
        <f t="shared" si="46"/>
        <v>1.6166666666666636</v>
      </c>
      <c r="H592">
        <f t="shared" si="49"/>
        <v>-6.6666666666669983E-2</v>
      </c>
    </row>
    <row r="593" spans="1:8" x14ac:dyDescent="0.35">
      <c r="A593">
        <f t="shared" si="47"/>
        <v>204</v>
      </c>
      <c r="B593" s="2">
        <v>35268</v>
      </c>
      <c r="C593" s="7">
        <f t="shared" si="48"/>
        <v>1996.5585215605749</v>
      </c>
      <c r="D593">
        <v>25</v>
      </c>
      <c r="E593">
        <v>25</v>
      </c>
      <c r="F593">
        <f t="shared" si="45"/>
        <v>-0.16666666666666785</v>
      </c>
      <c r="G593">
        <f t="shared" si="46"/>
        <v>-0.56666666666666643</v>
      </c>
      <c r="H593">
        <f t="shared" si="49"/>
        <v>-0.39999999999999858</v>
      </c>
    </row>
    <row r="594" spans="1:8" x14ac:dyDescent="0.35">
      <c r="A594">
        <f t="shared" si="47"/>
        <v>205</v>
      </c>
      <c r="B594" s="2">
        <v>35269</v>
      </c>
      <c r="C594" s="7">
        <f t="shared" si="48"/>
        <v>1996.561259411362</v>
      </c>
      <c r="D594">
        <v>24.1</v>
      </c>
      <c r="E594">
        <v>24.5</v>
      </c>
      <c r="F594">
        <f t="shared" si="45"/>
        <v>-0.13333333333332931</v>
      </c>
      <c r="G594">
        <f t="shared" si="46"/>
        <v>-0.13333333333332931</v>
      </c>
      <c r="H594">
        <f t="shared" si="49"/>
        <v>0</v>
      </c>
    </row>
    <row r="595" spans="1:8" x14ac:dyDescent="0.35">
      <c r="A595">
        <f t="shared" si="47"/>
        <v>207</v>
      </c>
      <c r="B595" s="2">
        <v>35271</v>
      </c>
      <c r="C595" s="7">
        <f t="shared" si="48"/>
        <v>1996.5667351129364</v>
      </c>
      <c r="D595">
        <v>25.5</v>
      </c>
      <c r="E595">
        <v>25.8</v>
      </c>
      <c r="F595">
        <f t="shared" si="45"/>
        <v>-1.6666666666665719E-2</v>
      </c>
      <c r="G595">
        <f t="shared" si="46"/>
        <v>-0.19999999999999929</v>
      </c>
      <c r="H595">
        <f t="shared" si="49"/>
        <v>-0.18333333333333357</v>
      </c>
    </row>
    <row r="596" spans="1:8" x14ac:dyDescent="0.35">
      <c r="A596">
        <f t="shared" si="47"/>
        <v>208</v>
      </c>
      <c r="B596" s="2">
        <v>35272</v>
      </c>
      <c r="C596" s="7">
        <f t="shared" si="48"/>
        <v>1996.5694729637235</v>
      </c>
      <c r="D596">
        <v>26.7</v>
      </c>
      <c r="E596">
        <v>27.1</v>
      </c>
      <c r="F596">
        <f t="shared" si="45"/>
        <v>0.85000000000000142</v>
      </c>
      <c r="G596">
        <f t="shared" si="46"/>
        <v>0.63333333333333286</v>
      </c>
      <c r="H596">
        <f t="shared" si="49"/>
        <v>-0.21666666666666856</v>
      </c>
    </row>
    <row r="597" spans="1:8" x14ac:dyDescent="0.35">
      <c r="A597">
        <f t="shared" si="47"/>
        <v>209</v>
      </c>
      <c r="B597" s="2">
        <v>35273</v>
      </c>
      <c r="C597" s="7">
        <f t="shared" si="48"/>
        <v>1996.5722108145105</v>
      </c>
      <c r="D597">
        <v>26.6</v>
      </c>
      <c r="E597">
        <v>26.6</v>
      </c>
      <c r="F597">
        <f t="shared" si="45"/>
        <v>0.85000000000000142</v>
      </c>
      <c r="G597">
        <f t="shared" si="46"/>
        <v>0.41666666666666785</v>
      </c>
      <c r="H597">
        <f t="shared" si="49"/>
        <v>-0.43333333333333357</v>
      </c>
    </row>
    <row r="598" spans="1:8" x14ac:dyDescent="0.35">
      <c r="A598">
        <f t="shared" si="47"/>
        <v>210</v>
      </c>
      <c r="B598" s="2">
        <v>35274</v>
      </c>
      <c r="C598" s="7">
        <f t="shared" si="48"/>
        <v>1996.5749486652978</v>
      </c>
      <c r="D598">
        <v>26.8</v>
      </c>
      <c r="E598">
        <v>27.3</v>
      </c>
      <c r="F598">
        <f t="shared" si="45"/>
        <v>1.3499999999999979</v>
      </c>
      <c r="G598">
        <f t="shared" si="46"/>
        <v>1.4333333333333371</v>
      </c>
      <c r="H598">
        <f t="shared" si="49"/>
        <v>8.3333333333339255E-2</v>
      </c>
    </row>
    <row r="599" spans="1:8" x14ac:dyDescent="0.35">
      <c r="A599">
        <f t="shared" si="47"/>
        <v>211</v>
      </c>
      <c r="B599" s="2">
        <v>35275</v>
      </c>
      <c r="C599" s="7">
        <f t="shared" si="48"/>
        <v>1996.5776865160849</v>
      </c>
      <c r="D599">
        <v>26.2</v>
      </c>
      <c r="E599">
        <v>26.4</v>
      </c>
      <c r="F599">
        <f t="shared" si="45"/>
        <v>1.3666666666666671</v>
      </c>
      <c r="G599">
        <f t="shared" si="46"/>
        <v>1.2499999999999964</v>
      </c>
      <c r="H599">
        <f t="shared" si="49"/>
        <v>-0.11666666666667069</v>
      </c>
    </row>
    <row r="600" spans="1:8" x14ac:dyDescent="0.35">
      <c r="A600">
        <f t="shared" si="47"/>
        <v>212</v>
      </c>
      <c r="B600" s="2">
        <v>35276</v>
      </c>
      <c r="C600" s="7">
        <f t="shared" si="48"/>
        <v>1996.580424366872</v>
      </c>
      <c r="D600">
        <v>25.7</v>
      </c>
      <c r="E600">
        <v>25.9</v>
      </c>
      <c r="F600">
        <f t="shared" si="45"/>
        <v>0.14999999999999858</v>
      </c>
      <c r="G600">
        <f t="shared" si="46"/>
        <v>-5.0000000000000711E-2</v>
      </c>
      <c r="H600">
        <f t="shared" si="49"/>
        <v>-0.19999999999999929</v>
      </c>
    </row>
    <row r="601" spans="1:8" x14ac:dyDescent="0.35">
      <c r="A601">
        <f t="shared" si="47"/>
        <v>213</v>
      </c>
      <c r="B601" s="2">
        <v>35277</v>
      </c>
      <c r="C601" s="7">
        <f t="shared" si="48"/>
        <v>1996.583162217659</v>
      </c>
      <c r="D601">
        <v>25.9</v>
      </c>
      <c r="E601">
        <v>26.4</v>
      </c>
      <c r="F601">
        <f t="shared" si="45"/>
        <v>1.2666666666666622</v>
      </c>
      <c r="G601">
        <f t="shared" si="46"/>
        <v>1.1999999999999957</v>
      </c>
      <c r="H601">
        <f t="shared" si="49"/>
        <v>-6.666666666666643E-2</v>
      </c>
    </row>
    <row r="602" spans="1:8" x14ac:dyDescent="0.35">
      <c r="A602">
        <f t="shared" si="47"/>
        <v>214</v>
      </c>
      <c r="B602" s="2">
        <v>35278</v>
      </c>
      <c r="C602" s="7">
        <f t="shared" si="48"/>
        <v>1996.5859000684463</v>
      </c>
      <c r="D602">
        <v>25.1</v>
      </c>
      <c r="E602">
        <v>26</v>
      </c>
      <c r="F602">
        <f t="shared" si="45"/>
        <v>0.21666666666667211</v>
      </c>
      <c r="G602">
        <f t="shared" si="46"/>
        <v>0.58333333333333215</v>
      </c>
      <c r="H602">
        <f t="shared" si="49"/>
        <v>0.36666666666666003</v>
      </c>
    </row>
    <row r="603" spans="1:8" x14ac:dyDescent="0.35">
      <c r="A603">
        <f t="shared" si="47"/>
        <v>215</v>
      </c>
      <c r="B603" s="2">
        <v>35279</v>
      </c>
      <c r="C603" s="7">
        <f t="shared" si="48"/>
        <v>1996.5886379192334</v>
      </c>
      <c r="D603">
        <v>27.7</v>
      </c>
      <c r="E603">
        <v>27.9</v>
      </c>
      <c r="F603">
        <f t="shared" si="45"/>
        <v>1.9333333333333336</v>
      </c>
      <c r="G603">
        <f t="shared" si="46"/>
        <v>1.5999999999999979</v>
      </c>
      <c r="H603">
        <f t="shared" si="49"/>
        <v>-0.3333333333333357</v>
      </c>
    </row>
    <row r="604" spans="1:8" x14ac:dyDescent="0.35">
      <c r="A604">
        <f t="shared" si="47"/>
        <v>216</v>
      </c>
      <c r="B604" s="2">
        <v>35280</v>
      </c>
      <c r="C604" s="7">
        <f t="shared" si="48"/>
        <v>1996.5913757700205</v>
      </c>
      <c r="D604">
        <v>26.9</v>
      </c>
      <c r="E604">
        <v>27.2</v>
      </c>
      <c r="F604">
        <f t="shared" si="45"/>
        <v>1.5833333333333321</v>
      </c>
      <c r="G604">
        <f t="shared" si="46"/>
        <v>1.3833333333333329</v>
      </c>
      <c r="H604">
        <f t="shared" si="49"/>
        <v>-0.19999999999999929</v>
      </c>
    </row>
    <row r="605" spans="1:8" x14ac:dyDescent="0.35">
      <c r="A605">
        <f t="shared" si="47"/>
        <v>217</v>
      </c>
      <c r="B605" s="2">
        <v>35281</v>
      </c>
      <c r="C605" s="7">
        <f t="shared" si="48"/>
        <v>1996.5941136208078</v>
      </c>
      <c r="D605">
        <v>26.9</v>
      </c>
      <c r="E605">
        <v>27.2</v>
      </c>
      <c r="F605">
        <f t="shared" si="45"/>
        <v>1.466666666666665</v>
      </c>
      <c r="G605">
        <f t="shared" si="46"/>
        <v>1.8999999999999986</v>
      </c>
      <c r="H605">
        <f t="shared" si="49"/>
        <v>0.43333333333333357</v>
      </c>
    </row>
    <row r="606" spans="1:8" x14ac:dyDescent="0.35">
      <c r="A606">
        <f t="shared" si="47"/>
        <v>218</v>
      </c>
      <c r="B606" s="2">
        <v>35282</v>
      </c>
      <c r="C606" s="7">
        <f t="shared" si="48"/>
        <v>1996.5968514715948</v>
      </c>
      <c r="D606">
        <v>27.1</v>
      </c>
      <c r="E606">
        <v>27.3</v>
      </c>
      <c r="F606">
        <f t="shared" si="45"/>
        <v>3.3666666666666671</v>
      </c>
      <c r="G606">
        <f t="shared" si="46"/>
        <v>3.0833333333333321</v>
      </c>
      <c r="H606">
        <f t="shared" si="49"/>
        <v>-0.28333333333333499</v>
      </c>
    </row>
    <row r="607" spans="1:8" x14ac:dyDescent="0.35">
      <c r="A607">
        <f t="shared" si="47"/>
        <v>219</v>
      </c>
      <c r="B607" s="2">
        <v>35283</v>
      </c>
      <c r="C607" s="7">
        <f t="shared" si="48"/>
        <v>1996.5995893223819</v>
      </c>
      <c r="D607">
        <v>27.2</v>
      </c>
      <c r="E607">
        <v>27.5</v>
      </c>
      <c r="F607">
        <f t="shared" si="45"/>
        <v>2.3166666666666629</v>
      </c>
      <c r="G607">
        <f t="shared" si="46"/>
        <v>2.033333333333335</v>
      </c>
      <c r="H607">
        <f t="shared" si="49"/>
        <v>-0.28333333333332789</v>
      </c>
    </row>
    <row r="608" spans="1:8" x14ac:dyDescent="0.35">
      <c r="A608">
        <f t="shared" si="47"/>
        <v>220</v>
      </c>
      <c r="B608" s="2">
        <v>35284</v>
      </c>
      <c r="C608" s="7">
        <f t="shared" si="48"/>
        <v>1996.602327173169</v>
      </c>
      <c r="D608">
        <v>27.7</v>
      </c>
      <c r="E608">
        <v>27.9</v>
      </c>
      <c r="F608">
        <f t="shared" si="45"/>
        <v>2.06666666666667</v>
      </c>
      <c r="G608">
        <f t="shared" si="46"/>
        <v>1.9499999999999993</v>
      </c>
      <c r="H608">
        <f t="shared" si="49"/>
        <v>-0.11666666666667069</v>
      </c>
    </row>
    <row r="609" spans="1:8" x14ac:dyDescent="0.35">
      <c r="A609">
        <f t="shared" si="47"/>
        <v>221</v>
      </c>
      <c r="B609" s="2">
        <v>35285</v>
      </c>
      <c r="C609" s="7">
        <f t="shared" si="48"/>
        <v>1996.6050650239563</v>
      </c>
      <c r="D609">
        <v>27.6</v>
      </c>
      <c r="E609">
        <v>28.5</v>
      </c>
      <c r="F609">
        <f t="shared" si="45"/>
        <v>2.3666666666666671</v>
      </c>
      <c r="G609">
        <f t="shared" si="46"/>
        <v>2.5999999999999979</v>
      </c>
      <c r="H609">
        <f t="shared" si="49"/>
        <v>0.23333333333333073</v>
      </c>
    </row>
    <row r="610" spans="1:8" x14ac:dyDescent="0.35">
      <c r="A610">
        <f t="shared" si="47"/>
        <v>222</v>
      </c>
      <c r="B610" s="2">
        <v>35286</v>
      </c>
      <c r="C610" s="7">
        <f t="shared" si="48"/>
        <v>1996.6078028747434</v>
      </c>
      <c r="D610">
        <v>24.2</v>
      </c>
      <c r="E610">
        <v>24.5</v>
      </c>
      <c r="F610">
        <f t="shared" si="45"/>
        <v>-0.9166666666666643</v>
      </c>
      <c r="G610">
        <f t="shared" si="46"/>
        <v>-1.1666666666666679</v>
      </c>
      <c r="H610">
        <f t="shared" si="49"/>
        <v>-0.25000000000000355</v>
      </c>
    </row>
    <row r="611" spans="1:8" x14ac:dyDescent="0.35">
      <c r="A611">
        <f t="shared" si="47"/>
        <v>223</v>
      </c>
      <c r="B611" s="2">
        <v>35287</v>
      </c>
      <c r="C611" s="7">
        <f t="shared" si="48"/>
        <v>1996.6105407255304</v>
      </c>
      <c r="D611">
        <v>23.4</v>
      </c>
      <c r="E611">
        <v>23.7</v>
      </c>
      <c r="F611">
        <f t="shared" si="45"/>
        <v>-1.6833333333333336</v>
      </c>
      <c r="G611">
        <f t="shared" si="46"/>
        <v>-1.9666666666666686</v>
      </c>
      <c r="H611">
        <f t="shared" si="49"/>
        <v>-0.28333333333333499</v>
      </c>
    </row>
    <row r="612" spans="1:8" x14ac:dyDescent="0.35">
      <c r="A612">
        <f t="shared" si="47"/>
        <v>224</v>
      </c>
      <c r="B612" s="2">
        <v>35288</v>
      </c>
      <c r="C612" s="7">
        <f t="shared" si="48"/>
        <v>1996.6132785763175</v>
      </c>
      <c r="D612">
        <v>23.5</v>
      </c>
      <c r="E612">
        <v>24.2</v>
      </c>
      <c r="F612">
        <f t="shared" si="45"/>
        <v>-1.9833333333333343</v>
      </c>
      <c r="G612">
        <f t="shared" si="46"/>
        <v>-2.0000000000000036</v>
      </c>
      <c r="H612">
        <f t="shared" si="49"/>
        <v>-1.6666666666669272E-2</v>
      </c>
    </row>
    <row r="613" spans="1:8" x14ac:dyDescent="0.35">
      <c r="A613">
        <f t="shared" si="47"/>
        <v>225</v>
      </c>
      <c r="B613" s="2">
        <v>35289</v>
      </c>
      <c r="C613" s="7">
        <f t="shared" si="48"/>
        <v>1996.6160164271048</v>
      </c>
      <c r="D613">
        <v>25.9</v>
      </c>
      <c r="E613">
        <v>27</v>
      </c>
      <c r="F613">
        <f t="shared" si="45"/>
        <v>-5.0000000000000711E-2</v>
      </c>
      <c r="G613">
        <f t="shared" si="46"/>
        <v>0.25</v>
      </c>
      <c r="H613">
        <f t="shared" si="49"/>
        <v>0.30000000000000071</v>
      </c>
    </row>
    <row r="614" spans="1:8" x14ac:dyDescent="0.35">
      <c r="A614">
        <f t="shared" si="47"/>
        <v>226</v>
      </c>
      <c r="B614" s="2">
        <v>35290</v>
      </c>
      <c r="C614" s="7">
        <f t="shared" si="48"/>
        <v>1996.6187542778919</v>
      </c>
      <c r="D614">
        <v>26.1</v>
      </c>
      <c r="E614">
        <v>26.4</v>
      </c>
      <c r="F614">
        <f t="shared" si="45"/>
        <v>-0.33333333333333215</v>
      </c>
      <c r="G614">
        <f t="shared" si="46"/>
        <v>-0.4166666666666643</v>
      </c>
      <c r="H614">
        <f t="shared" si="49"/>
        <v>-8.3333333333332149E-2</v>
      </c>
    </row>
    <row r="615" spans="1:8" x14ac:dyDescent="0.35">
      <c r="A615">
        <f t="shared" si="47"/>
        <v>227</v>
      </c>
      <c r="B615" s="2">
        <v>35291</v>
      </c>
      <c r="C615" s="7">
        <f t="shared" si="48"/>
        <v>1996.6214921286789</v>
      </c>
      <c r="D615">
        <v>25.9</v>
      </c>
      <c r="E615">
        <v>25.9</v>
      </c>
      <c r="F615">
        <f t="shared" si="45"/>
        <v>0.9166666666666643</v>
      </c>
      <c r="G615">
        <f t="shared" si="46"/>
        <v>0.33333333333333215</v>
      </c>
      <c r="H615">
        <f t="shared" si="49"/>
        <v>-0.58333333333333215</v>
      </c>
    </row>
    <row r="616" spans="1:8" x14ac:dyDescent="0.35">
      <c r="A616">
        <f t="shared" si="47"/>
        <v>228</v>
      </c>
      <c r="B616" s="2">
        <v>35292</v>
      </c>
      <c r="C616" s="7">
        <f t="shared" si="48"/>
        <v>1996.624229979466</v>
      </c>
      <c r="D616">
        <v>25.9</v>
      </c>
      <c r="E616">
        <v>26.3</v>
      </c>
      <c r="F616">
        <f t="shared" si="45"/>
        <v>0.96666666666666501</v>
      </c>
      <c r="G616">
        <f t="shared" si="46"/>
        <v>0.65000000000000568</v>
      </c>
      <c r="H616">
        <f t="shared" si="49"/>
        <v>-0.31666666666665932</v>
      </c>
    </row>
    <row r="617" spans="1:8" x14ac:dyDescent="0.35">
      <c r="A617">
        <f t="shared" si="47"/>
        <v>229</v>
      </c>
      <c r="B617" s="2">
        <v>35293</v>
      </c>
      <c r="C617" s="7">
        <f t="shared" si="48"/>
        <v>1996.6269678302533</v>
      </c>
      <c r="D617">
        <v>26.6</v>
      </c>
      <c r="E617">
        <v>26.8</v>
      </c>
      <c r="F617">
        <f t="shared" si="45"/>
        <v>0.65000000000000213</v>
      </c>
      <c r="G617">
        <f t="shared" si="46"/>
        <v>0.18333333333333712</v>
      </c>
      <c r="H617">
        <f t="shared" si="49"/>
        <v>-0.46666666666666501</v>
      </c>
    </row>
    <row r="618" spans="1:8" x14ac:dyDescent="0.35">
      <c r="A618">
        <f t="shared" si="47"/>
        <v>230</v>
      </c>
      <c r="B618" s="2">
        <v>35294</v>
      </c>
      <c r="C618" s="7">
        <f t="shared" si="48"/>
        <v>1996.6297056810404</v>
      </c>
      <c r="D618">
        <v>27.6</v>
      </c>
      <c r="E618">
        <v>27.6</v>
      </c>
      <c r="F618">
        <f t="shared" si="45"/>
        <v>1.1333333333333329</v>
      </c>
      <c r="G618">
        <f t="shared" si="46"/>
        <v>0.76666666666666927</v>
      </c>
      <c r="H618">
        <f t="shared" si="49"/>
        <v>-0.36666666666666359</v>
      </c>
    </row>
    <row r="619" spans="1:8" x14ac:dyDescent="0.35">
      <c r="A619">
        <f t="shared" si="47"/>
        <v>231</v>
      </c>
      <c r="B619" s="2">
        <v>35295</v>
      </c>
      <c r="C619" s="7">
        <f t="shared" si="48"/>
        <v>1996.6324435318274</v>
      </c>
      <c r="D619">
        <v>28.2</v>
      </c>
      <c r="E619">
        <v>28.5</v>
      </c>
      <c r="F619">
        <f t="shared" si="45"/>
        <v>1.2666666666666622</v>
      </c>
      <c r="G619">
        <f t="shared" si="46"/>
        <v>1.1333333333333293</v>
      </c>
      <c r="H619">
        <f t="shared" si="49"/>
        <v>-0.13333333333333286</v>
      </c>
    </row>
    <row r="620" spans="1:8" x14ac:dyDescent="0.35">
      <c r="A620">
        <f t="shared" si="47"/>
        <v>232</v>
      </c>
      <c r="B620" s="2">
        <v>35296</v>
      </c>
      <c r="C620" s="7">
        <f t="shared" si="48"/>
        <v>1996.6351813826147</v>
      </c>
      <c r="D620">
        <v>27</v>
      </c>
      <c r="E620">
        <v>27.1</v>
      </c>
      <c r="F620">
        <f t="shared" si="45"/>
        <v>1.0166666666666657</v>
      </c>
      <c r="G620">
        <f t="shared" si="46"/>
        <v>0.51666666666666927</v>
      </c>
      <c r="H620">
        <f t="shared" si="49"/>
        <v>-0.49999999999999645</v>
      </c>
    </row>
    <row r="621" spans="1:8" x14ac:dyDescent="0.35">
      <c r="A621">
        <f t="shared" si="47"/>
        <v>233</v>
      </c>
      <c r="B621" s="2">
        <v>35297</v>
      </c>
      <c r="C621" s="7">
        <f t="shared" si="48"/>
        <v>1996.6379192334018</v>
      </c>
      <c r="D621">
        <v>22.4</v>
      </c>
      <c r="E621">
        <v>22.8</v>
      </c>
      <c r="F621">
        <f t="shared" si="45"/>
        <v>-3.5166666666666693</v>
      </c>
      <c r="G621">
        <f t="shared" si="46"/>
        <v>-3.56666666666667</v>
      </c>
      <c r="H621">
        <f t="shared" si="49"/>
        <v>-5.0000000000000711E-2</v>
      </c>
    </row>
    <row r="622" spans="1:8" x14ac:dyDescent="0.35">
      <c r="A622">
        <f t="shared" si="47"/>
        <v>234</v>
      </c>
      <c r="B622" s="2">
        <v>35298</v>
      </c>
      <c r="C622" s="7">
        <f t="shared" si="48"/>
        <v>1996.6406570841889</v>
      </c>
      <c r="D622">
        <v>23.8</v>
      </c>
      <c r="E622">
        <v>24.3</v>
      </c>
      <c r="F622">
        <f t="shared" si="45"/>
        <v>-2.2833333333333314</v>
      </c>
      <c r="G622">
        <f t="shared" si="46"/>
        <v>-2.36666666666666</v>
      </c>
      <c r="H622">
        <f t="shared" si="49"/>
        <v>-8.3333333333328596E-2</v>
      </c>
    </row>
    <row r="623" spans="1:8" x14ac:dyDescent="0.35">
      <c r="A623">
        <f t="shared" si="47"/>
        <v>235</v>
      </c>
      <c r="B623" s="2">
        <v>35299</v>
      </c>
      <c r="C623" s="7">
        <f t="shared" si="48"/>
        <v>1996.643394934976</v>
      </c>
      <c r="D623">
        <v>25.4</v>
      </c>
      <c r="E623">
        <v>25.7</v>
      </c>
      <c r="F623">
        <f t="shared" si="45"/>
        <v>-0.81666666666666643</v>
      </c>
      <c r="G623">
        <f t="shared" si="46"/>
        <v>-0.96666666666666856</v>
      </c>
      <c r="H623">
        <f t="shared" si="49"/>
        <v>-0.15000000000000213</v>
      </c>
    </row>
    <row r="624" spans="1:8" x14ac:dyDescent="0.35">
      <c r="A624">
        <f t="shared" si="47"/>
        <v>236</v>
      </c>
      <c r="B624" s="2">
        <v>35300</v>
      </c>
      <c r="C624" s="7">
        <f t="shared" si="48"/>
        <v>1996.6461327857633</v>
      </c>
      <c r="D624">
        <v>26.1</v>
      </c>
      <c r="E624">
        <v>26.1</v>
      </c>
      <c r="F624">
        <f t="shared" si="45"/>
        <v>-1.3499999999999979</v>
      </c>
      <c r="G624">
        <f t="shared" si="46"/>
        <v>-1.716666666666665</v>
      </c>
      <c r="H624">
        <f t="shared" si="49"/>
        <v>-0.36666666666666714</v>
      </c>
    </row>
    <row r="625" spans="1:8" x14ac:dyDescent="0.35">
      <c r="A625">
        <f t="shared" si="47"/>
        <v>237</v>
      </c>
      <c r="B625" s="2">
        <v>35301</v>
      </c>
      <c r="C625" s="7">
        <f t="shared" si="48"/>
        <v>1996.6488706365503</v>
      </c>
      <c r="D625">
        <v>27.2</v>
      </c>
      <c r="E625">
        <v>27.1</v>
      </c>
      <c r="F625">
        <f t="shared" si="45"/>
        <v>6.6666666666669983E-2</v>
      </c>
      <c r="G625">
        <f t="shared" si="46"/>
        <v>-0.53333333333332789</v>
      </c>
      <c r="H625">
        <f t="shared" si="49"/>
        <v>-0.59999999999999787</v>
      </c>
    </row>
    <row r="626" spans="1:8" x14ac:dyDescent="0.35">
      <c r="A626">
        <f t="shared" si="47"/>
        <v>238</v>
      </c>
      <c r="B626" s="2">
        <v>35302</v>
      </c>
      <c r="C626" s="7">
        <f t="shared" si="48"/>
        <v>1996.6516084873374</v>
      </c>
      <c r="D626">
        <v>27.9</v>
      </c>
      <c r="E626">
        <v>28</v>
      </c>
      <c r="F626">
        <f t="shared" si="45"/>
        <v>1.2666666666666622</v>
      </c>
      <c r="G626">
        <f t="shared" si="46"/>
        <v>0.88333333333333641</v>
      </c>
      <c r="H626">
        <f t="shared" si="49"/>
        <v>-0.38333333333332575</v>
      </c>
    </row>
    <row r="627" spans="1:8" x14ac:dyDescent="0.35">
      <c r="A627">
        <f t="shared" si="47"/>
        <v>239</v>
      </c>
      <c r="B627" s="2">
        <v>35303</v>
      </c>
      <c r="C627" s="7">
        <f t="shared" si="48"/>
        <v>1996.6543463381245</v>
      </c>
      <c r="D627">
        <v>27.3</v>
      </c>
      <c r="E627">
        <v>27.4</v>
      </c>
      <c r="F627">
        <f t="shared" si="45"/>
        <v>0.81666666666666643</v>
      </c>
      <c r="G627">
        <f t="shared" si="46"/>
        <v>0.44999999999999929</v>
      </c>
      <c r="H627">
        <f t="shared" si="49"/>
        <v>-0.36666666666666714</v>
      </c>
    </row>
    <row r="628" spans="1:8" x14ac:dyDescent="0.35">
      <c r="A628">
        <f t="shared" si="47"/>
        <v>240</v>
      </c>
      <c r="B628" s="2">
        <v>35304</v>
      </c>
      <c r="C628" s="7">
        <f t="shared" si="48"/>
        <v>1996.6570841889118</v>
      </c>
      <c r="D628">
        <v>27.3</v>
      </c>
      <c r="E628">
        <v>27.2</v>
      </c>
      <c r="F628">
        <f t="shared" si="45"/>
        <v>1</v>
      </c>
      <c r="G628">
        <f t="shared" si="46"/>
        <v>0.4166666666666643</v>
      </c>
      <c r="H628">
        <f t="shared" si="49"/>
        <v>-0.5833333333333357</v>
      </c>
    </row>
    <row r="629" spans="1:8" x14ac:dyDescent="0.35">
      <c r="A629">
        <f t="shared" si="47"/>
        <v>241</v>
      </c>
      <c r="B629" s="2">
        <v>35305</v>
      </c>
      <c r="C629" s="7">
        <f t="shared" si="48"/>
        <v>1996.6598220396988</v>
      </c>
      <c r="D629">
        <v>26.9</v>
      </c>
      <c r="E629">
        <v>27.4</v>
      </c>
      <c r="F629">
        <f t="shared" si="45"/>
        <v>9.9999999999997868E-2</v>
      </c>
      <c r="G629">
        <f t="shared" si="46"/>
        <v>9.9999999999997868E-2</v>
      </c>
      <c r="H629">
        <f t="shared" si="49"/>
        <v>0</v>
      </c>
    </row>
    <row r="630" spans="1:8" x14ac:dyDescent="0.35">
      <c r="A630">
        <f t="shared" si="47"/>
        <v>242</v>
      </c>
      <c r="B630" s="2">
        <v>35306</v>
      </c>
      <c r="C630" s="7">
        <f t="shared" si="48"/>
        <v>1996.6625598904859</v>
      </c>
      <c r="D630">
        <v>27.3</v>
      </c>
      <c r="E630">
        <v>27.5</v>
      </c>
      <c r="F630">
        <f t="shared" si="45"/>
        <v>1.1000000000000014</v>
      </c>
      <c r="G630">
        <f t="shared" si="46"/>
        <v>0.93333333333333357</v>
      </c>
      <c r="H630">
        <f t="shared" si="49"/>
        <v>-0.16666666666666785</v>
      </c>
    </row>
    <row r="631" spans="1:8" x14ac:dyDescent="0.35">
      <c r="A631">
        <f t="shared" si="47"/>
        <v>243</v>
      </c>
      <c r="B631" s="2">
        <v>35307</v>
      </c>
      <c r="C631" s="7">
        <f t="shared" si="48"/>
        <v>1996.6652977412732</v>
      </c>
      <c r="D631">
        <v>28.9</v>
      </c>
      <c r="E631">
        <v>29.3</v>
      </c>
      <c r="F631">
        <f t="shared" si="45"/>
        <v>2.466666666666665</v>
      </c>
      <c r="G631">
        <f t="shared" si="46"/>
        <v>2.31666666666667</v>
      </c>
      <c r="H631">
        <f t="shared" si="49"/>
        <v>-0.14999999999999503</v>
      </c>
    </row>
    <row r="632" spans="1:8" x14ac:dyDescent="0.35">
      <c r="A632">
        <f t="shared" si="47"/>
        <v>244</v>
      </c>
      <c r="B632" s="2">
        <v>35308</v>
      </c>
      <c r="C632" s="7">
        <f t="shared" si="48"/>
        <v>1996.6680355920603</v>
      </c>
      <c r="D632">
        <v>29.2</v>
      </c>
      <c r="E632">
        <v>30</v>
      </c>
      <c r="F632">
        <f t="shared" si="45"/>
        <v>1.93333333333333</v>
      </c>
      <c r="G632">
        <f t="shared" si="46"/>
        <v>2.3833333333333293</v>
      </c>
      <c r="H632">
        <f t="shared" si="49"/>
        <v>0.44999999999999929</v>
      </c>
    </row>
    <row r="633" spans="1:8" x14ac:dyDescent="0.35">
      <c r="A633">
        <f t="shared" si="47"/>
        <v>245</v>
      </c>
      <c r="B633" s="2">
        <v>35309</v>
      </c>
      <c r="C633" s="7">
        <f t="shared" si="48"/>
        <v>1996.6707734428473</v>
      </c>
      <c r="D633">
        <v>27</v>
      </c>
      <c r="E633">
        <v>27.7</v>
      </c>
      <c r="F633">
        <f t="shared" si="45"/>
        <v>-0.11666666666666359</v>
      </c>
      <c r="G633">
        <f t="shared" si="46"/>
        <v>4.9999999999997158E-2</v>
      </c>
      <c r="H633">
        <f t="shared" si="49"/>
        <v>0.16666666666666075</v>
      </c>
    </row>
    <row r="634" spans="1:8" x14ac:dyDescent="0.35">
      <c r="A634">
        <f t="shared" si="47"/>
        <v>246</v>
      </c>
      <c r="B634" s="2">
        <v>35310</v>
      </c>
      <c r="C634" s="7">
        <f t="shared" si="48"/>
        <v>1996.6735112936344</v>
      </c>
      <c r="D634">
        <v>28.1</v>
      </c>
      <c r="E634">
        <v>28.4</v>
      </c>
      <c r="F634">
        <f t="shared" si="45"/>
        <v>0.39999999999999858</v>
      </c>
      <c r="G634">
        <f t="shared" si="46"/>
        <v>0.1666666666666643</v>
      </c>
      <c r="H634">
        <f t="shared" si="49"/>
        <v>-0.23333333333333428</v>
      </c>
    </row>
    <row r="635" spans="1:8" x14ac:dyDescent="0.35">
      <c r="A635">
        <f t="shared" si="47"/>
        <v>247</v>
      </c>
      <c r="B635" s="2">
        <v>35311</v>
      </c>
      <c r="C635" s="7">
        <f t="shared" si="48"/>
        <v>1996.6762491444217</v>
      </c>
      <c r="D635">
        <v>29.1</v>
      </c>
      <c r="E635">
        <v>29.3</v>
      </c>
      <c r="F635">
        <f t="shared" si="45"/>
        <v>1.1000000000000014</v>
      </c>
      <c r="G635">
        <f t="shared" si="46"/>
        <v>0.70000000000000284</v>
      </c>
      <c r="H635">
        <f t="shared" si="49"/>
        <v>-0.39999999999999858</v>
      </c>
    </row>
    <row r="636" spans="1:8" x14ac:dyDescent="0.35">
      <c r="A636">
        <f t="shared" si="47"/>
        <v>248</v>
      </c>
      <c r="B636" s="2">
        <v>35312</v>
      </c>
      <c r="C636" s="7">
        <f t="shared" si="48"/>
        <v>1996.6789869952088</v>
      </c>
      <c r="D636">
        <v>26.6</v>
      </c>
      <c r="E636">
        <v>26.7</v>
      </c>
      <c r="F636">
        <f t="shared" si="45"/>
        <v>-0.19999999999999574</v>
      </c>
      <c r="G636">
        <f t="shared" si="46"/>
        <v>-0.6666666666666714</v>
      </c>
      <c r="H636">
        <f t="shared" si="49"/>
        <v>-0.46666666666667567</v>
      </c>
    </row>
    <row r="637" spans="1:8" x14ac:dyDescent="0.35">
      <c r="A637">
        <f t="shared" si="47"/>
        <v>249</v>
      </c>
      <c r="B637" s="2">
        <v>35313</v>
      </c>
      <c r="C637" s="7">
        <f t="shared" si="48"/>
        <v>1996.6817248459959</v>
      </c>
      <c r="D637">
        <v>25.6</v>
      </c>
      <c r="E637">
        <v>26.2</v>
      </c>
      <c r="F637">
        <f t="shared" si="45"/>
        <v>-2.18333333333333</v>
      </c>
      <c r="G637">
        <f t="shared" si="46"/>
        <v>-2.18333333333333</v>
      </c>
      <c r="H637">
        <f t="shared" si="49"/>
        <v>0</v>
      </c>
    </row>
    <row r="638" spans="1:8" x14ac:dyDescent="0.35">
      <c r="A638">
        <f t="shared" si="47"/>
        <v>250</v>
      </c>
      <c r="B638" s="2">
        <v>35314</v>
      </c>
      <c r="C638" s="7">
        <f t="shared" si="48"/>
        <v>1996.6844626967829</v>
      </c>
      <c r="D638">
        <v>26.9</v>
      </c>
      <c r="E638">
        <v>26.9</v>
      </c>
      <c r="F638">
        <f t="shared" si="45"/>
        <v>0.1666666666666643</v>
      </c>
      <c r="G638">
        <f t="shared" si="46"/>
        <v>-0.26666666666666927</v>
      </c>
      <c r="H638">
        <f t="shared" si="49"/>
        <v>-0.43333333333333357</v>
      </c>
    </row>
    <row r="639" spans="1:8" x14ac:dyDescent="0.35">
      <c r="A639">
        <f t="shared" si="47"/>
        <v>251</v>
      </c>
      <c r="B639" s="2">
        <v>35315</v>
      </c>
      <c r="C639" s="7">
        <f t="shared" si="48"/>
        <v>1996.6872005475702</v>
      </c>
      <c r="D639">
        <v>26.2</v>
      </c>
      <c r="E639">
        <v>26.6</v>
      </c>
      <c r="F639">
        <f t="shared" si="45"/>
        <v>-0.51666666666666927</v>
      </c>
      <c r="G639">
        <f t="shared" si="46"/>
        <v>-0.59999999999999787</v>
      </c>
      <c r="H639">
        <f t="shared" si="49"/>
        <v>-8.3333333333328596E-2</v>
      </c>
    </row>
    <row r="640" spans="1:8" x14ac:dyDescent="0.35">
      <c r="A640">
        <f t="shared" si="47"/>
        <v>252</v>
      </c>
      <c r="B640" s="2">
        <v>35316</v>
      </c>
      <c r="C640" s="7">
        <f t="shared" si="48"/>
        <v>1996.6899383983573</v>
      </c>
      <c r="D640">
        <v>26.2</v>
      </c>
      <c r="E640">
        <v>26.8</v>
      </c>
      <c r="F640">
        <f t="shared" si="45"/>
        <v>-1.75</v>
      </c>
      <c r="G640">
        <f t="shared" si="46"/>
        <v>-1.7666666666666657</v>
      </c>
      <c r="H640">
        <f t="shared" si="49"/>
        <v>-1.6666666666665719E-2</v>
      </c>
    </row>
    <row r="641" spans="1:8" x14ac:dyDescent="0.35">
      <c r="A641">
        <f t="shared" si="47"/>
        <v>253</v>
      </c>
      <c r="B641" s="2">
        <v>35317</v>
      </c>
      <c r="C641" s="7">
        <f t="shared" si="48"/>
        <v>1996.6926762491444</v>
      </c>
      <c r="D641">
        <v>27.2</v>
      </c>
      <c r="E641">
        <v>27.3</v>
      </c>
      <c r="F641">
        <f t="shared" si="45"/>
        <v>-0.36666666666666714</v>
      </c>
      <c r="G641">
        <f t="shared" si="46"/>
        <v>-0.8333333333333357</v>
      </c>
      <c r="H641">
        <f t="shared" si="49"/>
        <v>-0.46666666666666856</v>
      </c>
    </row>
    <row r="642" spans="1:8" x14ac:dyDescent="0.35">
      <c r="A642">
        <f t="shared" si="47"/>
        <v>254</v>
      </c>
      <c r="B642" s="2">
        <v>35318</v>
      </c>
      <c r="C642" s="7">
        <f t="shared" si="48"/>
        <v>1996.6954140999314</v>
      </c>
      <c r="D642">
        <v>28.4</v>
      </c>
      <c r="E642">
        <v>29.1</v>
      </c>
      <c r="F642">
        <f t="shared" si="45"/>
        <v>0.4166666666666643</v>
      </c>
      <c r="G642">
        <f t="shared" si="46"/>
        <v>0.36666666666667069</v>
      </c>
      <c r="H642">
        <f t="shared" si="49"/>
        <v>-4.9999999999993605E-2</v>
      </c>
    </row>
    <row r="643" spans="1:8" x14ac:dyDescent="0.35">
      <c r="A643">
        <f t="shared" si="47"/>
        <v>255</v>
      </c>
      <c r="B643" s="2">
        <v>35319</v>
      </c>
      <c r="C643" s="7">
        <f t="shared" si="48"/>
        <v>1996.6981519507187</v>
      </c>
      <c r="D643">
        <v>29</v>
      </c>
      <c r="E643">
        <v>29.4</v>
      </c>
      <c r="F643">
        <f t="shared" si="45"/>
        <v>1.25</v>
      </c>
      <c r="G643">
        <f t="shared" si="46"/>
        <v>1.1999999999999957</v>
      </c>
      <c r="H643">
        <f t="shared" si="49"/>
        <v>-5.0000000000004263E-2</v>
      </c>
    </row>
    <row r="644" spans="1:8" x14ac:dyDescent="0.35">
      <c r="A644">
        <f t="shared" si="47"/>
        <v>256</v>
      </c>
      <c r="B644" s="2">
        <v>35320</v>
      </c>
      <c r="C644" s="7">
        <f t="shared" si="48"/>
        <v>1996.7008898015058</v>
      </c>
      <c r="D644">
        <v>27.7</v>
      </c>
      <c r="E644">
        <v>27.7</v>
      </c>
      <c r="F644">
        <f t="shared" ref="F644:F707" si="50">D644-VLOOKUP($A644, $J$4:$L$369,2)</f>
        <v>0.43333333333333357</v>
      </c>
      <c r="G644">
        <f t="shared" ref="G644:G707" si="51">E644-VLOOKUP($A644, $J$4:$L$369,3)</f>
        <v>1.6666666666662167E-2</v>
      </c>
      <c r="H644">
        <f t="shared" si="49"/>
        <v>-0.4166666666666714</v>
      </c>
    </row>
    <row r="645" spans="1:8" x14ac:dyDescent="0.35">
      <c r="A645">
        <f t="shared" ref="A645:A708" si="52">B645-DATE(YEAR(B645),1,0)</f>
        <v>257</v>
      </c>
      <c r="B645" s="2">
        <v>35321</v>
      </c>
      <c r="C645" s="7">
        <f t="shared" ref="C645:C708" si="53">YEAR(B645)+A645/365.25</f>
        <v>1996.7036276522929</v>
      </c>
      <c r="D645">
        <v>33.700000000000003</v>
      </c>
      <c r="E645">
        <v>33.5</v>
      </c>
      <c r="F645">
        <f t="shared" si="50"/>
        <v>5.350000000000005</v>
      </c>
      <c r="G645">
        <f t="shared" si="51"/>
        <v>4.8166666666666664</v>
      </c>
      <c r="H645">
        <f t="shared" ref="H645:H708" si="54">G645-F645</f>
        <v>-0.53333333333333854</v>
      </c>
    </row>
    <row r="646" spans="1:8" x14ac:dyDescent="0.35">
      <c r="A646">
        <f t="shared" si="52"/>
        <v>258</v>
      </c>
      <c r="B646" s="2">
        <v>35322</v>
      </c>
      <c r="C646" s="7">
        <f t="shared" si="53"/>
        <v>1996.7063655030802</v>
      </c>
      <c r="D646">
        <v>30.5</v>
      </c>
      <c r="E646">
        <v>30.5</v>
      </c>
      <c r="F646">
        <f t="shared" si="50"/>
        <v>2.6833333333333371</v>
      </c>
      <c r="G646">
        <f t="shared" si="51"/>
        <v>2.1333333333333293</v>
      </c>
      <c r="H646">
        <f t="shared" si="54"/>
        <v>-0.55000000000000782</v>
      </c>
    </row>
    <row r="647" spans="1:8" x14ac:dyDescent="0.35">
      <c r="A647">
        <f t="shared" si="52"/>
        <v>259</v>
      </c>
      <c r="B647" s="2">
        <v>35323</v>
      </c>
      <c r="C647" s="7">
        <f t="shared" si="53"/>
        <v>1996.7091033538672</v>
      </c>
      <c r="D647">
        <v>27.7</v>
      </c>
      <c r="E647">
        <v>27.9</v>
      </c>
      <c r="F647">
        <f t="shared" si="50"/>
        <v>0.49999999999999645</v>
      </c>
      <c r="G647">
        <f t="shared" si="51"/>
        <v>0.41666666666666785</v>
      </c>
      <c r="H647">
        <f t="shared" si="54"/>
        <v>-8.3333333333328596E-2</v>
      </c>
    </row>
    <row r="648" spans="1:8" x14ac:dyDescent="0.35">
      <c r="A648">
        <f t="shared" si="52"/>
        <v>260</v>
      </c>
      <c r="B648" s="2">
        <v>35324</v>
      </c>
      <c r="C648" s="7">
        <f t="shared" si="53"/>
        <v>1996.7118412046543</v>
      </c>
      <c r="D648">
        <v>26.9</v>
      </c>
      <c r="E648">
        <v>27.5</v>
      </c>
      <c r="F648">
        <f t="shared" si="50"/>
        <v>-8.3333333333335702E-2</v>
      </c>
      <c r="G648">
        <f t="shared" si="51"/>
        <v>3.3333333333331439E-2</v>
      </c>
      <c r="H648">
        <f t="shared" si="54"/>
        <v>0.11666666666666714</v>
      </c>
    </row>
    <row r="649" spans="1:8" x14ac:dyDescent="0.35">
      <c r="A649">
        <f t="shared" si="52"/>
        <v>261</v>
      </c>
      <c r="B649" s="2">
        <v>35325</v>
      </c>
      <c r="C649" s="7">
        <f t="shared" si="53"/>
        <v>1996.7145790554414</v>
      </c>
      <c r="D649">
        <v>27.6</v>
      </c>
      <c r="E649">
        <v>27.7</v>
      </c>
      <c r="F649">
        <f t="shared" si="50"/>
        <v>-0.38333333333333286</v>
      </c>
      <c r="G649">
        <f t="shared" si="51"/>
        <v>-0.6666666666666643</v>
      </c>
      <c r="H649">
        <f t="shared" si="54"/>
        <v>-0.28333333333333144</v>
      </c>
    </row>
    <row r="650" spans="1:8" x14ac:dyDescent="0.35">
      <c r="A650">
        <f t="shared" si="52"/>
        <v>262</v>
      </c>
      <c r="B650" s="2">
        <v>35326</v>
      </c>
      <c r="C650" s="7">
        <f t="shared" si="53"/>
        <v>1996.7173169062287</v>
      </c>
      <c r="D650">
        <v>27.7</v>
      </c>
      <c r="E650">
        <v>28</v>
      </c>
      <c r="F650">
        <f t="shared" si="50"/>
        <v>3.3333333333331439E-2</v>
      </c>
      <c r="G650">
        <f t="shared" si="51"/>
        <v>-0.13333333333333641</v>
      </c>
      <c r="H650">
        <f t="shared" si="54"/>
        <v>-0.16666666666666785</v>
      </c>
    </row>
    <row r="651" spans="1:8" x14ac:dyDescent="0.35">
      <c r="A651">
        <f t="shared" si="52"/>
        <v>263</v>
      </c>
      <c r="B651" s="2">
        <v>35327</v>
      </c>
      <c r="C651" s="7">
        <f t="shared" si="53"/>
        <v>1996.7200547570158</v>
      </c>
      <c r="D651">
        <v>27.7</v>
      </c>
      <c r="E651">
        <v>27.9</v>
      </c>
      <c r="F651">
        <f t="shared" si="50"/>
        <v>0.11666666666666714</v>
      </c>
      <c r="G651">
        <f t="shared" si="51"/>
        <v>-1.6666666666669272E-2</v>
      </c>
      <c r="H651">
        <f t="shared" si="54"/>
        <v>-0.13333333333333641</v>
      </c>
    </row>
    <row r="652" spans="1:8" x14ac:dyDescent="0.35">
      <c r="A652">
        <f t="shared" si="52"/>
        <v>264</v>
      </c>
      <c r="B652" s="2">
        <v>35328</v>
      </c>
      <c r="C652" s="7">
        <f t="shared" si="53"/>
        <v>1996.7227926078028</v>
      </c>
      <c r="D652">
        <v>29.3</v>
      </c>
      <c r="E652">
        <v>29.2</v>
      </c>
      <c r="F652">
        <f t="shared" si="50"/>
        <v>1.2333333333333343</v>
      </c>
      <c r="G652">
        <f t="shared" si="51"/>
        <v>0.6666666666666643</v>
      </c>
      <c r="H652">
        <f t="shared" si="54"/>
        <v>-0.56666666666666998</v>
      </c>
    </row>
    <row r="653" spans="1:8" x14ac:dyDescent="0.35">
      <c r="A653">
        <f t="shared" si="52"/>
        <v>265</v>
      </c>
      <c r="B653" s="2">
        <v>35329</v>
      </c>
      <c r="C653" s="7">
        <f t="shared" si="53"/>
        <v>1996.7255304585899</v>
      </c>
      <c r="D653">
        <v>27.9</v>
      </c>
      <c r="E653">
        <v>27.6</v>
      </c>
      <c r="F653">
        <f t="shared" si="50"/>
        <v>0.28333333333333499</v>
      </c>
      <c r="G653">
        <f t="shared" si="51"/>
        <v>-0.48333333333333073</v>
      </c>
      <c r="H653">
        <f t="shared" si="54"/>
        <v>-0.76666666666666572</v>
      </c>
    </row>
    <row r="654" spans="1:8" x14ac:dyDescent="0.35">
      <c r="A654">
        <f t="shared" si="52"/>
        <v>266</v>
      </c>
      <c r="B654" s="2">
        <v>35330</v>
      </c>
      <c r="C654" s="7">
        <f t="shared" si="53"/>
        <v>1996.7282683093772</v>
      </c>
      <c r="D654">
        <v>27.6</v>
      </c>
      <c r="E654">
        <v>27.5</v>
      </c>
      <c r="F654">
        <f t="shared" si="50"/>
        <v>-0.23333333333333783</v>
      </c>
      <c r="G654">
        <f t="shared" si="51"/>
        <v>-0.88333333333333641</v>
      </c>
      <c r="H654">
        <f t="shared" si="54"/>
        <v>-0.64999999999999858</v>
      </c>
    </row>
    <row r="655" spans="1:8" x14ac:dyDescent="0.35">
      <c r="A655">
        <f t="shared" si="52"/>
        <v>267</v>
      </c>
      <c r="B655" s="2">
        <v>35331</v>
      </c>
      <c r="C655" s="7">
        <f t="shared" si="53"/>
        <v>1996.7310061601643</v>
      </c>
      <c r="D655">
        <v>25.9</v>
      </c>
      <c r="E655">
        <v>26</v>
      </c>
      <c r="F655">
        <f t="shared" si="50"/>
        <v>-1.8666666666666671</v>
      </c>
      <c r="G655">
        <f t="shared" si="51"/>
        <v>-2.4000000000000021</v>
      </c>
      <c r="H655">
        <f t="shared" si="54"/>
        <v>-0.53333333333333499</v>
      </c>
    </row>
    <row r="656" spans="1:8" x14ac:dyDescent="0.35">
      <c r="A656">
        <f t="shared" si="52"/>
        <v>268</v>
      </c>
      <c r="B656" s="2">
        <v>35332</v>
      </c>
      <c r="C656" s="7">
        <f t="shared" si="53"/>
        <v>1996.7337440109513</v>
      </c>
      <c r="D656">
        <v>27.7</v>
      </c>
      <c r="E656">
        <v>27.8</v>
      </c>
      <c r="F656">
        <f t="shared" si="50"/>
        <v>-0.63333333333333286</v>
      </c>
      <c r="G656">
        <f t="shared" si="51"/>
        <v>-1.0833333333333357</v>
      </c>
      <c r="H656">
        <f t="shared" si="54"/>
        <v>-0.45000000000000284</v>
      </c>
    </row>
    <row r="657" spans="1:8" x14ac:dyDescent="0.35">
      <c r="A657">
        <f t="shared" si="52"/>
        <v>269</v>
      </c>
      <c r="B657" s="2">
        <v>35333</v>
      </c>
      <c r="C657" s="7">
        <f t="shared" si="53"/>
        <v>1996.7364818617386</v>
      </c>
      <c r="D657">
        <v>27.2</v>
      </c>
      <c r="E657">
        <v>27.2</v>
      </c>
      <c r="F657">
        <f t="shared" si="50"/>
        <v>-1.3999999999999986</v>
      </c>
      <c r="G657">
        <f t="shared" si="51"/>
        <v>-1.7666666666666693</v>
      </c>
      <c r="H657">
        <f t="shared" si="54"/>
        <v>-0.36666666666667069</v>
      </c>
    </row>
    <row r="658" spans="1:8" x14ac:dyDescent="0.35">
      <c r="A658">
        <f t="shared" si="52"/>
        <v>270</v>
      </c>
      <c r="B658" s="2">
        <v>35334</v>
      </c>
      <c r="C658" s="7">
        <f t="shared" si="53"/>
        <v>1996.7392197125257</v>
      </c>
      <c r="D658">
        <v>27.3</v>
      </c>
      <c r="E658">
        <v>27.5</v>
      </c>
      <c r="F658">
        <f t="shared" si="50"/>
        <v>-1.2999999999999972</v>
      </c>
      <c r="G658">
        <f t="shared" si="51"/>
        <v>-1.5</v>
      </c>
      <c r="H658">
        <f t="shared" si="54"/>
        <v>-0.20000000000000284</v>
      </c>
    </row>
    <row r="659" spans="1:8" x14ac:dyDescent="0.35">
      <c r="A659">
        <f t="shared" si="52"/>
        <v>271</v>
      </c>
      <c r="B659" s="2">
        <v>35335</v>
      </c>
      <c r="C659" s="7">
        <f t="shared" si="53"/>
        <v>1996.7419575633128</v>
      </c>
      <c r="D659">
        <v>27.8</v>
      </c>
      <c r="E659">
        <v>27.8</v>
      </c>
      <c r="F659">
        <f t="shared" si="50"/>
        <v>-0.24999999999999645</v>
      </c>
      <c r="G659">
        <f t="shared" si="51"/>
        <v>-0.68333333333333357</v>
      </c>
      <c r="H659">
        <f t="shared" si="54"/>
        <v>-0.43333333333333712</v>
      </c>
    </row>
    <row r="660" spans="1:8" x14ac:dyDescent="0.35">
      <c r="A660">
        <f t="shared" si="52"/>
        <v>272</v>
      </c>
      <c r="B660" s="2">
        <v>35336</v>
      </c>
      <c r="C660" s="7">
        <f t="shared" si="53"/>
        <v>1996.7446954140999</v>
      </c>
      <c r="D660">
        <v>28.8</v>
      </c>
      <c r="E660">
        <v>28.8</v>
      </c>
      <c r="F660">
        <f t="shared" si="50"/>
        <v>0.28333333333333499</v>
      </c>
      <c r="G660">
        <f t="shared" si="51"/>
        <v>-0.18333333333333357</v>
      </c>
      <c r="H660">
        <f t="shared" si="54"/>
        <v>-0.46666666666666856</v>
      </c>
    </row>
    <row r="661" spans="1:8" x14ac:dyDescent="0.35">
      <c r="A661">
        <f t="shared" si="52"/>
        <v>273</v>
      </c>
      <c r="B661" s="2">
        <v>35337</v>
      </c>
      <c r="C661" s="7">
        <f t="shared" si="53"/>
        <v>1996.7474332648871</v>
      </c>
      <c r="D661">
        <v>29.4</v>
      </c>
      <c r="E661">
        <v>30.2</v>
      </c>
      <c r="F661">
        <f t="shared" si="50"/>
        <v>1.1000000000000014</v>
      </c>
      <c r="G661">
        <f t="shared" si="51"/>
        <v>1.3833333333333329</v>
      </c>
      <c r="H661">
        <f t="shared" si="54"/>
        <v>0.28333333333333144</v>
      </c>
    </row>
    <row r="662" spans="1:8" x14ac:dyDescent="0.35">
      <c r="A662">
        <f t="shared" si="52"/>
        <v>274</v>
      </c>
      <c r="B662" s="2">
        <v>35338</v>
      </c>
      <c r="C662" s="7">
        <f t="shared" si="53"/>
        <v>1996.7501711156742</v>
      </c>
      <c r="D662">
        <v>31</v>
      </c>
      <c r="E662">
        <v>31.2</v>
      </c>
      <c r="F662">
        <f t="shared" si="50"/>
        <v>2.3666666666666636</v>
      </c>
      <c r="G662">
        <f t="shared" si="51"/>
        <v>2.1833333333333336</v>
      </c>
      <c r="H662">
        <f t="shared" si="54"/>
        <v>-0.18333333333333002</v>
      </c>
    </row>
    <row r="663" spans="1:8" x14ac:dyDescent="0.35">
      <c r="A663">
        <f t="shared" si="52"/>
        <v>275</v>
      </c>
      <c r="B663" s="2">
        <v>35339</v>
      </c>
      <c r="C663" s="7">
        <f t="shared" si="53"/>
        <v>1996.7529089664613</v>
      </c>
      <c r="D663">
        <v>32.299999999999997</v>
      </c>
      <c r="E663">
        <v>32.299999999999997</v>
      </c>
      <c r="F663">
        <f t="shared" si="50"/>
        <v>3.2499999999999964</v>
      </c>
      <c r="G663">
        <f t="shared" si="51"/>
        <v>2.8833333333333293</v>
      </c>
      <c r="H663">
        <f t="shared" si="54"/>
        <v>-0.36666666666666714</v>
      </c>
    </row>
    <row r="664" spans="1:8" x14ac:dyDescent="0.35">
      <c r="A664">
        <f t="shared" si="52"/>
        <v>276</v>
      </c>
      <c r="B664" s="2">
        <v>35340</v>
      </c>
      <c r="C664" s="7">
        <f t="shared" si="53"/>
        <v>1996.7556468172484</v>
      </c>
      <c r="D664">
        <v>28.2</v>
      </c>
      <c r="E664">
        <v>28.2</v>
      </c>
      <c r="F664">
        <f t="shared" si="50"/>
        <v>-0.63333333333332931</v>
      </c>
      <c r="G664">
        <f t="shared" si="51"/>
        <v>-1</v>
      </c>
      <c r="H664">
        <f t="shared" si="54"/>
        <v>-0.36666666666667069</v>
      </c>
    </row>
    <row r="665" spans="1:8" x14ac:dyDescent="0.35">
      <c r="A665">
        <f t="shared" si="52"/>
        <v>277</v>
      </c>
      <c r="B665" s="2">
        <v>35341</v>
      </c>
      <c r="C665" s="7">
        <f t="shared" si="53"/>
        <v>1996.7583846680357</v>
      </c>
      <c r="D665">
        <v>29.8</v>
      </c>
      <c r="E665">
        <v>29.7</v>
      </c>
      <c r="F665">
        <f t="shared" si="50"/>
        <v>0.86666666666666714</v>
      </c>
      <c r="G665">
        <f t="shared" si="51"/>
        <v>0.21666666666666856</v>
      </c>
      <c r="H665">
        <f t="shared" si="54"/>
        <v>-0.64999999999999858</v>
      </c>
    </row>
    <row r="666" spans="1:8" x14ac:dyDescent="0.35">
      <c r="A666">
        <f t="shared" si="52"/>
        <v>278</v>
      </c>
      <c r="B666" s="2">
        <v>35342</v>
      </c>
      <c r="C666" s="7">
        <f t="shared" si="53"/>
        <v>1996.7611225188227</v>
      </c>
      <c r="D666">
        <v>29.6</v>
      </c>
      <c r="E666">
        <v>29.5</v>
      </c>
      <c r="F666">
        <f t="shared" si="50"/>
        <v>0.86666666666666714</v>
      </c>
      <c r="G666">
        <f t="shared" si="51"/>
        <v>0.18333333333333357</v>
      </c>
      <c r="H666">
        <f t="shared" si="54"/>
        <v>-0.68333333333333357</v>
      </c>
    </row>
    <row r="667" spans="1:8" x14ac:dyDescent="0.35">
      <c r="A667">
        <f t="shared" si="52"/>
        <v>279</v>
      </c>
      <c r="B667" s="2">
        <v>35343</v>
      </c>
      <c r="C667" s="7">
        <f t="shared" si="53"/>
        <v>1996.7638603696098</v>
      </c>
      <c r="D667">
        <v>29.4</v>
      </c>
      <c r="E667">
        <v>29.9</v>
      </c>
      <c r="F667">
        <f t="shared" si="50"/>
        <v>0.76666666666666927</v>
      </c>
      <c r="G667">
        <f t="shared" si="51"/>
        <v>0.78333333333332789</v>
      </c>
      <c r="H667">
        <f t="shared" si="54"/>
        <v>1.6666666666658614E-2</v>
      </c>
    </row>
    <row r="668" spans="1:8" x14ac:dyDescent="0.35">
      <c r="A668">
        <f t="shared" si="52"/>
        <v>280</v>
      </c>
      <c r="B668" s="2">
        <v>35344</v>
      </c>
      <c r="C668" s="7">
        <f t="shared" si="53"/>
        <v>1996.7665982203971</v>
      </c>
      <c r="D668">
        <v>28.8</v>
      </c>
      <c r="E668">
        <v>29.3</v>
      </c>
      <c r="F668">
        <f t="shared" si="50"/>
        <v>-0.48333333333333073</v>
      </c>
      <c r="G668">
        <f t="shared" si="51"/>
        <v>-0.48333333333333073</v>
      </c>
      <c r="H668">
        <f t="shared" si="54"/>
        <v>0</v>
      </c>
    </row>
    <row r="669" spans="1:8" x14ac:dyDescent="0.35">
      <c r="A669">
        <f t="shared" si="52"/>
        <v>281</v>
      </c>
      <c r="B669" s="2">
        <v>35345</v>
      </c>
      <c r="C669" s="7">
        <f t="shared" si="53"/>
        <v>1996.7693360711842</v>
      </c>
      <c r="D669">
        <v>29.4</v>
      </c>
      <c r="E669">
        <v>29.7</v>
      </c>
      <c r="F669">
        <f t="shared" si="50"/>
        <v>-8.3333333333335702E-2</v>
      </c>
      <c r="G669">
        <f t="shared" si="51"/>
        <v>-0.26666666666666927</v>
      </c>
      <c r="H669">
        <f t="shared" si="54"/>
        <v>-0.18333333333333357</v>
      </c>
    </row>
    <row r="670" spans="1:8" x14ac:dyDescent="0.35">
      <c r="A670">
        <f t="shared" si="52"/>
        <v>282</v>
      </c>
      <c r="B670" s="2">
        <v>35346</v>
      </c>
      <c r="C670" s="7">
        <f t="shared" si="53"/>
        <v>1996.7720739219712</v>
      </c>
      <c r="D670">
        <v>29.5</v>
      </c>
      <c r="E670">
        <v>29.8</v>
      </c>
      <c r="F670">
        <f t="shared" si="50"/>
        <v>-0.36666666666666359</v>
      </c>
      <c r="G670">
        <f t="shared" si="51"/>
        <v>-0.3333333333333286</v>
      </c>
      <c r="H670">
        <f t="shared" si="54"/>
        <v>3.3333333333334991E-2</v>
      </c>
    </row>
    <row r="671" spans="1:8" x14ac:dyDescent="0.35">
      <c r="A671">
        <f t="shared" si="52"/>
        <v>283</v>
      </c>
      <c r="B671" s="2">
        <v>35347</v>
      </c>
      <c r="C671" s="7">
        <f t="shared" si="53"/>
        <v>1996.7748117727583</v>
      </c>
      <c r="D671">
        <v>25.7</v>
      </c>
      <c r="E671">
        <v>25.8</v>
      </c>
      <c r="F671">
        <f t="shared" si="50"/>
        <v>-2.9166666666666643</v>
      </c>
      <c r="G671">
        <f t="shared" si="51"/>
        <v>-3.4333333333333336</v>
      </c>
      <c r="H671">
        <f t="shared" si="54"/>
        <v>-0.51666666666666927</v>
      </c>
    </row>
    <row r="672" spans="1:8" x14ac:dyDescent="0.35">
      <c r="A672">
        <f t="shared" si="52"/>
        <v>284</v>
      </c>
      <c r="B672" s="2">
        <v>35348</v>
      </c>
      <c r="C672" s="7">
        <f t="shared" si="53"/>
        <v>1996.7775496235456</v>
      </c>
      <c r="D672">
        <v>27.4</v>
      </c>
      <c r="E672">
        <v>26.7</v>
      </c>
      <c r="F672">
        <f t="shared" si="50"/>
        <v>-1.1000000000000014</v>
      </c>
      <c r="G672">
        <f t="shared" si="51"/>
        <v>-2.1499999999999986</v>
      </c>
      <c r="H672">
        <f t="shared" si="54"/>
        <v>-1.0499999999999972</v>
      </c>
    </row>
    <row r="673" spans="1:8" x14ac:dyDescent="0.35">
      <c r="A673">
        <f t="shared" si="52"/>
        <v>285</v>
      </c>
      <c r="B673" s="2">
        <v>35349</v>
      </c>
      <c r="C673" s="7">
        <f t="shared" si="53"/>
        <v>1996.7802874743327</v>
      </c>
      <c r="D673">
        <v>27.5</v>
      </c>
      <c r="E673">
        <v>27.4</v>
      </c>
      <c r="F673">
        <f t="shared" si="50"/>
        <v>-1.1666666666666679</v>
      </c>
      <c r="G673">
        <f t="shared" si="51"/>
        <v>-1.9166666666666679</v>
      </c>
      <c r="H673">
        <f t="shared" si="54"/>
        <v>-0.75</v>
      </c>
    </row>
    <row r="674" spans="1:8" x14ac:dyDescent="0.35">
      <c r="A674">
        <f t="shared" si="52"/>
        <v>286</v>
      </c>
      <c r="B674" s="2">
        <v>35350</v>
      </c>
      <c r="C674" s="7">
        <f t="shared" si="53"/>
        <v>1996.7830253251198</v>
      </c>
      <c r="D674">
        <v>30</v>
      </c>
      <c r="E674">
        <v>30</v>
      </c>
      <c r="F674">
        <f t="shared" si="50"/>
        <v>0.61666666666666359</v>
      </c>
      <c r="G674">
        <f t="shared" si="51"/>
        <v>0.26666666666666572</v>
      </c>
      <c r="H674">
        <f t="shared" si="54"/>
        <v>-0.34999999999999787</v>
      </c>
    </row>
    <row r="675" spans="1:8" x14ac:dyDescent="0.35">
      <c r="A675">
        <f t="shared" si="52"/>
        <v>287</v>
      </c>
      <c r="B675" s="2">
        <v>35351</v>
      </c>
      <c r="C675" s="7">
        <f t="shared" si="53"/>
        <v>1996.7857631759068</v>
      </c>
      <c r="D675">
        <v>29.4</v>
      </c>
      <c r="E675">
        <v>29.4</v>
      </c>
      <c r="F675">
        <f t="shared" si="50"/>
        <v>-0.13333333333333286</v>
      </c>
      <c r="G675">
        <f t="shared" si="51"/>
        <v>-0.44999999999999574</v>
      </c>
      <c r="H675">
        <f t="shared" si="54"/>
        <v>-0.31666666666666288</v>
      </c>
    </row>
    <row r="676" spans="1:8" x14ac:dyDescent="0.35">
      <c r="A676">
        <f t="shared" si="52"/>
        <v>288</v>
      </c>
      <c r="B676" s="2">
        <v>35352</v>
      </c>
      <c r="C676" s="7">
        <f t="shared" si="53"/>
        <v>1996.7885010266941</v>
      </c>
      <c r="D676">
        <v>29.7</v>
      </c>
      <c r="E676">
        <v>29.9</v>
      </c>
      <c r="F676">
        <f t="shared" si="50"/>
        <v>-0.13333333333332931</v>
      </c>
      <c r="G676">
        <f t="shared" si="51"/>
        <v>-0.50000000000000355</v>
      </c>
      <c r="H676">
        <f t="shared" si="54"/>
        <v>-0.36666666666667425</v>
      </c>
    </row>
    <row r="677" spans="1:8" x14ac:dyDescent="0.35">
      <c r="A677">
        <f t="shared" si="52"/>
        <v>289</v>
      </c>
      <c r="B677" s="2">
        <v>35353</v>
      </c>
      <c r="C677" s="7">
        <f t="shared" si="53"/>
        <v>1996.7912388774812</v>
      </c>
      <c r="D677">
        <v>28.6</v>
      </c>
      <c r="E677">
        <v>29.4</v>
      </c>
      <c r="F677">
        <f t="shared" si="50"/>
        <v>-0.1666666666666643</v>
      </c>
      <c r="G677">
        <f t="shared" si="51"/>
        <v>-0.10000000000000142</v>
      </c>
      <c r="H677">
        <f t="shared" si="54"/>
        <v>6.6666666666662877E-2</v>
      </c>
    </row>
    <row r="678" spans="1:8" x14ac:dyDescent="0.35">
      <c r="A678">
        <f t="shared" si="52"/>
        <v>290</v>
      </c>
      <c r="B678" s="2">
        <v>35354</v>
      </c>
      <c r="C678" s="7">
        <f t="shared" si="53"/>
        <v>1996.7939767282683</v>
      </c>
      <c r="D678">
        <v>28.7</v>
      </c>
      <c r="E678">
        <v>28.8</v>
      </c>
      <c r="F678">
        <f t="shared" si="50"/>
        <v>-0.34999999999999787</v>
      </c>
      <c r="G678">
        <f t="shared" si="51"/>
        <v>-0.73333333333333073</v>
      </c>
      <c r="H678">
        <f t="shared" si="54"/>
        <v>-0.38333333333333286</v>
      </c>
    </row>
    <row r="679" spans="1:8" x14ac:dyDescent="0.35">
      <c r="A679">
        <f t="shared" si="52"/>
        <v>291</v>
      </c>
      <c r="B679" s="2">
        <v>35355</v>
      </c>
      <c r="C679" s="7">
        <f t="shared" si="53"/>
        <v>1996.7967145790553</v>
      </c>
      <c r="D679">
        <v>29</v>
      </c>
      <c r="E679">
        <v>28.9</v>
      </c>
      <c r="F679">
        <f t="shared" si="50"/>
        <v>8.3333333333332149E-2</v>
      </c>
      <c r="G679">
        <f t="shared" si="51"/>
        <v>-0.46666666666667211</v>
      </c>
      <c r="H679">
        <f t="shared" si="54"/>
        <v>-0.55000000000000426</v>
      </c>
    </row>
    <row r="680" spans="1:8" x14ac:dyDescent="0.35">
      <c r="A680">
        <f t="shared" si="52"/>
        <v>292</v>
      </c>
      <c r="B680" s="2">
        <v>35356</v>
      </c>
      <c r="C680" s="7">
        <f t="shared" si="53"/>
        <v>1996.7994524298426</v>
      </c>
      <c r="D680">
        <v>28.4</v>
      </c>
      <c r="E680">
        <v>28.8</v>
      </c>
      <c r="F680">
        <f t="shared" si="50"/>
        <v>-0.35000000000000497</v>
      </c>
      <c r="G680">
        <f t="shared" si="51"/>
        <v>-0.55000000000000426</v>
      </c>
      <c r="H680">
        <f t="shared" si="54"/>
        <v>-0.19999999999999929</v>
      </c>
    </row>
    <row r="681" spans="1:8" x14ac:dyDescent="0.35">
      <c r="A681">
        <f t="shared" si="52"/>
        <v>293</v>
      </c>
      <c r="B681" s="2">
        <v>35357</v>
      </c>
      <c r="C681" s="7">
        <f t="shared" si="53"/>
        <v>1996.8021902806297</v>
      </c>
      <c r="D681">
        <v>29.5</v>
      </c>
      <c r="E681">
        <v>29.5</v>
      </c>
      <c r="F681">
        <f t="shared" si="50"/>
        <v>9.9999999999997868E-2</v>
      </c>
      <c r="G681">
        <f t="shared" si="51"/>
        <v>-0.38333333333332931</v>
      </c>
      <c r="H681">
        <f t="shared" si="54"/>
        <v>-0.48333333333332718</v>
      </c>
    </row>
    <row r="682" spans="1:8" x14ac:dyDescent="0.35">
      <c r="A682">
        <f t="shared" si="52"/>
        <v>294</v>
      </c>
      <c r="B682" s="2">
        <v>35358</v>
      </c>
      <c r="C682" s="7">
        <f t="shared" si="53"/>
        <v>1996.8049281314168</v>
      </c>
      <c r="D682">
        <v>29.6</v>
      </c>
      <c r="E682">
        <v>29.8</v>
      </c>
      <c r="F682">
        <f t="shared" si="50"/>
        <v>0.18333333333333357</v>
      </c>
      <c r="G682">
        <f t="shared" si="51"/>
        <v>-0.18333333333333357</v>
      </c>
      <c r="H682">
        <f t="shared" si="54"/>
        <v>-0.36666666666666714</v>
      </c>
    </row>
    <row r="683" spans="1:8" x14ac:dyDescent="0.35">
      <c r="A683">
        <f t="shared" si="52"/>
        <v>295</v>
      </c>
      <c r="B683" s="2">
        <v>35359</v>
      </c>
      <c r="C683" s="7">
        <f t="shared" si="53"/>
        <v>1996.8076659822041</v>
      </c>
      <c r="D683">
        <v>30.8</v>
      </c>
      <c r="E683">
        <v>31</v>
      </c>
      <c r="F683">
        <f t="shared" si="50"/>
        <v>1.033333333333335</v>
      </c>
      <c r="G683">
        <f t="shared" si="51"/>
        <v>0.94999999999999929</v>
      </c>
      <c r="H683">
        <f t="shared" si="54"/>
        <v>-8.3333333333335702E-2</v>
      </c>
    </row>
    <row r="684" spans="1:8" x14ac:dyDescent="0.35">
      <c r="A684">
        <f t="shared" si="52"/>
        <v>296</v>
      </c>
      <c r="B684" s="2">
        <v>35360</v>
      </c>
      <c r="C684" s="7">
        <f t="shared" si="53"/>
        <v>1996.8104038329911</v>
      </c>
      <c r="D684">
        <v>29.7</v>
      </c>
      <c r="E684">
        <v>29.6</v>
      </c>
      <c r="F684">
        <f t="shared" si="50"/>
        <v>0.38333333333333641</v>
      </c>
      <c r="G684">
        <f t="shared" si="51"/>
        <v>1.6666666666669272E-2</v>
      </c>
      <c r="H684">
        <f t="shared" si="54"/>
        <v>-0.36666666666666714</v>
      </c>
    </row>
    <row r="685" spans="1:8" x14ac:dyDescent="0.35">
      <c r="A685">
        <f t="shared" si="52"/>
        <v>297</v>
      </c>
      <c r="B685" s="2">
        <v>35361</v>
      </c>
      <c r="C685" s="7">
        <f t="shared" si="53"/>
        <v>1996.8131416837782</v>
      </c>
      <c r="D685">
        <v>29.2</v>
      </c>
      <c r="E685">
        <v>28.9</v>
      </c>
      <c r="F685">
        <f t="shared" si="50"/>
        <v>-0.73333333333333783</v>
      </c>
      <c r="G685">
        <f t="shared" si="51"/>
        <v>-1.216666666666665</v>
      </c>
      <c r="H685">
        <f t="shared" si="54"/>
        <v>-0.48333333333332718</v>
      </c>
    </row>
    <row r="686" spans="1:8" x14ac:dyDescent="0.35">
      <c r="A686">
        <f t="shared" si="52"/>
        <v>298</v>
      </c>
      <c r="B686" s="2">
        <v>35362</v>
      </c>
      <c r="C686" s="7">
        <f t="shared" si="53"/>
        <v>1996.8158795345653</v>
      </c>
      <c r="D686">
        <v>28.5</v>
      </c>
      <c r="E686">
        <v>28.9</v>
      </c>
      <c r="F686">
        <f t="shared" si="50"/>
        <v>-0.80000000000000071</v>
      </c>
      <c r="G686">
        <f t="shared" si="51"/>
        <v>-0.69999999999999929</v>
      </c>
      <c r="H686">
        <f t="shared" si="54"/>
        <v>0.10000000000000142</v>
      </c>
    </row>
    <row r="687" spans="1:8" x14ac:dyDescent="0.35">
      <c r="A687">
        <f t="shared" si="52"/>
        <v>299</v>
      </c>
      <c r="B687" s="2">
        <v>35363</v>
      </c>
      <c r="C687" s="7">
        <f t="shared" si="53"/>
        <v>1996.8186173853526</v>
      </c>
      <c r="D687">
        <v>28.2</v>
      </c>
      <c r="E687">
        <v>28.3</v>
      </c>
      <c r="F687">
        <f t="shared" si="50"/>
        <v>-1.1000000000000014</v>
      </c>
      <c r="G687">
        <f t="shared" si="51"/>
        <v>-1.5833333333333357</v>
      </c>
      <c r="H687">
        <f t="shared" si="54"/>
        <v>-0.48333333333333428</v>
      </c>
    </row>
    <row r="688" spans="1:8" x14ac:dyDescent="0.35">
      <c r="A688">
        <f t="shared" si="52"/>
        <v>300</v>
      </c>
      <c r="B688" s="2">
        <v>35364</v>
      </c>
      <c r="C688" s="7">
        <f t="shared" si="53"/>
        <v>1996.8213552361397</v>
      </c>
      <c r="D688">
        <v>28</v>
      </c>
      <c r="E688">
        <v>28.4</v>
      </c>
      <c r="F688">
        <f t="shared" si="50"/>
        <v>-1.6500000000000021</v>
      </c>
      <c r="G688">
        <f t="shared" si="51"/>
        <v>-1.7500000000000036</v>
      </c>
      <c r="H688">
        <f t="shared" si="54"/>
        <v>-0.10000000000000142</v>
      </c>
    </row>
    <row r="689" spans="1:8" x14ac:dyDescent="0.35">
      <c r="A689">
        <f t="shared" si="52"/>
        <v>301</v>
      </c>
      <c r="B689" s="2">
        <v>35365</v>
      </c>
      <c r="C689" s="7">
        <f t="shared" si="53"/>
        <v>1996.8240930869267</v>
      </c>
      <c r="D689">
        <v>27.5</v>
      </c>
      <c r="E689">
        <v>27.8</v>
      </c>
      <c r="F689">
        <f t="shared" si="50"/>
        <v>-2.4000000000000021</v>
      </c>
      <c r="G689">
        <f t="shared" si="51"/>
        <v>-2.6499999999999986</v>
      </c>
      <c r="H689">
        <f t="shared" si="54"/>
        <v>-0.24999999999999645</v>
      </c>
    </row>
    <row r="690" spans="1:8" x14ac:dyDescent="0.35">
      <c r="A690">
        <f t="shared" si="52"/>
        <v>302</v>
      </c>
      <c r="B690" s="2">
        <v>35366</v>
      </c>
      <c r="C690" s="7">
        <f t="shared" si="53"/>
        <v>1996.8268309377138</v>
      </c>
      <c r="D690">
        <v>28</v>
      </c>
      <c r="E690">
        <v>28.3</v>
      </c>
      <c r="F690">
        <f t="shared" si="50"/>
        <v>-1.3666666666666707</v>
      </c>
      <c r="G690">
        <f t="shared" si="51"/>
        <v>-1.6166666666666707</v>
      </c>
      <c r="H690">
        <f t="shared" si="54"/>
        <v>-0.25</v>
      </c>
    </row>
    <row r="691" spans="1:8" x14ac:dyDescent="0.35">
      <c r="A691">
        <f t="shared" si="52"/>
        <v>303</v>
      </c>
      <c r="B691" s="2">
        <v>35367</v>
      </c>
      <c r="C691" s="7">
        <f t="shared" si="53"/>
        <v>1996.8295687885011</v>
      </c>
      <c r="D691">
        <v>28.4</v>
      </c>
      <c r="E691">
        <v>28.3</v>
      </c>
      <c r="F691">
        <f t="shared" si="50"/>
        <v>-0.70000000000000639</v>
      </c>
      <c r="G691">
        <f t="shared" si="51"/>
        <v>-1.3166666666666629</v>
      </c>
      <c r="H691">
        <f t="shared" si="54"/>
        <v>-0.61666666666665648</v>
      </c>
    </row>
    <row r="692" spans="1:8" x14ac:dyDescent="0.35">
      <c r="A692">
        <f t="shared" si="52"/>
        <v>304</v>
      </c>
      <c r="B692" s="2">
        <v>35368</v>
      </c>
      <c r="C692" s="7">
        <f t="shared" si="53"/>
        <v>1996.8323066392882</v>
      </c>
      <c r="D692">
        <v>28.8</v>
      </c>
      <c r="E692">
        <v>28.5</v>
      </c>
      <c r="F692">
        <f t="shared" si="50"/>
        <v>-0.26666666666666572</v>
      </c>
      <c r="G692">
        <f t="shared" si="51"/>
        <v>-0.91666666666666785</v>
      </c>
      <c r="H692">
        <f t="shared" si="54"/>
        <v>-0.65000000000000213</v>
      </c>
    </row>
    <row r="693" spans="1:8" x14ac:dyDescent="0.35">
      <c r="A693">
        <f t="shared" si="52"/>
        <v>305</v>
      </c>
      <c r="B693" s="2">
        <v>35369</v>
      </c>
      <c r="C693" s="7">
        <f t="shared" si="53"/>
        <v>1996.8350444900752</v>
      </c>
      <c r="D693">
        <v>28.6</v>
      </c>
      <c r="E693">
        <v>29</v>
      </c>
      <c r="F693">
        <f t="shared" si="50"/>
        <v>-0.44999999999999929</v>
      </c>
      <c r="G693">
        <f t="shared" si="51"/>
        <v>-0.48333333333333428</v>
      </c>
      <c r="H693">
        <f t="shared" si="54"/>
        <v>-3.3333333333334991E-2</v>
      </c>
    </row>
    <row r="694" spans="1:8" x14ac:dyDescent="0.35">
      <c r="A694">
        <f t="shared" si="52"/>
        <v>306</v>
      </c>
      <c r="B694" s="2">
        <v>35370</v>
      </c>
      <c r="C694" s="7">
        <f t="shared" si="53"/>
        <v>1996.8377823408625</v>
      </c>
      <c r="D694">
        <v>29.7</v>
      </c>
      <c r="E694">
        <v>29.7</v>
      </c>
      <c r="F694">
        <f t="shared" si="50"/>
        <v>-0.38333333333333286</v>
      </c>
      <c r="G694">
        <f t="shared" si="51"/>
        <v>-0.75</v>
      </c>
      <c r="H694">
        <f t="shared" si="54"/>
        <v>-0.36666666666666714</v>
      </c>
    </row>
    <row r="695" spans="1:8" x14ac:dyDescent="0.35">
      <c r="A695">
        <f t="shared" si="52"/>
        <v>307</v>
      </c>
      <c r="B695" s="2">
        <v>35371</v>
      </c>
      <c r="C695" s="7">
        <f t="shared" si="53"/>
        <v>1996.8405201916496</v>
      </c>
      <c r="D695">
        <v>28.9</v>
      </c>
      <c r="E695">
        <v>29.2</v>
      </c>
      <c r="F695">
        <f t="shared" si="50"/>
        <v>-1.0833333333333357</v>
      </c>
      <c r="G695">
        <f t="shared" si="51"/>
        <v>-1.25</v>
      </c>
      <c r="H695">
        <f t="shared" si="54"/>
        <v>-0.1666666666666643</v>
      </c>
    </row>
    <row r="696" spans="1:8" x14ac:dyDescent="0.35">
      <c r="A696">
        <f t="shared" si="52"/>
        <v>308</v>
      </c>
      <c r="B696" s="2">
        <v>35372</v>
      </c>
      <c r="C696" s="7">
        <f t="shared" si="53"/>
        <v>1996.8432580424367</v>
      </c>
      <c r="D696">
        <v>29.2</v>
      </c>
      <c r="E696">
        <v>29.4</v>
      </c>
      <c r="F696">
        <f t="shared" si="50"/>
        <v>-1.1499999999999986</v>
      </c>
      <c r="G696">
        <f t="shared" si="51"/>
        <v>-1.283333333333335</v>
      </c>
      <c r="H696">
        <f t="shared" si="54"/>
        <v>-0.13333333333333641</v>
      </c>
    </row>
    <row r="697" spans="1:8" x14ac:dyDescent="0.35">
      <c r="A697">
        <f t="shared" si="52"/>
        <v>309</v>
      </c>
      <c r="B697" s="2">
        <v>35373</v>
      </c>
      <c r="C697" s="7">
        <f t="shared" si="53"/>
        <v>1996.8459958932237</v>
      </c>
      <c r="D697">
        <v>28.4</v>
      </c>
      <c r="E697">
        <v>28.6</v>
      </c>
      <c r="F697">
        <f t="shared" si="50"/>
        <v>-0.60000000000000142</v>
      </c>
      <c r="G697">
        <f t="shared" si="51"/>
        <v>-0.86666666666666714</v>
      </c>
      <c r="H697">
        <f t="shared" si="54"/>
        <v>-0.26666666666666572</v>
      </c>
    </row>
    <row r="698" spans="1:8" x14ac:dyDescent="0.35">
      <c r="A698">
        <f t="shared" si="52"/>
        <v>310</v>
      </c>
      <c r="B698" s="2">
        <v>35374</v>
      </c>
      <c r="C698" s="7">
        <f t="shared" si="53"/>
        <v>1996.848733744011</v>
      </c>
      <c r="D698">
        <v>28.6</v>
      </c>
      <c r="E698">
        <v>28.2</v>
      </c>
      <c r="F698">
        <f t="shared" si="50"/>
        <v>-1.1333333333333329</v>
      </c>
      <c r="G698">
        <f t="shared" si="51"/>
        <v>-1.8666666666666636</v>
      </c>
      <c r="H698">
        <f t="shared" si="54"/>
        <v>-0.73333333333333073</v>
      </c>
    </row>
    <row r="699" spans="1:8" x14ac:dyDescent="0.35">
      <c r="A699">
        <f t="shared" si="52"/>
        <v>311</v>
      </c>
      <c r="B699" s="2">
        <v>35375</v>
      </c>
      <c r="C699" s="7">
        <f t="shared" si="53"/>
        <v>1996.8514715947981</v>
      </c>
      <c r="D699">
        <v>29.7</v>
      </c>
      <c r="E699">
        <v>30.4</v>
      </c>
      <c r="F699">
        <f t="shared" si="50"/>
        <v>-0.39999999999999858</v>
      </c>
      <c r="G699">
        <f t="shared" si="51"/>
        <v>-0.30000000000000071</v>
      </c>
      <c r="H699">
        <f t="shared" si="54"/>
        <v>9.9999999999997868E-2</v>
      </c>
    </row>
    <row r="700" spans="1:8" x14ac:dyDescent="0.35">
      <c r="A700">
        <f t="shared" si="52"/>
        <v>312</v>
      </c>
      <c r="B700" s="2">
        <v>35376</v>
      </c>
      <c r="C700" s="7">
        <f t="shared" si="53"/>
        <v>1996.8542094455852</v>
      </c>
      <c r="D700">
        <v>31.3</v>
      </c>
      <c r="E700">
        <v>31.5</v>
      </c>
      <c r="F700">
        <f t="shared" si="50"/>
        <v>0.78333333333333499</v>
      </c>
      <c r="G700">
        <f t="shared" si="51"/>
        <v>0.56666666666666643</v>
      </c>
      <c r="H700">
        <f t="shared" si="54"/>
        <v>-0.21666666666666856</v>
      </c>
    </row>
    <row r="701" spans="1:8" x14ac:dyDescent="0.35">
      <c r="A701">
        <f t="shared" si="52"/>
        <v>313</v>
      </c>
      <c r="B701" s="2">
        <v>35377</v>
      </c>
      <c r="C701" s="7">
        <f t="shared" si="53"/>
        <v>1996.8569472963723</v>
      </c>
      <c r="D701">
        <v>31</v>
      </c>
      <c r="E701">
        <v>31.8</v>
      </c>
      <c r="F701">
        <f t="shared" si="50"/>
        <v>9.9999999999997868E-2</v>
      </c>
      <c r="G701">
        <f t="shared" si="51"/>
        <v>0.30000000000000071</v>
      </c>
      <c r="H701">
        <f t="shared" si="54"/>
        <v>0.20000000000000284</v>
      </c>
    </row>
    <row r="702" spans="1:8" x14ac:dyDescent="0.35">
      <c r="A702">
        <f t="shared" si="52"/>
        <v>314</v>
      </c>
      <c r="B702" s="2">
        <v>35378</v>
      </c>
      <c r="C702" s="7">
        <f t="shared" si="53"/>
        <v>1996.8596851471596</v>
      </c>
      <c r="D702">
        <v>31.7</v>
      </c>
      <c r="E702">
        <v>32.1</v>
      </c>
      <c r="F702">
        <f t="shared" si="50"/>
        <v>1.2666666666666728</v>
      </c>
      <c r="G702">
        <f t="shared" si="51"/>
        <v>1.2333333333333307</v>
      </c>
      <c r="H702">
        <f t="shared" si="54"/>
        <v>-3.3333333333342097E-2</v>
      </c>
    </row>
    <row r="703" spans="1:8" x14ac:dyDescent="0.35">
      <c r="A703">
        <f t="shared" si="52"/>
        <v>315</v>
      </c>
      <c r="B703" s="2">
        <v>35379</v>
      </c>
      <c r="C703" s="7">
        <f t="shared" si="53"/>
        <v>1996.8624229979466</v>
      </c>
      <c r="D703">
        <v>31</v>
      </c>
      <c r="E703">
        <v>31.3</v>
      </c>
      <c r="F703">
        <f t="shared" si="50"/>
        <v>1.75</v>
      </c>
      <c r="G703">
        <f t="shared" si="51"/>
        <v>1.3000000000000007</v>
      </c>
      <c r="H703">
        <f t="shared" si="54"/>
        <v>-0.44999999999999929</v>
      </c>
    </row>
    <row r="704" spans="1:8" x14ac:dyDescent="0.35">
      <c r="A704">
        <f t="shared" si="52"/>
        <v>316</v>
      </c>
      <c r="B704" s="2">
        <v>35380</v>
      </c>
      <c r="C704" s="7">
        <f t="shared" si="53"/>
        <v>1996.8651608487337</v>
      </c>
      <c r="D704">
        <v>35.1</v>
      </c>
      <c r="E704">
        <v>35.299999999999997</v>
      </c>
      <c r="F704">
        <f t="shared" si="50"/>
        <v>4.7166666666666721</v>
      </c>
      <c r="G704">
        <f t="shared" si="51"/>
        <v>4.4999999999999964</v>
      </c>
      <c r="H704">
        <f t="shared" si="54"/>
        <v>-0.21666666666667567</v>
      </c>
    </row>
    <row r="705" spans="1:8" x14ac:dyDescent="0.35">
      <c r="A705">
        <f t="shared" si="52"/>
        <v>317</v>
      </c>
      <c r="B705" s="2">
        <v>35381</v>
      </c>
      <c r="C705" s="7">
        <f t="shared" si="53"/>
        <v>1996.8678986995208</v>
      </c>
      <c r="D705">
        <v>30.1</v>
      </c>
      <c r="E705">
        <v>30.7</v>
      </c>
      <c r="F705">
        <f t="shared" si="50"/>
        <v>0.51666666666666927</v>
      </c>
      <c r="G705">
        <f t="shared" si="51"/>
        <v>0.64999999999999858</v>
      </c>
      <c r="H705">
        <f t="shared" si="54"/>
        <v>0.13333333333332931</v>
      </c>
    </row>
    <row r="706" spans="1:8" x14ac:dyDescent="0.35">
      <c r="A706">
        <f t="shared" si="52"/>
        <v>318</v>
      </c>
      <c r="B706" s="2">
        <v>35382</v>
      </c>
      <c r="C706" s="7">
        <f t="shared" si="53"/>
        <v>1996.8706365503081</v>
      </c>
      <c r="D706">
        <v>30.9</v>
      </c>
      <c r="E706">
        <v>31.2</v>
      </c>
      <c r="F706">
        <f t="shared" si="50"/>
        <v>0.98333333333333073</v>
      </c>
      <c r="G706">
        <f t="shared" si="51"/>
        <v>0.90000000000000213</v>
      </c>
      <c r="H706">
        <f t="shared" si="54"/>
        <v>-8.3333333333328596E-2</v>
      </c>
    </row>
    <row r="707" spans="1:8" x14ac:dyDescent="0.35">
      <c r="A707">
        <f t="shared" si="52"/>
        <v>319</v>
      </c>
      <c r="B707" s="2">
        <v>35383</v>
      </c>
      <c r="C707" s="7">
        <f t="shared" si="53"/>
        <v>1996.8733744010951</v>
      </c>
      <c r="D707">
        <v>31.3</v>
      </c>
      <c r="E707">
        <v>32.200000000000003</v>
      </c>
      <c r="F707">
        <f t="shared" si="50"/>
        <v>1.5666666666666664</v>
      </c>
      <c r="G707">
        <f t="shared" si="51"/>
        <v>1.9500000000000028</v>
      </c>
      <c r="H707">
        <f t="shared" si="54"/>
        <v>0.38333333333333641</v>
      </c>
    </row>
    <row r="708" spans="1:8" x14ac:dyDescent="0.35">
      <c r="A708">
        <f t="shared" si="52"/>
        <v>320</v>
      </c>
      <c r="B708" s="2">
        <v>35384</v>
      </c>
      <c r="C708" s="7">
        <f t="shared" si="53"/>
        <v>1996.8761122518822</v>
      </c>
      <c r="D708">
        <v>31</v>
      </c>
      <c r="E708">
        <v>31.5</v>
      </c>
      <c r="F708">
        <f t="shared" ref="F708:F771" si="55">D708-VLOOKUP($A708, $J$4:$L$369,2)</f>
        <v>0.66666666666666785</v>
      </c>
      <c r="G708">
        <f t="shared" ref="G708:G771" si="56">E708-VLOOKUP($A708, $J$4:$L$369,3)</f>
        <v>0.69999999999999929</v>
      </c>
      <c r="H708">
        <f t="shared" si="54"/>
        <v>3.3333333333331439E-2</v>
      </c>
    </row>
    <row r="709" spans="1:8" x14ac:dyDescent="0.35">
      <c r="A709">
        <f t="shared" ref="A709:A772" si="57">B709-DATE(YEAR(B709),1,0)</f>
        <v>321</v>
      </c>
      <c r="B709" s="2">
        <v>35385</v>
      </c>
      <c r="C709" s="7">
        <f t="shared" ref="C709:C772" si="58">YEAR(B709)+A709/365.25</f>
        <v>1996.8788501026695</v>
      </c>
      <c r="D709">
        <v>31.1</v>
      </c>
      <c r="E709">
        <v>31.7</v>
      </c>
      <c r="F709">
        <f t="shared" si="55"/>
        <v>0.81666666666666998</v>
      </c>
      <c r="G709">
        <f t="shared" si="56"/>
        <v>0.71666666666666501</v>
      </c>
      <c r="H709">
        <f t="shared" ref="H709:H772" si="59">G709-F709</f>
        <v>-0.10000000000000497</v>
      </c>
    </row>
    <row r="710" spans="1:8" x14ac:dyDescent="0.35">
      <c r="A710">
        <f t="shared" si="57"/>
        <v>322</v>
      </c>
      <c r="B710" s="2">
        <v>35386</v>
      </c>
      <c r="C710" s="7">
        <f t="shared" si="58"/>
        <v>1996.8815879534566</v>
      </c>
      <c r="D710">
        <v>31.4</v>
      </c>
      <c r="E710">
        <v>31.4</v>
      </c>
      <c r="F710">
        <f t="shared" si="55"/>
        <v>1.0666666666666664</v>
      </c>
      <c r="G710">
        <f t="shared" si="56"/>
        <v>0.74999999999999645</v>
      </c>
      <c r="H710">
        <f t="shared" si="59"/>
        <v>-0.31666666666666998</v>
      </c>
    </row>
    <row r="711" spans="1:8" x14ac:dyDescent="0.35">
      <c r="A711">
        <f t="shared" si="57"/>
        <v>323</v>
      </c>
      <c r="B711" s="2">
        <v>35387</v>
      </c>
      <c r="C711" s="7">
        <f t="shared" si="58"/>
        <v>1996.8843258042436</v>
      </c>
      <c r="D711">
        <v>31.4</v>
      </c>
      <c r="E711">
        <v>31.4</v>
      </c>
      <c r="F711">
        <f t="shared" si="55"/>
        <v>1.0666666666666664</v>
      </c>
      <c r="G711">
        <f t="shared" si="56"/>
        <v>0.71666666666666501</v>
      </c>
      <c r="H711">
        <f t="shared" si="59"/>
        <v>-0.35000000000000142</v>
      </c>
    </row>
    <row r="712" spans="1:8" x14ac:dyDescent="0.35">
      <c r="A712">
        <f t="shared" si="57"/>
        <v>324</v>
      </c>
      <c r="B712" s="2">
        <v>35388</v>
      </c>
      <c r="C712" s="7">
        <f t="shared" si="58"/>
        <v>1996.8870636550307</v>
      </c>
      <c r="D712">
        <v>33.799999999999997</v>
      </c>
      <c r="E712">
        <v>33.799999999999997</v>
      </c>
      <c r="F712">
        <f t="shared" si="55"/>
        <v>2.9833333333333307</v>
      </c>
      <c r="G712">
        <f t="shared" si="56"/>
        <v>2.6666666666666607</v>
      </c>
      <c r="H712">
        <f t="shared" si="59"/>
        <v>-0.31666666666666998</v>
      </c>
    </row>
    <row r="713" spans="1:8" x14ac:dyDescent="0.35">
      <c r="A713">
        <f t="shared" si="57"/>
        <v>325</v>
      </c>
      <c r="B713" s="2">
        <v>35389</v>
      </c>
      <c r="C713" s="7">
        <f t="shared" si="58"/>
        <v>1996.889801505818</v>
      </c>
      <c r="D713">
        <v>31</v>
      </c>
      <c r="E713">
        <v>31.4</v>
      </c>
      <c r="F713">
        <f t="shared" si="55"/>
        <v>0.93333333333333357</v>
      </c>
      <c r="G713">
        <f t="shared" si="56"/>
        <v>0.86666666666666714</v>
      </c>
      <c r="H713">
        <f t="shared" si="59"/>
        <v>-6.666666666666643E-2</v>
      </c>
    </row>
    <row r="714" spans="1:8" x14ac:dyDescent="0.35">
      <c r="A714">
        <f t="shared" si="57"/>
        <v>326</v>
      </c>
      <c r="B714" s="2">
        <v>35390</v>
      </c>
      <c r="C714" s="7">
        <f t="shared" si="58"/>
        <v>1996.8925393566051</v>
      </c>
      <c r="D714">
        <v>32.200000000000003</v>
      </c>
      <c r="E714">
        <v>32</v>
      </c>
      <c r="F714">
        <f t="shared" si="55"/>
        <v>1.4500000000000028</v>
      </c>
      <c r="G714">
        <f t="shared" si="56"/>
        <v>0.96666666666666856</v>
      </c>
      <c r="H714">
        <f t="shared" si="59"/>
        <v>-0.48333333333333428</v>
      </c>
    </row>
    <row r="715" spans="1:8" x14ac:dyDescent="0.35">
      <c r="A715">
        <f t="shared" si="57"/>
        <v>327</v>
      </c>
      <c r="B715" s="2">
        <v>35391</v>
      </c>
      <c r="C715" s="7">
        <f t="shared" si="58"/>
        <v>1996.8952772073922</v>
      </c>
      <c r="D715">
        <v>31.6</v>
      </c>
      <c r="E715">
        <v>32</v>
      </c>
      <c r="F715">
        <f t="shared" si="55"/>
        <v>-1.6666666666662167E-2</v>
      </c>
      <c r="G715">
        <f t="shared" si="56"/>
        <v>-0.10000000000000142</v>
      </c>
      <c r="H715">
        <f t="shared" si="59"/>
        <v>-8.3333333333339255E-2</v>
      </c>
    </row>
    <row r="716" spans="1:8" x14ac:dyDescent="0.35">
      <c r="A716">
        <f t="shared" si="57"/>
        <v>328</v>
      </c>
      <c r="B716" s="2">
        <v>35392</v>
      </c>
      <c r="C716" s="7">
        <f t="shared" si="58"/>
        <v>1996.8980150581792</v>
      </c>
      <c r="D716">
        <v>30.4</v>
      </c>
      <c r="E716">
        <v>30.3</v>
      </c>
      <c r="F716">
        <f t="shared" si="55"/>
        <v>-0.44999999999999929</v>
      </c>
      <c r="G716">
        <f t="shared" si="56"/>
        <v>-0.85000000000000142</v>
      </c>
      <c r="H716">
        <f t="shared" si="59"/>
        <v>-0.40000000000000213</v>
      </c>
    </row>
    <row r="717" spans="1:8" x14ac:dyDescent="0.35">
      <c r="A717">
        <f t="shared" si="57"/>
        <v>329</v>
      </c>
      <c r="B717" s="2">
        <v>35393</v>
      </c>
      <c r="C717" s="7">
        <f t="shared" si="58"/>
        <v>1996.9007529089665</v>
      </c>
      <c r="D717">
        <v>30</v>
      </c>
      <c r="E717">
        <v>30.3</v>
      </c>
      <c r="F717">
        <f t="shared" si="55"/>
        <v>-0.60000000000000497</v>
      </c>
      <c r="G717">
        <f t="shared" si="56"/>
        <v>-0.54999999999999716</v>
      </c>
      <c r="H717">
        <f t="shared" si="59"/>
        <v>5.0000000000007816E-2</v>
      </c>
    </row>
    <row r="718" spans="1:8" x14ac:dyDescent="0.35">
      <c r="A718">
        <f t="shared" si="57"/>
        <v>330</v>
      </c>
      <c r="B718" s="2">
        <v>35394</v>
      </c>
      <c r="C718" s="7">
        <f t="shared" si="58"/>
        <v>1996.9034907597536</v>
      </c>
      <c r="D718">
        <v>29.7</v>
      </c>
      <c r="E718">
        <v>30.6</v>
      </c>
      <c r="F718">
        <f t="shared" si="55"/>
        <v>1.6666666666672825E-2</v>
      </c>
      <c r="G718">
        <f t="shared" si="56"/>
        <v>0.31666666666666643</v>
      </c>
      <c r="H718">
        <f t="shared" si="59"/>
        <v>0.29999999999999361</v>
      </c>
    </row>
    <row r="719" spans="1:8" x14ac:dyDescent="0.35">
      <c r="A719">
        <f t="shared" si="57"/>
        <v>331</v>
      </c>
      <c r="B719" s="2">
        <v>35395</v>
      </c>
      <c r="C719" s="7">
        <f t="shared" si="58"/>
        <v>1996.9062286105407</v>
      </c>
      <c r="D719">
        <v>30.6</v>
      </c>
      <c r="E719">
        <v>30.8</v>
      </c>
      <c r="F719">
        <f t="shared" si="55"/>
        <v>1.4166666666666679</v>
      </c>
      <c r="G719">
        <f t="shared" si="56"/>
        <v>1.4500000000000028</v>
      </c>
      <c r="H719">
        <f t="shared" si="59"/>
        <v>3.3333333333334991E-2</v>
      </c>
    </row>
    <row r="720" spans="1:8" x14ac:dyDescent="0.35">
      <c r="A720">
        <f t="shared" si="57"/>
        <v>332</v>
      </c>
      <c r="B720" s="2">
        <v>35396</v>
      </c>
      <c r="C720" s="7">
        <f t="shared" si="58"/>
        <v>1996.908966461328</v>
      </c>
      <c r="D720">
        <v>31.1</v>
      </c>
      <c r="E720">
        <v>31.5</v>
      </c>
      <c r="F720">
        <f t="shared" si="55"/>
        <v>1.1833333333333336</v>
      </c>
      <c r="G720">
        <f t="shared" si="56"/>
        <v>0.93333333333333357</v>
      </c>
      <c r="H720">
        <f t="shared" si="59"/>
        <v>-0.25</v>
      </c>
    </row>
    <row r="721" spans="1:8" x14ac:dyDescent="0.35">
      <c r="A721">
        <f t="shared" si="57"/>
        <v>333</v>
      </c>
      <c r="B721" s="2">
        <v>35397</v>
      </c>
      <c r="C721" s="7">
        <f t="shared" si="58"/>
        <v>1996.911704312115</v>
      </c>
      <c r="D721">
        <v>30.3</v>
      </c>
      <c r="E721">
        <v>30.3</v>
      </c>
      <c r="F721">
        <f t="shared" si="55"/>
        <v>5.0000000000000711E-2</v>
      </c>
      <c r="G721">
        <f t="shared" si="56"/>
        <v>-0.31666666666666998</v>
      </c>
      <c r="H721">
        <f t="shared" si="59"/>
        <v>-0.36666666666667069</v>
      </c>
    </row>
    <row r="722" spans="1:8" x14ac:dyDescent="0.35">
      <c r="A722">
        <f t="shared" si="57"/>
        <v>334</v>
      </c>
      <c r="B722" s="2">
        <v>35398</v>
      </c>
      <c r="C722" s="7">
        <f t="shared" si="58"/>
        <v>1996.9144421629021</v>
      </c>
      <c r="D722">
        <v>30.5</v>
      </c>
      <c r="E722">
        <v>30.5</v>
      </c>
      <c r="F722">
        <f t="shared" si="55"/>
        <v>3.3333333333331439E-2</v>
      </c>
      <c r="G722">
        <f t="shared" si="56"/>
        <v>-0.16666666666666785</v>
      </c>
      <c r="H722">
        <f t="shared" si="59"/>
        <v>-0.19999999999999929</v>
      </c>
    </row>
    <row r="723" spans="1:8" x14ac:dyDescent="0.35">
      <c r="A723">
        <f t="shared" si="57"/>
        <v>335</v>
      </c>
      <c r="B723" s="2">
        <v>35399</v>
      </c>
      <c r="C723" s="7">
        <f t="shared" si="58"/>
        <v>1996.9171800136892</v>
      </c>
      <c r="D723">
        <v>30.6</v>
      </c>
      <c r="E723">
        <v>30.8</v>
      </c>
      <c r="F723">
        <f t="shared" si="55"/>
        <v>-0.19999999999999929</v>
      </c>
      <c r="G723">
        <f t="shared" si="56"/>
        <v>-0.3333333333333286</v>
      </c>
      <c r="H723">
        <f t="shared" si="59"/>
        <v>-0.13333333333332931</v>
      </c>
    </row>
    <row r="724" spans="1:8" x14ac:dyDescent="0.35">
      <c r="A724">
        <f t="shared" si="57"/>
        <v>336</v>
      </c>
      <c r="B724" s="2">
        <v>35400</v>
      </c>
      <c r="C724" s="7">
        <f t="shared" si="58"/>
        <v>1996.9199178644765</v>
      </c>
      <c r="D724">
        <v>31.5</v>
      </c>
      <c r="E724">
        <v>31.3</v>
      </c>
      <c r="F724">
        <f t="shared" si="55"/>
        <v>0.5</v>
      </c>
      <c r="G724">
        <f t="shared" si="56"/>
        <v>0.1666666666666714</v>
      </c>
      <c r="H724">
        <f t="shared" si="59"/>
        <v>-0.3333333333333286</v>
      </c>
    </row>
    <row r="725" spans="1:8" x14ac:dyDescent="0.35">
      <c r="A725">
        <f t="shared" si="57"/>
        <v>337</v>
      </c>
      <c r="B725" s="2">
        <v>35401</v>
      </c>
      <c r="C725" s="7">
        <f t="shared" si="58"/>
        <v>1996.9226557152635</v>
      </c>
      <c r="D725">
        <v>32.1</v>
      </c>
      <c r="E725">
        <v>32.5</v>
      </c>
      <c r="F725">
        <f t="shared" si="55"/>
        <v>1.0166666666666728</v>
      </c>
      <c r="G725">
        <f t="shared" si="56"/>
        <v>1.2166666666666686</v>
      </c>
      <c r="H725">
        <f t="shared" si="59"/>
        <v>0.19999999999999574</v>
      </c>
    </row>
    <row r="726" spans="1:8" x14ac:dyDescent="0.35">
      <c r="A726">
        <f t="shared" si="57"/>
        <v>338</v>
      </c>
      <c r="B726" s="2">
        <v>35402</v>
      </c>
      <c r="C726" s="7">
        <f t="shared" si="58"/>
        <v>1996.9253935660506</v>
      </c>
      <c r="D726">
        <v>33.1</v>
      </c>
      <c r="E726">
        <v>33.4</v>
      </c>
      <c r="F726">
        <f t="shared" si="55"/>
        <v>2.6666666666666679</v>
      </c>
      <c r="G726">
        <f t="shared" si="56"/>
        <v>2.5333333333333279</v>
      </c>
      <c r="H726">
        <f t="shared" si="59"/>
        <v>-0.13333333333333997</v>
      </c>
    </row>
    <row r="727" spans="1:8" x14ac:dyDescent="0.35">
      <c r="A727">
        <f t="shared" si="57"/>
        <v>339</v>
      </c>
      <c r="B727" s="2">
        <v>35403</v>
      </c>
      <c r="C727" s="7">
        <f t="shared" si="58"/>
        <v>1996.9281314168377</v>
      </c>
      <c r="D727">
        <v>32.6</v>
      </c>
      <c r="E727">
        <v>32.6</v>
      </c>
      <c r="F727">
        <f t="shared" si="55"/>
        <v>1.4499999999999993</v>
      </c>
      <c r="G727">
        <f t="shared" si="56"/>
        <v>1.1999999999999993</v>
      </c>
      <c r="H727">
        <f t="shared" si="59"/>
        <v>-0.25</v>
      </c>
    </row>
    <row r="728" spans="1:8" x14ac:dyDescent="0.35">
      <c r="A728">
        <f t="shared" si="57"/>
        <v>340</v>
      </c>
      <c r="B728" s="2">
        <v>35404</v>
      </c>
      <c r="C728" s="7">
        <f t="shared" si="58"/>
        <v>1996.930869267625</v>
      </c>
      <c r="D728">
        <v>33.5</v>
      </c>
      <c r="E728">
        <v>33.5</v>
      </c>
      <c r="F728">
        <f t="shared" si="55"/>
        <v>2.4499999999999993</v>
      </c>
      <c r="G728">
        <f t="shared" si="56"/>
        <v>1.9833333333333378</v>
      </c>
      <c r="H728">
        <f t="shared" si="59"/>
        <v>-0.46666666666666146</v>
      </c>
    </row>
    <row r="729" spans="1:8" x14ac:dyDescent="0.35">
      <c r="A729">
        <f t="shared" si="57"/>
        <v>341</v>
      </c>
      <c r="B729" s="2">
        <v>35405</v>
      </c>
      <c r="C729" s="7">
        <f t="shared" si="58"/>
        <v>1996.9336071184121</v>
      </c>
      <c r="D729">
        <v>33</v>
      </c>
      <c r="E729">
        <v>33.200000000000003</v>
      </c>
      <c r="F729">
        <f t="shared" si="55"/>
        <v>1.8000000000000007</v>
      </c>
      <c r="G729">
        <f t="shared" si="56"/>
        <v>1.4499999999999993</v>
      </c>
      <c r="H729">
        <f t="shared" si="59"/>
        <v>-0.35000000000000142</v>
      </c>
    </row>
    <row r="730" spans="1:8" x14ac:dyDescent="0.35">
      <c r="A730">
        <f t="shared" si="57"/>
        <v>342</v>
      </c>
      <c r="B730" s="2">
        <v>35406</v>
      </c>
      <c r="C730" s="7">
        <f t="shared" si="58"/>
        <v>1996.9363449691991</v>
      </c>
      <c r="D730">
        <v>32.9</v>
      </c>
      <c r="E730">
        <v>32.9</v>
      </c>
      <c r="F730">
        <f t="shared" si="55"/>
        <v>1.9999999999999964</v>
      </c>
      <c r="G730">
        <f t="shared" si="56"/>
        <v>1.4166666666666643</v>
      </c>
      <c r="H730">
        <f t="shared" si="59"/>
        <v>-0.58333333333333215</v>
      </c>
    </row>
    <row r="731" spans="1:8" x14ac:dyDescent="0.35">
      <c r="A731">
        <f t="shared" si="57"/>
        <v>343</v>
      </c>
      <c r="B731" s="2">
        <v>35407</v>
      </c>
      <c r="C731" s="7">
        <f t="shared" si="58"/>
        <v>1996.9390828199862</v>
      </c>
      <c r="D731">
        <v>33.5</v>
      </c>
      <c r="E731">
        <v>33.200000000000003</v>
      </c>
      <c r="F731">
        <f t="shared" si="55"/>
        <v>2.9428571428571431</v>
      </c>
      <c r="G731">
        <f t="shared" si="56"/>
        <v>2.2285714285714349</v>
      </c>
      <c r="H731">
        <f t="shared" si="59"/>
        <v>-0.7142857142857082</v>
      </c>
    </row>
    <row r="732" spans="1:8" x14ac:dyDescent="0.35">
      <c r="A732">
        <f t="shared" si="57"/>
        <v>344</v>
      </c>
      <c r="B732" s="2">
        <v>35408</v>
      </c>
      <c r="C732" s="7">
        <f t="shared" si="58"/>
        <v>1996.9418206707735</v>
      </c>
      <c r="D732">
        <v>32.799999999999997</v>
      </c>
      <c r="E732">
        <v>32.799999999999997</v>
      </c>
      <c r="F732">
        <f t="shared" si="55"/>
        <v>1.9428571428571395</v>
      </c>
      <c r="G732">
        <f t="shared" si="56"/>
        <v>1.6142857142857103</v>
      </c>
      <c r="H732">
        <f t="shared" si="59"/>
        <v>-0.32857142857142918</v>
      </c>
    </row>
    <row r="733" spans="1:8" x14ac:dyDescent="0.35">
      <c r="A733">
        <f t="shared" si="57"/>
        <v>345</v>
      </c>
      <c r="B733" s="2">
        <v>35409</v>
      </c>
      <c r="C733" s="7">
        <f t="shared" si="58"/>
        <v>1996.9445585215606</v>
      </c>
      <c r="D733">
        <v>31.9</v>
      </c>
      <c r="E733">
        <v>32.299999999999997</v>
      </c>
      <c r="F733">
        <f t="shared" si="55"/>
        <v>1.2857142857142883</v>
      </c>
      <c r="G733">
        <f t="shared" si="56"/>
        <v>1.428571428571427</v>
      </c>
      <c r="H733">
        <f t="shared" si="59"/>
        <v>0.1428571428571388</v>
      </c>
    </row>
    <row r="734" spans="1:8" x14ac:dyDescent="0.35">
      <c r="A734">
        <f t="shared" si="57"/>
        <v>346</v>
      </c>
      <c r="B734" s="2">
        <v>35410</v>
      </c>
      <c r="C734" s="7">
        <f t="shared" si="58"/>
        <v>1996.9472963723476</v>
      </c>
      <c r="D734">
        <v>32.5</v>
      </c>
      <c r="E734">
        <v>32.6</v>
      </c>
      <c r="F734">
        <f t="shared" si="55"/>
        <v>1.7857142857142811</v>
      </c>
      <c r="G734">
        <f t="shared" si="56"/>
        <v>1.5000000000000036</v>
      </c>
      <c r="H734">
        <f t="shared" si="59"/>
        <v>-0.28571428571427759</v>
      </c>
    </row>
    <row r="735" spans="1:8" x14ac:dyDescent="0.35">
      <c r="A735">
        <f t="shared" si="57"/>
        <v>347</v>
      </c>
      <c r="B735" s="2">
        <v>35411</v>
      </c>
      <c r="C735" s="7">
        <f t="shared" si="58"/>
        <v>1996.9500342231349</v>
      </c>
      <c r="D735">
        <v>32.4</v>
      </c>
      <c r="E735">
        <v>32.700000000000003</v>
      </c>
      <c r="F735">
        <f t="shared" si="55"/>
        <v>1.6999999999999993</v>
      </c>
      <c r="G735">
        <f t="shared" si="56"/>
        <v>1.542857142857148</v>
      </c>
      <c r="H735">
        <f t="shared" si="59"/>
        <v>-0.15714285714285126</v>
      </c>
    </row>
    <row r="736" spans="1:8" x14ac:dyDescent="0.35">
      <c r="A736">
        <f t="shared" si="57"/>
        <v>348</v>
      </c>
      <c r="B736" s="2">
        <v>35412</v>
      </c>
      <c r="C736" s="7">
        <f t="shared" si="58"/>
        <v>1996.952772073922</v>
      </c>
      <c r="D736">
        <v>33.1</v>
      </c>
      <c r="E736">
        <v>32.799999999999997</v>
      </c>
      <c r="F736">
        <f t="shared" si="55"/>
        <v>2.6142857142857139</v>
      </c>
      <c r="G736">
        <f t="shared" si="56"/>
        <v>2.1999999999999957</v>
      </c>
      <c r="H736">
        <f t="shared" si="59"/>
        <v>-0.41428571428571814</v>
      </c>
    </row>
    <row r="737" spans="1:8" x14ac:dyDescent="0.35">
      <c r="A737">
        <f t="shared" si="57"/>
        <v>349</v>
      </c>
      <c r="B737" s="2">
        <v>35413</v>
      </c>
      <c r="C737" s="7">
        <f t="shared" si="58"/>
        <v>1996.9555099247091</v>
      </c>
      <c r="D737">
        <v>32</v>
      </c>
      <c r="E737">
        <v>32</v>
      </c>
      <c r="F737">
        <f t="shared" si="55"/>
        <v>1.1142857142857174</v>
      </c>
      <c r="G737">
        <f t="shared" si="56"/>
        <v>0.75714285714285978</v>
      </c>
      <c r="H737">
        <f t="shared" si="59"/>
        <v>-0.35714285714285765</v>
      </c>
    </row>
    <row r="738" spans="1:8" x14ac:dyDescent="0.35">
      <c r="A738">
        <f t="shared" si="57"/>
        <v>350</v>
      </c>
      <c r="B738" s="2">
        <v>35414</v>
      </c>
      <c r="C738" s="7">
        <f t="shared" si="58"/>
        <v>1996.9582477754961</v>
      </c>
      <c r="D738">
        <v>31.5</v>
      </c>
      <c r="E738">
        <v>31.8</v>
      </c>
      <c r="F738">
        <f t="shared" si="55"/>
        <v>0.67142857142857437</v>
      </c>
      <c r="G738">
        <f t="shared" si="56"/>
        <v>0.6428571428571459</v>
      </c>
      <c r="H738">
        <f t="shared" si="59"/>
        <v>-2.857142857142847E-2</v>
      </c>
    </row>
    <row r="739" spans="1:8" x14ac:dyDescent="0.35">
      <c r="A739">
        <f t="shared" si="57"/>
        <v>351</v>
      </c>
      <c r="B739" s="2">
        <v>35415</v>
      </c>
      <c r="C739" s="7">
        <f t="shared" si="58"/>
        <v>1996.9609856262834</v>
      </c>
      <c r="D739">
        <v>31.6</v>
      </c>
      <c r="E739">
        <v>31.6</v>
      </c>
      <c r="F739">
        <f t="shared" si="55"/>
        <v>0.30000000000000071</v>
      </c>
      <c r="G739">
        <f t="shared" si="56"/>
        <v>7.1428571428580057E-2</v>
      </c>
      <c r="H739">
        <f t="shared" si="59"/>
        <v>-0.22857142857142065</v>
      </c>
    </row>
    <row r="740" spans="1:8" x14ac:dyDescent="0.35">
      <c r="A740">
        <f t="shared" si="57"/>
        <v>352</v>
      </c>
      <c r="B740" s="2">
        <v>35416</v>
      </c>
      <c r="C740" s="7">
        <f t="shared" si="58"/>
        <v>1996.9637234770705</v>
      </c>
      <c r="D740">
        <v>31</v>
      </c>
      <c r="E740">
        <v>31.2</v>
      </c>
      <c r="F740">
        <f t="shared" si="55"/>
        <v>-0.65714285714286191</v>
      </c>
      <c r="G740">
        <f t="shared" si="56"/>
        <v>-0.58571428571428186</v>
      </c>
      <c r="H740">
        <f t="shared" si="59"/>
        <v>7.1428571428580057E-2</v>
      </c>
    </row>
    <row r="741" spans="1:8" x14ac:dyDescent="0.35">
      <c r="A741">
        <f t="shared" si="57"/>
        <v>353</v>
      </c>
      <c r="B741" s="2">
        <v>35417</v>
      </c>
      <c r="C741" s="7">
        <f t="shared" si="58"/>
        <v>1996.9664613278576</v>
      </c>
      <c r="D741">
        <v>31.5</v>
      </c>
      <c r="E741">
        <v>32.1</v>
      </c>
      <c r="F741">
        <f t="shared" si="55"/>
        <v>-0.55714285714285694</v>
      </c>
      <c r="G741">
        <f t="shared" si="56"/>
        <v>-0.27142857142857224</v>
      </c>
      <c r="H741">
        <f t="shared" si="59"/>
        <v>0.2857142857142847</v>
      </c>
    </row>
    <row r="742" spans="1:8" x14ac:dyDescent="0.35">
      <c r="A742">
        <f t="shared" si="57"/>
        <v>354</v>
      </c>
      <c r="B742" s="2">
        <v>35418</v>
      </c>
      <c r="C742" s="7">
        <f t="shared" si="58"/>
        <v>1996.9691991786447</v>
      </c>
      <c r="D742">
        <v>33</v>
      </c>
      <c r="E742">
        <v>33.700000000000003</v>
      </c>
      <c r="F742">
        <f t="shared" si="55"/>
        <v>-2.8571428571424917E-2</v>
      </c>
      <c r="G742">
        <f t="shared" si="56"/>
        <v>0.38571428571428612</v>
      </c>
      <c r="H742">
        <f t="shared" si="59"/>
        <v>0.41428571428571104</v>
      </c>
    </row>
    <row r="743" spans="1:8" x14ac:dyDescent="0.35">
      <c r="A743">
        <f t="shared" si="57"/>
        <v>355</v>
      </c>
      <c r="B743" s="2">
        <v>35419</v>
      </c>
      <c r="C743" s="7">
        <f t="shared" si="58"/>
        <v>1996.971937029432</v>
      </c>
      <c r="D743">
        <v>33.299999999999997</v>
      </c>
      <c r="E743">
        <v>33.299999999999997</v>
      </c>
      <c r="F743">
        <f t="shared" si="55"/>
        <v>0.65714285714285126</v>
      </c>
      <c r="G743">
        <f t="shared" si="56"/>
        <v>0.55714285714285694</v>
      </c>
      <c r="H743">
        <f t="shared" si="59"/>
        <v>-9.9999999999994316E-2</v>
      </c>
    </row>
    <row r="744" spans="1:8" x14ac:dyDescent="0.35">
      <c r="A744">
        <f t="shared" si="57"/>
        <v>356</v>
      </c>
      <c r="B744" s="2">
        <v>35420</v>
      </c>
      <c r="C744" s="7">
        <f t="shared" si="58"/>
        <v>1996.974674880219</v>
      </c>
      <c r="D744">
        <v>33.299999999999997</v>
      </c>
      <c r="E744">
        <v>33.200000000000003</v>
      </c>
      <c r="F744">
        <f t="shared" si="55"/>
        <v>2.399999999999995</v>
      </c>
      <c r="G744">
        <f t="shared" si="56"/>
        <v>2.1571428571428619</v>
      </c>
      <c r="H744">
        <f t="shared" si="59"/>
        <v>-0.24285714285713311</v>
      </c>
    </row>
    <row r="745" spans="1:8" x14ac:dyDescent="0.35">
      <c r="A745">
        <f t="shared" si="57"/>
        <v>357</v>
      </c>
      <c r="B745" s="2">
        <v>35421</v>
      </c>
      <c r="C745" s="7">
        <f t="shared" si="58"/>
        <v>1996.9774127310061</v>
      </c>
      <c r="D745">
        <v>33.200000000000003</v>
      </c>
      <c r="E745">
        <v>33.299999999999997</v>
      </c>
      <c r="F745">
        <f t="shared" si="55"/>
        <v>2.6142857142857139</v>
      </c>
      <c r="G745">
        <f t="shared" si="56"/>
        <v>2.471428571428568</v>
      </c>
      <c r="H745">
        <f t="shared" si="59"/>
        <v>-0.1428571428571459</v>
      </c>
    </row>
    <row r="746" spans="1:8" x14ac:dyDescent="0.35">
      <c r="A746">
        <f t="shared" si="57"/>
        <v>358</v>
      </c>
      <c r="B746" s="2">
        <v>35422</v>
      </c>
      <c r="C746" s="7">
        <f t="shared" si="58"/>
        <v>1996.9801505817934</v>
      </c>
      <c r="D746">
        <v>30.1</v>
      </c>
      <c r="E746">
        <v>30</v>
      </c>
      <c r="F746">
        <f t="shared" si="55"/>
        <v>-1.1285714285714228</v>
      </c>
      <c r="G746">
        <f t="shared" si="56"/>
        <v>-1.4571428571428591</v>
      </c>
      <c r="H746">
        <f t="shared" si="59"/>
        <v>-0.32857142857143629</v>
      </c>
    </row>
    <row r="747" spans="1:8" x14ac:dyDescent="0.35">
      <c r="A747">
        <f t="shared" si="57"/>
        <v>359</v>
      </c>
      <c r="B747" s="2">
        <v>35423</v>
      </c>
      <c r="C747" s="7">
        <f t="shared" si="58"/>
        <v>1996.9828884325805</v>
      </c>
      <c r="D747">
        <v>32.5</v>
      </c>
      <c r="E747">
        <v>32.200000000000003</v>
      </c>
      <c r="F747">
        <f t="shared" si="55"/>
        <v>1.971428571428568</v>
      </c>
      <c r="G747">
        <f t="shared" si="56"/>
        <v>1.5571428571428569</v>
      </c>
      <c r="H747">
        <f t="shared" si="59"/>
        <v>-0.41428571428571104</v>
      </c>
    </row>
    <row r="748" spans="1:8" x14ac:dyDescent="0.35">
      <c r="A748">
        <f t="shared" si="57"/>
        <v>360</v>
      </c>
      <c r="B748" s="2">
        <v>35424</v>
      </c>
      <c r="C748" s="7">
        <f t="shared" si="58"/>
        <v>1996.9856262833675</v>
      </c>
      <c r="D748">
        <v>31.3</v>
      </c>
      <c r="E748">
        <v>30.8</v>
      </c>
      <c r="F748">
        <f t="shared" si="55"/>
        <v>0.72857142857142776</v>
      </c>
      <c r="G748">
        <f t="shared" si="56"/>
        <v>-2.857142857142847E-2</v>
      </c>
      <c r="H748">
        <f t="shared" si="59"/>
        <v>-0.75714285714285623</v>
      </c>
    </row>
    <row r="749" spans="1:8" x14ac:dyDescent="0.35">
      <c r="A749">
        <f t="shared" si="57"/>
        <v>361</v>
      </c>
      <c r="B749" s="2">
        <v>35425</v>
      </c>
      <c r="C749" s="7">
        <f t="shared" si="58"/>
        <v>1996.9883641341546</v>
      </c>
      <c r="D749">
        <v>31.3</v>
      </c>
      <c r="E749">
        <v>30.9</v>
      </c>
      <c r="F749">
        <f t="shared" si="55"/>
        <v>0.37142857142856656</v>
      </c>
      <c r="G749">
        <f t="shared" si="56"/>
        <v>-0.3571428571428612</v>
      </c>
      <c r="H749">
        <f t="shared" si="59"/>
        <v>-0.72857142857142776</v>
      </c>
    </row>
    <row r="750" spans="1:8" x14ac:dyDescent="0.35">
      <c r="A750">
        <f t="shared" si="57"/>
        <v>362</v>
      </c>
      <c r="B750" s="2">
        <v>35426</v>
      </c>
      <c r="C750" s="7">
        <f t="shared" si="58"/>
        <v>1996.9911019849419</v>
      </c>
      <c r="D750">
        <v>31.1</v>
      </c>
      <c r="E750">
        <v>31.3</v>
      </c>
      <c r="F750">
        <f t="shared" si="55"/>
        <v>-0.34285714285713809</v>
      </c>
      <c r="G750">
        <f t="shared" si="56"/>
        <v>-0.51428571428571246</v>
      </c>
      <c r="H750">
        <f t="shared" si="59"/>
        <v>-0.17142857142857437</v>
      </c>
    </row>
    <row r="751" spans="1:8" x14ac:dyDescent="0.35">
      <c r="A751">
        <f t="shared" si="57"/>
        <v>363</v>
      </c>
      <c r="B751" s="2">
        <v>35427</v>
      </c>
      <c r="C751" s="7">
        <f t="shared" si="58"/>
        <v>1996.993839835729</v>
      </c>
      <c r="D751">
        <v>30.6</v>
      </c>
      <c r="E751">
        <v>31.1</v>
      </c>
      <c r="F751">
        <f t="shared" si="55"/>
        <v>-0.47142857142857153</v>
      </c>
      <c r="G751">
        <f t="shared" si="56"/>
        <v>-0.51428571428571956</v>
      </c>
      <c r="H751">
        <f t="shared" si="59"/>
        <v>-4.2857142857148034E-2</v>
      </c>
    </row>
    <row r="752" spans="1:8" x14ac:dyDescent="0.35">
      <c r="A752">
        <f t="shared" si="57"/>
        <v>364</v>
      </c>
      <c r="B752" s="2">
        <v>35428</v>
      </c>
      <c r="C752" s="7">
        <f t="shared" si="58"/>
        <v>1996.996577686516</v>
      </c>
      <c r="D752">
        <v>31.5</v>
      </c>
      <c r="E752">
        <v>31.6</v>
      </c>
      <c r="F752">
        <f t="shared" si="55"/>
        <v>0.51428571428571246</v>
      </c>
      <c r="G752">
        <f t="shared" si="56"/>
        <v>0.40000000000000213</v>
      </c>
      <c r="H752">
        <f t="shared" si="59"/>
        <v>-0.11428571428571033</v>
      </c>
    </row>
    <row r="753" spans="1:8" x14ac:dyDescent="0.35">
      <c r="A753">
        <f t="shared" si="57"/>
        <v>365</v>
      </c>
      <c r="B753" s="2">
        <v>35429</v>
      </c>
      <c r="C753" s="7">
        <f t="shared" si="58"/>
        <v>1996.9993155373031</v>
      </c>
      <c r="D753">
        <v>34.6</v>
      </c>
      <c r="E753">
        <v>35</v>
      </c>
      <c r="F753">
        <f t="shared" si="55"/>
        <v>2.985714285714284</v>
      </c>
      <c r="G753">
        <f t="shared" si="56"/>
        <v>3.1428571428571423</v>
      </c>
      <c r="H753">
        <f t="shared" si="59"/>
        <v>0.15714285714285836</v>
      </c>
    </row>
    <row r="754" spans="1:8" x14ac:dyDescent="0.35">
      <c r="A754">
        <f t="shared" si="57"/>
        <v>366</v>
      </c>
      <c r="B754" s="2">
        <v>35430</v>
      </c>
      <c r="C754" s="7">
        <f t="shared" si="58"/>
        <v>1997.0020533880904</v>
      </c>
      <c r="D754">
        <v>33.200000000000003</v>
      </c>
      <c r="E754">
        <v>33.299999999999997</v>
      </c>
      <c r="F754">
        <f t="shared" si="55"/>
        <v>3</v>
      </c>
      <c r="G754">
        <f t="shared" si="56"/>
        <v>2.7999999999999972</v>
      </c>
      <c r="H754">
        <f t="shared" si="59"/>
        <v>-0.20000000000000284</v>
      </c>
    </row>
    <row r="755" spans="1:8" x14ac:dyDescent="0.35">
      <c r="A755">
        <f t="shared" si="57"/>
        <v>1</v>
      </c>
      <c r="B755" s="2">
        <v>35431</v>
      </c>
      <c r="C755" s="7">
        <f t="shared" si="58"/>
        <v>1997.0027378507871</v>
      </c>
      <c r="D755">
        <v>31</v>
      </c>
      <c r="E755">
        <v>31.5</v>
      </c>
      <c r="F755">
        <f t="shared" si="55"/>
        <v>-0.19999999999999929</v>
      </c>
      <c r="G755">
        <f t="shared" si="56"/>
        <v>-5.0000000000000711E-2</v>
      </c>
      <c r="H755">
        <f t="shared" si="59"/>
        <v>0.14999999999999858</v>
      </c>
    </row>
    <row r="756" spans="1:8" x14ac:dyDescent="0.35">
      <c r="A756">
        <f t="shared" si="57"/>
        <v>2</v>
      </c>
      <c r="B756" s="2">
        <v>35432</v>
      </c>
      <c r="C756" s="7">
        <f t="shared" si="58"/>
        <v>1997.0054757015744</v>
      </c>
      <c r="D756">
        <v>30.6</v>
      </c>
      <c r="E756">
        <v>31</v>
      </c>
      <c r="F756">
        <f t="shared" si="55"/>
        <v>-0.21666666666666501</v>
      </c>
      <c r="G756">
        <f t="shared" si="56"/>
        <v>-0.19999999999999929</v>
      </c>
      <c r="H756">
        <f t="shared" si="59"/>
        <v>1.6666666666665719E-2</v>
      </c>
    </row>
    <row r="757" spans="1:8" x14ac:dyDescent="0.35">
      <c r="A757">
        <f t="shared" si="57"/>
        <v>3</v>
      </c>
      <c r="B757" s="2">
        <v>35433</v>
      </c>
      <c r="C757" s="7">
        <f t="shared" si="58"/>
        <v>1997.0082135523614</v>
      </c>
      <c r="D757">
        <v>30.8</v>
      </c>
      <c r="E757">
        <v>31</v>
      </c>
      <c r="F757">
        <f t="shared" si="55"/>
        <v>0</v>
      </c>
      <c r="G757">
        <f t="shared" si="56"/>
        <v>-0.35000000000000497</v>
      </c>
      <c r="H757">
        <f t="shared" si="59"/>
        <v>-0.35000000000000497</v>
      </c>
    </row>
    <row r="758" spans="1:8" x14ac:dyDescent="0.35">
      <c r="A758">
        <f t="shared" si="57"/>
        <v>4</v>
      </c>
      <c r="B758" s="2">
        <v>35434</v>
      </c>
      <c r="C758" s="7">
        <f t="shared" si="58"/>
        <v>1997.0109514031485</v>
      </c>
      <c r="D758">
        <v>30.8</v>
      </c>
      <c r="E758">
        <v>30.6</v>
      </c>
      <c r="F758">
        <f t="shared" si="55"/>
        <v>-0.41666666666666785</v>
      </c>
      <c r="G758">
        <f t="shared" si="56"/>
        <v>-0.88333333333332931</v>
      </c>
      <c r="H758">
        <f t="shared" si="59"/>
        <v>-0.46666666666666146</v>
      </c>
    </row>
    <row r="759" spans="1:8" x14ac:dyDescent="0.35">
      <c r="A759">
        <f t="shared" si="57"/>
        <v>5</v>
      </c>
      <c r="B759" s="2">
        <v>35435</v>
      </c>
      <c r="C759" s="7">
        <f t="shared" si="58"/>
        <v>1997.0136892539356</v>
      </c>
      <c r="D759">
        <v>31.2</v>
      </c>
      <c r="E759">
        <v>31.2</v>
      </c>
      <c r="F759">
        <f t="shared" si="55"/>
        <v>0.65000000000000213</v>
      </c>
      <c r="G759">
        <f t="shared" si="56"/>
        <v>0.38333333333333286</v>
      </c>
      <c r="H759">
        <f t="shared" si="59"/>
        <v>-0.26666666666666927</v>
      </c>
    </row>
    <row r="760" spans="1:8" x14ac:dyDescent="0.35">
      <c r="A760">
        <f t="shared" si="57"/>
        <v>6</v>
      </c>
      <c r="B760" s="2">
        <v>35436</v>
      </c>
      <c r="C760" s="7">
        <f t="shared" si="58"/>
        <v>1997.0164271047229</v>
      </c>
      <c r="D760">
        <v>30.2</v>
      </c>
      <c r="E760">
        <v>30.4</v>
      </c>
      <c r="F760">
        <f t="shared" si="55"/>
        <v>4.9999999999997158E-2</v>
      </c>
      <c r="G760">
        <f t="shared" si="56"/>
        <v>0.13333333333333286</v>
      </c>
      <c r="H760">
        <f t="shared" si="59"/>
        <v>8.3333333333335702E-2</v>
      </c>
    </row>
    <row r="761" spans="1:8" x14ac:dyDescent="0.35">
      <c r="A761">
        <f t="shared" si="57"/>
        <v>7</v>
      </c>
      <c r="B761" s="2">
        <v>35437</v>
      </c>
      <c r="C761" s="7">
        <f t="shared" si="58"/>
        <v>1997.01916495551</v>
      </c>
      <c r="D761">
        <v>31.7</v>
      </c>
      <c r="E761">
        <v>31.4</v>
      </c>
      <c r="F761">
        <f t="shared" si="55"/>
        <v>0.79999999999999716</v>
      </c>
      <c r="G761">
        <f t="shared" si="56"/>
        <v>0.18333333333333357</v>
      </c>
      <c r="H761">
        <f t="shared" si="59"/>
        <v>-0.61666666666666359</v>
      </c>
    </row>
    <row r="762" spans="1:8" x14ac:dyDescent="0.35">
      <c r="A762">
        <f t="shared" si="57"/>
        <v>8</v>
      </c>
      <c r="B762" s="2">
        <v>35438</v>
      </c>
      <c r="C762" s="7">
        <f t="shared" si="58"/>
        <v>1997.021902806297</v>
      </c>
      <c r="D762">
        <v>33.200000000000003</v>
      </c>
      <c r="E762">
        <v>33.200000000000003</v>
      </c>
      <c r="F762">
        <f t="shared" si="55"/>
        <v>1.9200000000000017</v>
      </c>
      <c r="G762">
        <f t="shared" si="56"/>
        <v>1.5200000000000031</v>
      </c>
      <c r="H762">
        <f t="shared" si="59"/>
        <v>-0.39999999999999858</v>
      </c>
    </row>
    <row r="763" spans="1:8" x14ac:dyDescent="0.35">
      <c r="A763">
        <f t="shared" si="57"/>
        <v>9</v>
      </c>
      <c r="B763" s="2">
        <v>35439</v>
      </c>
      <c r="C763" s="7">
        <f t="shared" si="58"/>
        <v>1997.0246406570841</v>
      </c>
      <c r="D763">
        <v>33.5</v>
      </c>
      <c r="E763">
        <v>33.299999999999997</v>
      </c>
      <c r="F763">
        <f t="shared" si="55"/>
        <v>2.2166666666666686</v>
      </c>
      <c r="G763">
        <f t="shared" si="56"/>
        <v>1.8166666666666664</v>
      </c>
      <c r="H763">
        <f t="shared" si="59"/>
        <v>-0.40000000000000213</v>
      </c>
    </row>
    <row r="764" spans="1:8" x14ac:dyDescent="0.35">
      <c r="A764">
        <f t="shared" si="57"/>
        <v>10</v>
      </c>
      <c r="B764" s="2">
        <v>35440</v>
      </c>
      <c r="C764" s="7">
        <f t="shared" si="58"/>
        <v>1997.0273785078714</v>
      </c>
      <c r="D764">
        <v>31.5</v>
      </c>
      <c r="E764">
        <v>32.200000000000003</v>
      </c>
      <c r="F764">
        <f t="shared" si="55"/>
        <v>0.36666666666666359</v>
      </c>
      <c r="G764">
        <f t="shared" si="56"/>
        <v>0.65000000000000213</v>
      </c>
      <c r="H764">
        <f t="shared" si="59"/>
        <v>0.28333333333333854</v>
      </c>
    </row>
    <row r="765" spans="1:8" x14ac:dyDescent="0.35">
      <c r="A765">
        <f t="shared" si="57"/>
        <v>11</v>
      </c>
      <c r="B765" s="2">
        <v>35441</v>
      </c>
      <c r="C765" s="7">
        <f t="shared" si="58"/>
        <v>1997.0301163586585</v>
      </c>
      <c r="D765">
        <v>30.7</v>
      </c>
      <c r="E765">
        <v>30.8</v>
      </c>
      <c r="F765">
        <f t="shared" si="55"/>
        <v>-0.98333333333333428</v>
      </c>
      <c r="G765">
        <f t="shared" si="56"/>
        <v>-0.98333333333333073</v>
      </c>
      <c r="H765">
        <f t="shared" si="59"/>
        <v>3.5527136788005009E-15</v>
      </c>
    </row>
    <row r="766" spans="1:8" x14ac:dyDescent="0.35">
      <c r="A766">
        <f t="shared" si="57"/>
        <v>12</v>
      </c>
      <c r="B766" s="2">
        <v>35442</v>
      </c>
      <c r="C766" s="7">
        <f t="shared" si="58"/>
        <v>1997.0328542094455</v>
      </c>
      <c r="D766">
        <v>31.5</v>
      </c>
      <c r="E766">
        <v>31.5</v>
      </c>
      <c r="F766">
        <f t="shared" si="55"/>
        <v>0.61666666666667069</v>
      </c>
      <c r="G766">
        <f t="shared" si="56"/>
        <v>0.40000000000000213</v>
      </c>
      <c r="H766">
        <f t="shared" si="59"/>
        <v>-0.21666666666666856</v>
      </c>
    </row>
    <row r="767" spans="1:8" x14ac:dyDescent="0.35">
      <c r="A767">
        <f t="shared" si="57"/>
        <v>13</v>
      </c>
      <c r="B767" s="2">
        <v>35443</v>
      </c>
      <c r="C767" s="7">
        <f t="shared" si="58"/>
        <v>1997.0355920602328</v>
      </c>
      <c r="D767">
        <v>31.3</v>
      </c>
      <c r="E767">
        <v>31.4</v>
      </c>
      <c r="F767">
        <f t="shared" si="55"/>
        <v>0.21666666666666856</v>
      </c>
      <c r="G767">
        <f t="shared" si="56"/>
        <v>8.3333333333335702E-2</v>
      </c>
      <c r="H767">
        <f t="shared" si="59"/>
        <v>-0.13333333333333286</v>
      </c>
    </row>
    <row r="768" spans="1:8" x14ac:dyDescent="0.35">
      <c r="A768">
        <f t="shared" si="57"/>
        <v>14</v>
      </c>
      <c r="B768" s="2">
        <v>35444</v>
      </c>
      <c r="C768" s="7">
        <f t="shared" si="58"/>
        <v>1997.0383299110199</v>
      </c>
      <c r="D768">
        <v>31.5</v>
      </c>
      <c r="E768">
        <v>31.3</v>
      </c>
      <c r="F768">
        <f t="shared" si="55"/>
        <v>0.36666666666666359</v>
      </c>
      <c r="G768">
        <f t="shared" si="56"/>
        <v>6.6666666666669983E-2</v>
      </c>
      <c r="H768">
        <f t="shared" si="59"/>
        <v>-0.29999999999999361</v>
      </c>
    </row>
    <row r="769" spans="1:8" x14ac:dyDescent="0.35">
      <c r="A769">
        <f t="shared" si="57"/>
        <v>15</v>
      </c>
      <c r="B769" s="2">
        <v>35445</v>
      </c>
      <c r="C769" s="7">
        <f t="shared" si="58"/>
        <v>1997.041067761807</v>
      </c>
      <c r="D769">
        <v>31.4</v>
      </c>
      <c r="E769">
        <v>31.9</v>
      </c>
      <c r="F769">
        <f t="shared" si="55"/>
        <v>0.53333333333333499</v>
      </c>
      <c r="G769">
        <f t="shared" si="56"/>
        <v>0.88333333333333286</v>
      </c>
      <c r="H769">
        <f t="shared" si="59"/>
        <v>0.34999999999999787</v>
      </c>
    </row>
    <row r="770" spans="1:8" x14ac:dyDescent="0.35">
      <c r="A770">
        <f t="shared" si="57"/>
        <v>16</v>
      </c>
      <c r="B770" s="2">
        <v>35446</v>
      </c>
      <c r="C770" s="7">
        <f t="shared" si="58"/>
        <v>1997.043805612594</v>
      </c>
      <c r="D770">
        <v>31.9</v>
      </c>
      <c r="E770">
        <v>31.6</v>
      </c>
      <c r="F770">
        <f t="shared" si="55"/>
        <v>0.66666666666666785</v>
      </c>
      <c r="G770">
        <f t="shared" si="56"/>
        <v>0.48333333333333783</v>
      </c>
      <c r="H770">
        <f t="shared" si="59"/>
        <v>-0.18333333333333002</v>
      </c>
    </row>
    <row r="771" spans="1:8" x14ac:dyDescent="0.35">
      <c r="A771">
        <f t="shared" si="57"/>
        <v>17</v>
      </c>
      <c r="B771" s="2">
        <v>35447</v>
      </c>
      <c r="C771" s="7">
        <f t="shared" si="58"/>
        <v>1997.0465434633813</v>
      </c>
      <c r="D771">
        <v>32.200000000000003</v>
      </c>
      <c r="E771">
        <v>32.200000000000003</v>
      </c>
      <c r="F771">
        <f t="shared" si="55"/>
        <v>0.85000000000000497</v>
      </c>
      <c r="G771">
        <f t="shared" si="56"/>
        <v>0.69999999999999929</v>
      </c>
      <c r="H771">
        <f t="shared" si="59"/>
        <v>-0.15000000000000568</v>
      </c>
    </row>
    <row r="772" spans="1:8" x14ac:dyDescent="0.35">
      <c r="A772">
        <f t="shared" si="57"/>
        <v>18</v>
      </c>
      <c r="B772" s="2">
        <v>35448</v>
      </c>
      <c r="C772" s="7">
        <f t="shared" si="58"/>
        <v>1997.0492813141684</v>
      </c>
      <c r="D772">
        <v>29.8</v>
      </c>
      <c r="E772">
        <v>29.6</v>
      </c>
      <c r="F772">
        <f t="shared" ref="F772:F835" si="60">D772-VLOOKUP($A772, $J$4:$L$369,2)</f>
        <v>-1.8666666666666671</v>
      </c>
      <c r="G772">
        <f t="shared" ref="G772:G835" si="61">E772-VLOOKUP($A772, $J$4:$L$369,3)</f>
        <v>-1.9833333333333307</v>
      </c>
      <c r="H772">
        <f t="shared" si="59"/>
        <v>-0.11666666666666359</v>
      </c>
    </row>
    <row r="773" spans="1:8" x14ac:dyDescent="0.35">
      <c r="A773">
        <f t="shared" ref="A773:A836" si="62">B773-DATE(YEAR(B773),1,0)</f>
        <v>19</v>
      </c>
      <c r="B773" s="2">
        <v>35449</v>
      </c>
      <c r="C773" s="7">
        <f t="shared" ref="C773:C836" si="63">YEAR(B773)+A773/365.25</f>
        <v>1997.0520191649555</v>
      </c>
      <c r="D773">
        <v>30.3</v>
      </c>
      <c r="E773">
        <v>30.4</v>
      </c>
      <c r="F773">
        <f t="shared" si="60"/>
        <v>-0.98333333333333428</v>
      </c>
      <c r="G773">
        <f t="shared" si="61"/>
        <v>-1.1000000000000014</v>
      </c>
      <c r="H773">
        <f t="shared" ref="H773:H836" si="64">G773-F773</f>
        <v>-0.11666666666666714</v>
      </c>
    </row>
    <row r="774" spans="1:8" x14ac:dyDescent="0.35">
      <c r="A774">
        <f t="shared" si="62"/>
        <v>20</v>
      </c>
      <c r="B774" s="2">
        <v>35450</v>
      </c>
      <c r="C774" s="7">
        <f t="shared" si="63"/>
        <v>1997.0547570157426</v>
      </c>
      <c r="D774">
        <v>30.6</v>
      </c>
      <c r="E774">
        <v>30.8</v>
      </c>
      <c r="F774">
        <f t="shared" si="60"/>
        <v>-0.83333333333333215</v>
      </c>
      <c r="G774">
        <f t="shared" si="61"/>
        <v>-0.94999999999999929</v>
      </c>
      <c r="H774">
        <f t="shared" si="64"/>
        <v>-0.11666666666666714</v>
      </c>
    </row>
    <row r="775" spans="1:8" x14ac:dyDescent="0.35">
      <c r="A775">
        <f t="shared" si="62"/>
        <v>21</v>
      </c>
      <c r="B775" s="2">
        <v>35451</v>
      </c>
      <c r="C775" s="7">
        <f t="shared" si="63"/>
        <v>1997.0574948665299</v>
      </c>
      <c r="D775">
        <v>31.3</v>
      </c>
      <c r="E775">
        <v>31.1</v>
      </c>
      <c r="F775">
        <f t="shared" si="60"/>
        <v>-0.71666666666666501</v>
      </c>
      <c r="G775">
        <f t="shared" si="61"/>
        <v>-1.1666666666666714</v>
      </c>
      <c r="H775">
        <f t="shared" si="64"/>
        <v>-0.45000000000000639</v>
      </c>
    </row>
    <row r="776" spans="1:8" x14ac:dyDescent="0.35">
      <c r="A776">
        <f t="shared" si="62"/>
        <v>22</v>
      </c>
      <c r="B776" s="2">
        <v>35452</v>
      </c>
      <c r="C776" s="7">
        <f t="shared" si="63"/>
        <v>1997.0602327173169</v>
      </c>
      <c r="D776">
        <v>29.2</v>
      </c>
      <c r="E776">
        <v>29.3</v>
      </c>
      <c r="F776">
        <f t="shared" si="60"/>
        <v>-3.0500000000000007</v>
      </c>
      <c r="G776">
        <f t="shared" si="61"/>
        <v>-3.100000000000005</v>
      </c>
      <c r="H776">
        <f t="shared" si="64"/>
        <v>-5.0000000000004263E-2</v>
      </c>
    </row>
    <row r="777" spans="1:8" x14ac:dyDescent="0.35">
      <c r="A777">
        <f t="shared" si="62"/>
        <v>23</v>
      </c>
      <c r="B777" s="2">
        <v>35453</v>
      </c>
      <c r="C777" s="7">
        <f t="shared" si="63"/>
        <v>1997.062970568104</v>
      </c>
      <c r="D777">
        <v>31.8</v>
      </c>
      <c r="E777">
        <v>31.9</v>
      </c>
      <c r="F777">
        <f t="shared" si="60"/>
        <v>-0.19999999999999929</v>
      </c>
      <c r="G777">
        <f t="shared" si="61"/>
        <v>-0.55000000000000426</v>
      </c>
      <c r="H777">
        <f t="shared" si="64"/>
        <v>-0.35000000000000497</v>
      </c>
    </row>
    <row r="778" spans="1:8" x14ac:dyDescent="0.35">
      <c r="A778">
        <f t="shared" si="62"/>
        <v>24</v>
      </c>
      <c r="B778" s="2">
        <v>35454</v>
      </c>
      <c r="C778" s="7">
        <f t="shared" si="63"/>
        <v>1997.0657084188911</v>
      </c>
      <c r="D778">
        <v>32</v>
      </c>
      <c r="E778">
        <v>31.6</v>
      </c>
      <c r="F778">
        <f t="shared" si="60"/>
        <v>0.28333333333333144</v>
      </c>
      <c r="G778">
        <f t="shared" si="61"/>
        <v>-0.24999999999999645</v>
      </c>
      <c r="H778">
        <f t="shared" si="64"/>
        <v>-0.53333333333332789</v>
      </c>
    </row>
    <row r="779" spans="1:8" x14ac:dyDescent="0.35">
      <c r="A779">
        <f t="shared" si="62"/>
        <v>25</v>
      </c>
      <c r="B779" s="2">
        <v>35455</v>
      </c>
      <c r="C779" s="7">
        <f t="shared" si="63"/>
        <v>1997.0684462696784</v>
      </c>
      <c r="D779">
        <v>31.7</v>
      </c>
      <c r="E779">
        <v>31.5</v>
      </c>
      <c r="F779">
        <f t="shared" si="60"/>
        <v>-6.6666666666669983E-2</v>
      </c>
      <c r="G779">
        <f t="shared" si="61"/>
        <v>-0.44999999999999929</v>
      </c>
      <c r="H779">
        <f t="shared" si="64"/>
        <v>-0.38333333333332931</v>
      </c>
    </row>
    <row r="780" spans="1:8" x14ac:dyDescent="0.35">
      <c r="A780">
        <f t="shared" si="62"/>
        <v>26</v>
      </c>
      <c r="B780" s="2">
        <v>35456</v>
      </c>
      <c r="C780" s="7">
        <f t="shared" si="63"/>
        <v>1997.0711841204654</v>
      </c>
      <c r="D780">
        <v>31.7</v>
      </c>
      <c r="E780">
        <v>32</v>
      </c>
      <c r="F780">
        <f t="shared" si="60"/>
        <v>0.3333333333333357</v>
      </c>
      <c r="G780">
        <f t="shared" si="61"/>
        <v>0.29999999999999716</v>
      </c>
      <c r="H780">
        <f t="shared" si="64"/>
        <v>-3.3333333333338544E-2</v>
      </c>
    </row>
    <row r="781" spans="1:8" x14ac:dyDescent="0.35">
      <c r="A781">
        <f t="shared" si="62"/>
        <v>27</v>
      </c>
      <c r="B781" s="2">
        <v>35457</v>
      </c>
      <c r="C781" s="7">
        <f t="shared" si="63"/>
        <v>1997.0739219712525</v>
      </c>
      <c r="D781">
        <v>32</v>
      </c>
      <c r="E781">
        <v>32.200000000000003</v>
      </c>
      <c r="F781">
        <f t="shared" si="60"/>
        <v>0.33333333333333215</v>
      </c>
      <c r="G781">
        <f t="shared" si="61"/>
        <v>0.40000000000000213</v>
      </c>
      <c r="H781">
        <f t="shared" si="64"/>
        <v>6.6666666666669983E-2</v>
      </c>
    </row>
    <row r="782" spans="1:8" x14ac:dyDescent="0.35">
      <c r="A782">
        <f t="shared" si="62"/>
        <v>28</v>
      </c>
      <c r="B782" s="2">
        <v>35458</v>
      </c>
      <c r="C782" s="7">
        <f t="shared" si="63"/>
        <v>1997.0766598220398</v>
      </c>
      <c r="D782">
        <v>32.200000000000003</v>
      </c>
      <c r="E782">
        <v>32.6</v>
      </c>
      <c r="F782">
        <f t="shared" si="60"/>
        <v>0.38333333333333641</v>
      </c>
      <c r="G782">
        <f t="shared" si="61"/>
        <v>0.4166666666666714</v>
      </c>
      <c r="H782">
        <f t="shared" si="64"/>
        <v>3.3333333333334991E-2</v>
      </c>
    </row>
    <row r="783" spans="1:8" x14ac:dyDescent="0.35">
      <c r="A783">
        <f t="shared" si="62"/>
        <v>29</v>
      </c>
      <c r="B783" s="2">
        <v>35459</v>
      </c>
      <c r="C783" s="7">
        <f t="shared" si="63"/>
        <v>1997.0793976728269</v>
      </c>
      <c r="D783">
        <v>32</v>
      </c>
      <c r="E783">
        <v>31.9</v>
      </c>
      <c r="F783">
        <f t="shared" si="60"/>
        <v>-0.21666666666666856</v>
      </c>
      <c r="G783">
        <f t="shared" si="61"/>
        <v>-0.43333333333333712</v>
      </c>
      <c r="H783">
        <f t="shared" si="64"/>
        <v>-0.21666666666666856</v>
      </c>
    </row>
    <row r="784" spans="1:8" x14ac:dyDescent="0.35">
      <c r="A784">
        <f t="shared" si="62"/>
        <v>30</v>
      </c>
      <c r="B784" s="2">
        <v>35460</v>
      </c>
      <c r="C784" s="7">
        <f t="shared" si="63"/>
        <v>1997.0821355236139</v>
      </c>
      <c r="D784">
        <v>31.2</v>
      </c>
      <c r="E784">
        <v>31.3</v>
      </c>
      <c r="F784">
        <f t="shared" si="60"/>
        <v>-1.6166666666666707</v>
      </c>
      <c r="G784">
        <f t="shared" si="61"/>
        <v>-1.5500000000000007</v>
      </c>
      <c r="H784">
        <f t="shared" si="64"/>
        <v>6.6666666666669983E-2</v>
      </c>
    </row>
    <row r="785" spans="1:8" x14ac:dyDescent="0.35">
      <c r="A785">
        <f t="shared" si="62"/>
        <v>31</v>
      </c>
      <c r="B785" s="2">
        <v>35461</v>
      </c>
      <c r="C785" s="7">
        <f t="shared" si="63"/>
        <v>1997.084873374401</v>
      </c>
      <c r="D785">
        <v>30.7</v>
      </c>
      <c r="E785">
        <v>30.8</v>
      </c>
      <c r="F785">
        <f t="shared" si="60"/>
        <v>-1.8666666666666636</v>
      </c>
      <c r="G785">
        <f t="shared" si="61"/>
        <v>-1.966666666666665</v>
      </c>
      <c r="H785">
        <f t="shared" si="64"/>
        <v>-0.10000000000000142</v>
      </c>
    </row>
    <row r="786" spans="1:8" x14ac:dyDescent="0.35">
      <c r="A786">
        <f t="shared" si="62"/>
        <v>32</v>
      </c>
      <c r="B786" s="2">
        <v>35462</v>
      </c>
      <c r="C786" s="7">
        <f t="shared" si="63"/>
        <v>1997.0876112251883</v>
      </c>
      <c r="D786">
        <v>31.1</v>
      </c>
      <c r="E786">
        <v>31.2</v>
      </c>
      <c r="F786">
        <f t="shared" si="60"/>
        <v>-1.2833333333333314</v>
      </c>
      <c r="G786">
        <f t="shared" si="61"/>
        <v>-1.5000000000000036</v>
      </c>
      <c r="H786">
        <f t="shared" si="64"/>
        <v>-0.21666666666667211</v>
      </c>
    </row>
    <row r="787" spans="1:8" x14ac:dyDescent="0.35">
      <c r="A787">
        <f t="shared" si="62"/>
        <v>33</v>
      </c>
      <c r="B787" s="2">
        <v>35463</v>
      </c>
      <c r="C787" s="7">
        <f t="shared" si="63"/>
        <v>1997.0903490759754</v>
      </c>
      <c r="D787">
        <v>28.7</v>
      </c>
      <c r="E787">
        <v>28.7</v>
      </c>
      <c r="F787">
        <f t="shared" si="60"/>
        <v>-2.9333333333333371</v>
      </c>
      <c r="G787">
        <f t="shared" si="61"/>
        <v>-3.1166666666666671</v>
      </c>
      <c r="H787">
        <f t="shared" si="64"/>
        <v>-0.18333333333333002</v>
      </c>
    </row>
    <row r="788" spans="1:8" x14ac:dyDescent="0.35">
      <c r="A788">
        <f t="shared" si="62"/>
        <v>34</v>
      </c>
      <c r="B788" s="2">
        <v>35464</v>
      </c>
      <c r="C788" s="7">
        <f t="shared" si="63"/>
        <v>1997.0930869267625</v>
      </c>
      <c r="D788">
        <v>27.8</v>
      </c>
      <c r="E788">
        <v>27.7</v>
      </c>
      <c r="F788">
        <f t="shared" si="60"/>
        <v>-3.3199999999999967</v>
      </c>
      <c r="G788">
        <f t="shared" si="61"/>
        <v>-3.6800000000000033</v>
      </c>
      <c r="H788">
        <f t="shared" si="64"/>
        <v>-0.36000000000000654</v>
      </c>
    </row>
    <row r="789" spans="1:8" x14ac:dyDescent="0.35">
      <c r="A789">
        <f t="shared" si="62"/>
        <v>35</v>
      </c>
      <c r="B789" s="2">
        <v>35465</v>
      </c>
      <c r="C789" s="7">
        <f t="shared" si="63"/>
        <v>1997.0958247775495</v>
      </c>
      <c r="D789">
        <v>27.2</v>
      </c>
      <c r="E789">
        <v>27.2</v>
      </c>
      <c r="F789">
        <f t="shared" si="60"/>
        <v>-3.9833333333333378</v>
      </c>
      <c r="G789">
        <f t="shared" si="61"/>
        <v>-4.1333333333333329</v>
      </c>
      <c r="H789">
        <f t="shared" si="64"/>
        <v>-0.14999999999999503</v>
      </c>
    </row>
    <row r="790" spans="1:8" x14ac:dyDescent="0.35">
      <c r="A790">
        <f t="shared" si="62"/>
        <v>36</v>
      </c>
      <c r="B790" s="2">
        <v>35466</v>
      </c>
      <c r="C790" s="7">
        <f t="shared" si="63"/>
        <v>1997.0985626283368</v>
      </c>
      <c r="D790">
        <v>30.3</v>
      </c>
      <c r="E790">
        <v>29.9</v>
      </c>
      <c r="F790">
        <f t="shared" si="60"/>
        <v>0.19999999999999574</v>
      </c>
      <c r="G790">
        <f t="shared" si="61"/>
        <v>-0.39999999999999858</v>
      </c>
      <c r="H790">
        <f t="shared" si="64"/>
        <v>-0.59999999999999432</v>
      </c>
    </row>
    <row r="791" spans="1:8" x14ac:dyDescent="0.35">
      <c r="A791">
        <f t="shared" si="62"/>
        <v>37</v>
      </c>
      <c r="B791" s="2">
        <v>35467</v>
      </c>
      <c r="C791" s="7">
        <f t="shared" si="63"/>
        <v>1997.1013004791239</v>
      </c>
      <c r="D791">
        <v>30.5</v>
      </c>
      <c r="E791">
        <v>30</v>
      </c>
      <c r="F791">
        <f t="shared" si="60"/>
        <v>0.16666666666666785</v>
      </c>
      <c r="G791">
        <f t="shared" si="61"/>
        <v>-0.40000000000000213</v>
      </c>
      <c r="H791">
        <f t="shared" si="64"/>
        <v>-0.56666666666666998</v>
      </c>
    </row>
    <row r="792" spans="1:8" x14ac:dyDescent="0.35">
      <c r="A792">
        <f t="shared" si="62"/>
        <v>38</v>
      </c>
      <c r="B792" s="2">
        <v>35468</v>
      </c>
      <c r="C792" s="7">
        <f t="shared" si="63"/>
        <v>1997.104038329911</v>
      </c>
      <c r="D792">
        <v>31</v>
      </c>
      <c r="E792">
        <v>30.4</v>
      </c>
      <c r="F792">
        <f t="shared" si="60"/>
        <v>-3.3333333333331439E-2</v>
      </c>
      <c r="G792">
        <f t="shared" si="61"/>
        <v>-0.68333333333334068</v>
      </c>
      <c r="H792">
        <f t="shared" si="64"/>
        <v>-0.65000000000000924</v>
      </c>
    </row>
    <row r="793" spans="1:8" x14ac:dyDescent="0.35">
      <c r="A793">
        <f t="shared" si="62"/>
        <v>39</v>
      </c>
      <c r="B793" s="2">
        <v>35469</v>
      </c>
      <c r="C793" s="7">
        <f t="shared" si="63"/>
        <v>1997.1067761806983</v>
      </c>
      <c r="D793">
        <v>30.8</v>
      </c>
      <c r="E793">
        <v>30.5</v>
      </c>
      <c r="F793">
        <f t="shared" si="60"/>
        <v>-0.89999999999999858</v>
      </c>
      <c r="G793">
        <f t="shared" si="61"/>
        <v>-1.1833333333333336</v>
      </c>
      <c r="H793">
        <f t="shared" si="64"/>
        <v>-0.28333333333333499</v>
      </c>
    </row>
    <row r="794" spans="1:8" x14ac:dyDescent="0.35">
      <c r="A794">
        <f t="shared" si="62"/>
        <v>40</v>
      </c>
      <c r="B794" s="2">
        <v>35470</v>
      </c>
      <c r="C794" s="7">
        <f t="shared" si="63"/>
        <v>1997.1095140314853</v>
      </c>
      <c r="D794">
        <v>30.7</v>
      </c>
      <c r="E794">
        <v>30.7</v>
      </c>
      <c r="F794">
        <f t="shared" si="60"/>
        <v>-0.28333333333333499</v>
      </c>
      <c r="G794">
        <f t="shared" si="61"/>
        <v>-0.43333333333333002</v>
      </c>
      <c r="H794">
        <f t="shared" si="64"/>
        <v>-0.14999999999999503</v>
      </c>
    </row>
    <row r="795" spans="1:8" x14ac:dyDescent="0.35">
      <c r="A795">
        <f t="shared" si="62"/>
        <v>41</v>
      </c>
      <c r="B795" s="2">
        <v>35471</v>
      </c>
      <c r="C795" s="7">
        <f t="shared" si="63"/>
        <v>1997.1122518822724</v>
      </c>
      <c r="D795">
        <v>31</v>
      </c>
      <c r="E795">
        <v>30.9</v>
      </c>
      <c r="F795">
        <f t="shared" si="60"/>
        <v>0.38333333333333641</v>
      </c>
      <c r="G795">
        <f t="shared" si="61"/>
        <v>5.0000000000000711E-2</v>
      </c>
      <c r="H795">
        <f t="shared" si="64"/>
        <v>-0.3333333333333357</v>
      </c>
    </row>
    <row r="796" spans="1:8" x14ac:dyDescent="0.35">
      <c r="A796">
        <f t="shared" si="62"/>
        <v>42</v>
      </c>
      <c r="B796" s="2">
        <v>35472</v>
      </c>
      <c r="C796" s="7">
        <f t="shared" si="63"/>
        <v>1997.1149897330595</v>
      </c>
      <c r="D796">
        <v>30.6</v>
      </c>
      <c r="E796">
        <v>30.3</v>
      </c>
      <c r="F796">
        <f t="shared" si="60"/>
        <v>-0.1666666666666643</v>
      </c>
      <c r="G796">
        <f t="shared" si="61"/>
        <v>-0.56666666666666288</v>
      </c>
      <c r="H796">
        <f t="shared" si="64"/>
        <v>-0.39999999999999858</v>
      </c>
    </row>
    <row r="797" spans="1:8" x14ac:dyDescent="0.35">
      <c r="A797">
        <f t="shared" si="62"/>
        <v>43</v>
      </c>
      <c r="B797" s="2">
        <v>35473</v>
      </c>
      <c r="C797" s="7">
        <f t="shared" si="63"/>
        <v>1997.1177275838468</v>
      </c>
      <c r="D797">
        <v>27.9</v>
      </c>
      <c r="E797">
        <v>27.7</v>
      </c>
      <c r="F797">
        <f t="shared" si="60"/>
        <v>-2.4333333333333336</v>
      </c>
      <c r="G797">
        <f t="shared" si="61"/>
        <v>-2.8500000000000014</v>
      </c>
      <c r="H797">
        <f t="shared" si="64"/>
        <v>-0.41666666666666785</v>
      </c>
    </row>
    <row r="798" spans="1:8" x14ac:dyDescent="0.35">
      <c r="A798">
        <f t="shared" si="62"/>
        <v>44</v>
      </c>
      <c r="B798" s="2">
        <v>35474</v>
      </c>
      <c r="C798" s="7">
        <f t="shared" si="63"/>
        <v>1997.1204654346338</v>
      </c>
      <c r="D798">
        <v>30.4</v>
      </c>
      <c r="E798">
        <v>30</v>
      </c>
      <c r="F798">
        <f t="shared" si="60"/>
        <v>0.38333333333333286</v>
      </c>
      <c r="G798">
        <f t="shared" si="61"/>
        <v>0.18333333333333357</v>
      </c>
      <c r="H798">
        <f t="shared" si="64"/>
        <v>-0.19999999999999929</v>
      </c>
    </row>
    <row r="799" spans="1:8" x14ac:dyDescent="0.35">
      <c r="A799">
        <f t="shared" si="62"/>
        <v>45</v>
      </c>
      <c r="B799" s="2">
        <v>35475</v>
      </c>
      <c r="C799" s="7">
        <f t="shared" si="63"/>
        <v>1997.1232032854209</v>
      </c>
      <c r="D799">
        <v>28.9</v>
      </c>
      <c r="E799">
        <v>28.9</v>
      </c>
      <c r="F799">
        <f t="shared" si="60"/>
        <v>-1.3666666666666636</v>
      </c>
      <c r="G799">
        <f t="shared" si="61"/>
        <v>-1.5833333333333321</v>
      </c>
      <c r="H799">
        <f t="shared" si="64"/>
        <v>-0.21666666666666856</v>
      </c>
    </row>
    <row r="800" spans="1:8" x14ac:dyDescent="0.35">
      <c r="A800">
        <f t="shared" si="62"/>
        <v>46</v>
      </c>
      <c r="B800" s="2">
        <v>35476</v>
      </c>
      <c r="C800" s="7">
        <f t="shared" si="63"/>
        <v>1997.125941136208</v>
      </c>
      <c r="D800">
        <v>30.2</v>
      </c>
      <c r="E800">
        <v>30.2</v>
      </c>
      <c r="F800">
        <f t="shared" si="60"/>
        <v>-9.9999999999997868E-2</v>
      </c>
      <c r="G800">
        <f t="shared" si="61"/>
        <v>-0.33333333333333215</v>
      </c>
      <c r="H800">
        <f t="shared" si="64"/>
        <v>-0.23333333333333428</v>
      </c>
    </row>
    <row r="801" spans="1:8" x14ac:dyDescent="0.35">
      <c r="A801">
        <f t="shared" si="62"/>
        <v>47</v>
      </c>
      <c r="B801" s="2">
        <v>35477</v>
      </c>
      <c r="C801" s="7">
        <f t="shared" si="63"/>
        <v>1997.1286789869953</v>
      </c>
      <c r="D801">
        <v>31.5</v>
      </c>
      <c r="E801">
        <v>31.5</v>
      </c>
      <c r="F801">
        <f t="shared" si="60"/>
        <v>-1.6666666666665719E-2</v>
      </c>
      <c r="G801">
        <f t="shared" si="61"/>
        <v>-9.9999999999997868E-2</v>
      </c>
      <c r="H801">
        <f t="shared" si="64"/>
        <v>-8.3333333333332149E-2</v>
      </c>
    </row>
    <row r="802" spans="1:8" x14ac:dyDescent="0.35">
      <c r="A802">
        <f t="shared" si="62"/>
        <v>48</v>
      </c>
      <c r="B802" s="2">
        <v>35478</v>
      </c>
      <c r="C802" s="7">
        <f t="shared" si="63"/>
        <v>1997.1314168377824</v>
      </c>
      <c r="D802">
        <v>31.7</v>
      </c>
      <c r="E802">
        <v>31.5</v>
      </c>
      <c r="F802">
        <f t="shared" si="60"/>
        <v>0.11666666666666714</v>
      </c>
      <c r="G802">
        <f t="shared" si="61"/>
        <v>-6.666666666666643E-2</v>
      </c>
      <c r="H802">
        <f t="shared" si="64"/>
        <v>-0.18333333333333357</v>
      </c>
    </row>
    <row r="803" spans="1:8" x14ac:dyDescent="0.35">
      <c r="A803">
        <f t="shared" si="62"/>
        <v>49</v>
      </c>
      <c r="B803" s="2">
        <v>35479</v>
      </c>
      <c r="C803" s="7">
        <f t="shared" si="63"/>
        <v>1997.1341546885694</v>
      </c>
      <c r="D803">
        <v>32</v>
      </c>
      <c r="E803">
        <v>31.9</v>
      </c>
      <c r="F803">
        <f t="shared" si="60"/>
        <v>-0.11666666666666714</v>
      </c>
      <c r="G803">
        <f t="shared" si="61"/>
        <v>-0.4166666666666714</v>
      </c>
      <c r="H803">
        <f t="shared" si="64"/>
        <v>-0.30000000000000426</v>
      </c>
    </row>
    <row r="804" spans="1:8" x14ac:dyDescent="0.35">
      <c r="A804">
        <f t="shared" si="62"/>
        <v>50</v>
      </c>
      <c r="B804" s="2">
        <v>35480</v>
      </c>
      <c r="C804" s="7">
        <f t="shared" si="63"/>
        <v>1997.1368925393565</v>
      </c>
      <c r="D804">
        <v>31.8</v>
      </c>
      <c r="E804">
        <v>31.5</v>
      </c>
      <c r="F804">
        <f t="shared" si="60"/>
        <v>-0.83333333333333215</v>
      </c>
      <c r="G804">
        <f t="shared" si="61"/>
        <v>-1.1666666666666643</v>
      </c>
      <c r="H804">
        <f t="shared" si="64"/>
        <v>-0.33333333333333215</v>
      </c>
    </row>
    <row r="805" spans="1:8" x14ac:dyDescent="0.35">
      <c r="A805">
        <f t="shared" si="62"/>
        <v>51</v>
      </c>
      <c r="B805" s="2">
        <v>35481</v>
      </c>
      <c r="C805" s="7">
        <f t="shared" si="63"/>
        <v>1997.1396303901438</v>
      </c>
      <c r="D805">
        <v>31.8</v>
      </c>
      <c r="E805">
        <v>31.3</v>
      </c>
      <c r="F805">
        <f t="shared" si="60"/>
        <v>-0.15000000000000213</v>
      </c>
      <c r="G805">
        <f t="shared" si="61"/>
        <v>-0.76666666666666927</v>
      </c>
      <c r="H805">
        <f t="shared" si="64"/>
        <v>-0.61666666666666714</v>
      </c>
    </row>
    <row r="806" spans="1:8" x14ac:dyDescent="0.35">
      <c r="A806">
        <f t="shared" si="62"/>
        <v>52</v>
      </c>
      <c r="B806" s="2">
        <v>35482</v>
      </c>
      <c r="C806" s="7">
        <f t="shared" si="63"/>
        <v>1997.1423682409309</v>
      </c>
      <c r="D806">
        <v>30.1</v>
      </c>
      <c r="E806">
        <v>30.4</v>
      </c>
      <c r="F806">
        <f t="shared" si="60"/>
        <v>-1.466666666666665</v>
      </c>
      <c r="G806">
        <f t="shared" si="61"/>
        <v>-1.4833333333333378</v>
      </c>
      <c r="H806">
        <f t="shared" si="64"/>
        <v>-1.6666666666672825E-2</v>
      </c>
    </row>
    <row r="807" spans="1:8" x14ac:dyDescent="0.35">
      <c r="A807">
        <f t="shared" si="62"/>
        <v>53</v>
      </c>
      <c r="B807" s="2">
        <v>35483</v>
      </c>
      <c r="C807" s="7">
        <f t="shared" si="63"/>
        <v>1997.1451060917179</v>
      </c>
      <c r="D807">
        <v>30.2</v>
      </c>
      <c r="E807">
        <v>30.5</v>
      </c>
      <c r="F807">
        <f t="shared" si="60"/>
        <v>-1.2000000000000028</v>
      </c>
      <c r="G807">
        <f t="shared" si="61"/>
        <v>-1.2000000000000028</v>
      </c>
      <c r="H807">
        <f t="shared" si="64"/>
        <v>0</v>
      </c>
    </row>
    <row r="808" spans="1:8" x14ac:dyDescent="0.35">
      <c r="A808">
        <f t="shared" si="62"/>
        <v>54</v>
      </c>
      <c r="B808" s="2">
        <v>35484</v>
      </c>
      <c r="C808" s="7">
        <f t="shared" si="63"/>
        <v>1997.1478439425052</v>
      </c>
      <c r="D808">
        <v>30.6</v>
      </c>
      <c r="E808">
        <v>30.6</v>
      </c>
      <c r="F808">
        <f t="shared" si="60"/>
        <v>-0.39999999999999503</v>
      </c>
      <c r="G808">
        <f t="shared" si="61"/>
        <v>-0.71666666666666146</v>
      </c>
      <c r="H808">
        <f t="shared" si="64"/>
        <v>-0.31666666666666643</v>
      </c>
    </row>
    <row r="809" spans="1:8" x14ac:dyDescent="0.35">
      <c r="A809">
        <f t="shared" si="62"/>
        <v>55</v>
      </c>
      <c r="B809" s="2">
        <v>35485</v>
      </c>
      <c r="C809" s="7">
        <f t="shared" si="63"/>
        <v>1997.1505817932923</v>
      </c>
      <c r="D809">
        <v>30.6</v>
      </c>
      <c r="E809">
        <v>30.3</v>
      </c>
      <c r="F809">
        <f t="shared" si="60"/>
        <v>-0.16666666666666785</v>
      </c>
      <c r="G809">
        <f t="shared" si="61"/>
        <v>-0.56666666666666998</v>
      </c>
      <c r="H809">
        <f t="shared" si="64"/>
        <v>-0.40000000000000213</v>
      </c>
    </row>
    <row r="810" spans="1:8" x14ac:dyDescent="0.35">
      <c r="A810">
        <f t="shared" si="62"/>
        <v>56</v>
      </c>
      <c r="B810" s="2">
        <v>35486</v>
      </c>
      <c r="C810" s="7">
        <f t="shared" si="63"/>
        <v>1997.1533196440794</v>
      </c>
      <c r="D810">
        <v>32</v>
      </c>
      <c r="E810">
        <v>32</v>
      </c>
      <c r="F810">
        <f t="shared" si="60"/>
        <v>1.75</v>
      </c>
      <c r="G810">
        <f t="shared" si="61"/>
        <v>1.6166666666666636</v>
      </c>
      <c r="H810">
        <f t="shared" si="64"/>
        <v>-0.13333333333333641</v>
      </c>
    </row>
    <row r="811" spans="1:8" x14ac:dyDescent="0.35">
      <c r="A811">
        <f t="shared" si="62"/>
        <v>57</v>
      </c>
      <c r="B811" s="2">
        <v>35487</v>
      </c>
      <c r="C811" s="7">
        <f t="shared" si="63"/>
        <v>1997.1560574948664</v>
      </c>
      <c r="D811">
        <v>31</v>
      </c>
      <c r="E811">
        <v>31.1</v>
      </c>
      <c r="F811">
        <f t="shared" si="60"/>
        <v>0.58333333333333215</v>
      </c>
      <c r="G811">
        <f t="shared" si="61"/>
        <v>0.48333333333333073</v>
      </c>
      <c r="H811">
        <f t="shared" si="64"/>
        <v>-0.10000000000000142</v>
      </c>
    </row>
    <row r="812" spans="1:8" x14ac:dyDescent="0.35">
      <c r="A812">
        <f t="shared" si="62"/>
        <v>58</v>
      </c>
      <c r="B812" s="2">
        <v>35488</v>
      </c>
      <c r="C812" s="7">
        <f t="shared" si="63"/>
        <v>1997.1587953456537</v>
      </c>
      <c r="D812">
        <v>31.8</v>
      </c>
      <c r="E812">
        <v>31.7</v>
      </c>
      <c r="F812">
        <f t="shared" si="60"/>
        <v>1.4666666666666721</v>
      </c>
      <c r="G812">
        <f t="shared" si="61"/>
        <v>1.43333333333333</v>
      </c>
      <c r="H812">
        <f t="shared" si="64"/>
        <v>-3.3333333333342097E-2</v>
      </c>
    </row>
    <row r="813" spans="1:8" x14ac:dyDescent="0.35">
      <c r="A813">
        <f t="shared" si="62"/>
        <v>59</v>
      </c>
      <c r="B813" s="2">
        <v>35489</v>
      </c>
      <c r="C813" s="7">
        <f t="shared" si="63"/>
        <v>1997.1615331964408</v>
      </c>
      <c r="D813">
        <v>31.7</v>
      </c>
      <c r="E813">
        <v>31.5</v>
      </c>
      <c r="F813">
        <f t="shared" si="60"/>
        <v>1.7999999999999972</v>
      </c>
      <c r="G813">
        <f t="shared" si="61"/>
        <v>1.5833333333333321</v>
      </c>
      <c r="H813">
        <f t="shared" si="64"/>
        <v>-0.21666666666666501</v>
      </c>
    </row>
    <row r="814" spans="1:8" x14ac:dyDescent="0.35">
      <c r="A814">
        <f t="shared" si="62"/>
        <v>60</v>
      </c>
      <c r="B814" s="2">
        <v>35490</v>
      </c>
      <c r="C814" s="7">
        <f t="shared" si="63"/>
        <v>1997.1642710472279</v>
      </c>
      <c r="D814">
        <v>30.5</v>
      </c>
      <c r="E814">
        <v>30.4</v>
      </c>
      <c r="F814">
        <f t="shared" si="60"/>
        <v>-0.28333333333333144</v>
      </c>
      <c r="G814">
        <f t="shared" si="61"/>
        <v>-0.41666666666666785</v>
      </c>
      <c r="H814">
        <f t="shared" si="64"/>
        <v>-0.13333333333333641</v>
      </c>
    </row>
    <row r="815" spans="1:8" x14ac:dyDescent="0.35">
      <c r="A815">
        <f t="shared" si="62"/>
        <v>61</v>
      </c>
      <c r="B815" s="2">
        <v>35491</v>
      </c>
      <c r="C815" s="7">
        <f t="shared" si="63"/>
        <v>1997.167008898015</v>
      </c>
      <c r="D815">
        <v>28.9</v>
      </c>
      <c r="E815">
        <v>28.9</v>
      </c>
      <c r="F815">
        <f t="shared" si="60"/>
        <v>-0.96666666666666501</v>
      </c>
      <c r="G815">
        <f t="shared" si="61"/>
        <v>-1.033333333333335</v>
      </c>
      <c r="H815">
        <f t="shared" si="64"/>
        <v>-6.6666666666669983E-2</v>
      </c>
    </row>
    <row r="816" spans="1:8" x14ac:dyDescent="0.35">
      <c r="A816">
        <f t="shared" si="62"/>
        <v>62</v>
      </c>
      <c r="B816" s="2">
        <v>35492</v>
      </c>
      <c r="C816" s="7">
        <f t="shared" si="63"/>
        <v>1997.1697467488023</v>
      </c>
      <c r="D816">
        <v>30.8</v>
      </c>
      <c r="E816">
        <v>30.5</v>
      </c>
      <c r="F816">
        <f t="shared" si="60"/>
        <v>0.36666666666666714</v>
      </c>
      <c r="G816">
        <f t="shared" si="61"/>
        <v>3.3333333333334991E-2</v>
      </c>
      <c r="H816">
        <f t="shared" si="64"/>
        <v>-0.33333333333333215</v>
      </c>
    </row>
    <row r="817" spans="1:8" x14ac:dyDescent="0.35">
      <c r="A817">
        <f t="shared" si="62"/>
        <v>63</v>
      </c>
      <c r="B817" s="2">
        <v>35493</v>
      </c>
      <c r="C817" s="7">
        <f t="shared" si="63"/>
        <v>1997.1724845995893</v>
      </c>
      <c r="D817">
        <v>31.2</v>
      </c>
      <c r="E817">
        <v>31</v>
      </c>
      <c r="F817">
        <f t="shared" si="60"/>
        <v>0.48333333333333073</v>
      </c>
      <c r="G817">
        <f t="shared" si="61"/>
        <v>0.28333333333333144</v>
      </c>
      <c r="H817">
        <f t="shared" si="64"/>
        <v>-0.19999999999999929</v>
      </c>
    </row>
    <row r="818" spans="1:8" x14ac:dyDescent="0.35">
      <c r="A818">
        <f t="shared" si="62"/>
        <v>64</v>
      </c>
      <c r="B818" s="2">
        <v>35494</v>
      </c>
      <c r="C818" s="7">
        <f t="shared" si="63"/>
        <v>1997.1752224503764</v>
      </c>
      <c r="D818">
        <v>30.7</v>
      </c>
      <c r="E818">
        <v>30.9</v>
      </c>
      <c r="F818">
        <f t="shared" si="60"/>
        <v>0.53333333333333144</v>
      </c>
      <c r="G818">
        <f t="shared" si="61"/>
        <v>0.51666666666666927</v>
      </c>
      <c r="H818">
        <f t="shared" si="64"/>
        <v>-1.6666666666662167E-2</v>
      </c>
    </row>
    <row r="819" spans="1:8" x14ac:dyDescent="0.35">
      <c r="A819">
        <f t="shared" si="62"/>
        <v>65</v>
      </c>
      <c r="B819" s="2">
        <v>35495</v>
      </c>
      <c r="C819" s="7">
        <f t="shared" si="63"/>
        <v>1997.1779603011637</v>
      </c>
      <c r="D819">
        <v>32.799999999999997</v>
      </c>
      <c r="E819">
        <v>32.5</v>
      </c>
      <c r="F819">
        <f t="shared" si="60"/>
        <v>1.4499999999999993</v>
      </c>
      <c r="G819">
        <f t="shared" si="61"/>
        <v>0.96666666666666856</v>
      </c>
      <c r="H819">
        <f t="shared" si="64"/>
        <v>-0.48333333333333073</v>
      </c>
    </row>
    <row r="820" spans="1:8" x14ac:dyDescent="0.35">
      <c r="A820">
        <f t="shared" si="62"/>
        <v>66</v>
      </c>
      <c r="B820" s="2">
        <v>35496</v>
      </c>
      <c r="C820" s="7">
        <f t="shared" si="63"/>
        <v>1997.1806981519508</v>
      </c>
      <c r="D820">
        <v>34.6</v>
      </c>
      <c r="E820">
        <v>34.1</v>
      </c>
      <c r="F820">
        <f t="shared" si="60"/>
        <v>2.4166666666666714</v>
      </c>
      <c r="G820">
        <f t="shared" si="61"/>
        <v>1.81666666666667</v>
      </c>
      <c r="H820">
        <f t="shared" si="64"/>
        <v>-0.60000000000000142</v>
      </c>
    </row>
    <row r="821" spans="1:8" x14ac:dyDescent="0.35">
      <c r="A821">
        <f t="shared" si="62"/>
        <v>67</v>
      </c>
      <c r="B821" s="2">
        <v>35497</v>
      </c>
      <c r="C821" s="7">
        <f t="shared" si="63"/>
        <v>1997.1834360027378</v>
      </c>
      <c r="D821">
        <v>31.7</v>
      </c>
      <c r="E821">
        <v>30.7</v>
      </c>
      <c r="F821">
        <f t="shared" si="60"/>
        <v>-0.18333333333333002</v>
      </c>
      <c r="G821">
        <f t="shared" si="61"/>
        <v>-1.283333333333335</v>
      </c>
      <c r="H821">
        <f t="shared" si="64"/>
        <v>-1.100000000000005</v>
      </c>
    </row>
    <row r="822" spans="1:8" x14ac:dyDescent="0.35">
      <c r="A822">
        <f t="shared" si="62"/>
        <v>68</v>
      </c>
      <c r="B822" s="2">
        <v>35498</v>
      </c>
      <c r="C822" s="7">
        <f t="shared" si="63"/>
        <v>1997.1861738535249</v>
      </c>
      <c r="D822">
        <v>31.8</v>
      </c>
      <c r="E822">
        <v>31.5</v>
      </c>
      <c r="F822">
        <f t="shared" si="60"/>
        <v>0.23333333333333428</v>
      </c>
      <c r="G822">
        <f t="shared" si="61"/>
        <v>-0.4166666666666714</v>
      </c>
      <c r="H822">
        <f t="shared" si="64"/>
        <v>-0.65000000000000568</v>
      </c>
    </row>
    <row r="823" spans="1:8" x14ac:dyDescent="0.35">
      <c r="A823">
        <f t="shared" si="62"/>
        <v>69</v>
      </c>
      <c r="B823" s="2">
        <v>35499</v>
      </c>
      <c r="C823" s="7">
        <f t="shared" si="63"/>
        <v>1997.1889117043122</v>
      </c>
      <c r="D823">
        <v>28.5</v>
      </c>
      <c r="E823">
        <v>28.1</v>
      </c>
      <c r="F823">
        <f t="shared" si="60"/>
        <v>-2.4500000000000028</v>
      </c>
      <c r="G823">
        <f t="shared" si="61"/>
        <v>-2.8999999999999986</v>
      </c>
      <c r="H823">
        <f t="shared" si="64"/>
        <v>-0.44999999999999574</v>
      </c>
    </row>
    <row r="824" spans="1:8" x14ac:dyDescent="0.35">
      <c r="A824">
        <f t="shared" si="62"/>
        <v>70</v>
      </c>
      <c r="B824" s="2">
        <v>35500</v>
      </c>
      <c r="C824" s="7">
        <f t="shared" si="63"/>
        <v>1997.1916495550993</v>
      </c>
      <c r="D824">
        <v>31.3</v>
      </c>
      <c r="E824">
        <v>31</v>
      </c>
      <c r="F824">
        <f t="shared" si="60"/>
        <v>0.45000000000000284</v>
      </c>
      <c r="G824">
        <f t="shared" si="61"/>
        <v>0.23333333333333428</v>
      </c>
      <c r="H824">
        <f t="shared" si="64"/>
        <v>-0.21666666666666856</v>
      </c>
    </row>
    <row r="825" spans="1:8" x14ac:dyDescent="0.35">
      <c r="A825">
        <f t="shared" si="62"/>
        <v>71</v>
      </c>
      <c r="B825" s="2">
        <v>35501</v>
      </c>
      <c r="C825" s="7">
        <f t="shared" si="63"/>
        <v>1997.1943874058863</v>
      </c>
      <c r="D825">
        <v>29.2</v>
      </c>
      <c r="E825">
        <v>28.7</v>
      </c>
      <c r="F825">
        <f t="shared" si="60"/>
        <v>-1.06666666666667</v>
      </c>
      <c r="G825">
        <f t="shared" si="61"/>
        <v>-1.6499999999999986</v>
      </c>
      <c r="H825">
        <f t="shared" si="64"/>
        <v>-0.5833333333333286</v>
      </c>
    </row>
    <row r="826" spans="1:8" x14ac:dyDescent="0.35">
      <c r="A826">
        <f t="shared" si="62"/>
        <v>72</v>
      </c>
      <c r="B826" s="2">
        <v>35502</v>
      </c>
      <c r="C826" s="7">
        <f t="shared" si="63"/>
        <v>1997.1971252566734</v>
      </c>
      <c r="D826">
        <v>31.5</v>
      </c>
      <c r="E826">
        <v>31.4</v>
      </c>
      <c r="F826">
        <f t="shared" si="60"/>
        <v>0.59999999999999787</v>
      </c>
      <c r="G826">
        <f t="shared" si="61"/>
        <v>0.6666666666666643</v>
      </c>
      <c r="H826">
        <f t="shared" si="64"/>
        <v>6.666666666666643E-2</v>
      </c>
    </row>
    <row r="827" spans="1:8" x14ac:dyDescent="0.35">
      <c r="A827">
        <f t="shared" si="62"/>
        <v>73</v>
      </c>
      <c r="B827" s="2">
        <v>35503</v>
      </c>
      <c r="C827" s="7">
        <f t="shared" si="63"/>
        <v>1997.1998631074607</v>
      </c>
      <c r="D827">
        <v>31.3</v>
      </c>
      <c r="E827">
        <v>31.1</v>
      </c>
      <c r="F827">
        <f t="shared" si="60"/>
        <v>0</v>
      </c>
      <c r="G827">
        <f t="shared" si="61"/>
        <v>-0.14999999999999858</v>
      </c>
      <c r="H827">
        <f t="shared" si="64"/>
        <v>-0.14999999999999858</v>
      </c>
    </row>
    <row r="828" spans="1:8" x14ac:dyDescent="0.35">
      <c r="A828">
        <f t="shared" si="62"/>
        <v>74</v>
      </c>
      <c r="B828" s="2">
        <v>35504</v>
      </c>
      <c r="C828" s="7">
        <f t="shared" si="63"/>
        <v>1997.2026009582478</v>
      </c>
      <c r="D828">
        <v>29.9</v>
      </c>
      <c r="E828">
        <v>30</v>
      </c>
      <c r="F828">
        <f t="shared" si="60"/>
        <v>-0.81666666666666643</v>
      </c>
      <c r="G828">
        <f t="shared" si="61"/>
        <v>-0.76666666666666572</v>
      </c>
      <c r="H828">
        <f t="shared" si="64"/>
        <v>5.0000000000000711E-2</v>
      </c>
    </row>
    <row r="829" spans="1:8" x14ac:dyDescent="0.35">
      <c r="A829">
        <f t="shared" si="62"/>
        <v>75</v>
      </c>
      <c r="B829" s="2">
        <v>35505</v>
      </c>
      <c r="C829" s="7">
        <f t="shared" si="63"/>
        <v>1997.2053388090349</v>
      </c>
      <c r="D829">
        <v>30.6</v>
      </c>
      <c r="E829">
        <v>30.5</v>
      </c>
      <c r="F829">
        <f t="shared" si="60"/>
        <v>-6.666666666666643E-2</v>
      </c>
      <c r="G829">
        <f t="shared" si="61"/>
        <v>-0.31666666666666643</v>
      </c>
      <c r="H829">
        <f t="shared" si="64"/>
        <v>-0.25</v>
      </c>
    </row>
    <row r="830" spans="1:8" x14ac:dyDescent="0.35">
      <c r="A830">
        <f t="shared" si="62"/>
        <v>76</v>
      </c>
      <c r="B830" s="2">
        <v>35506</v>
      </c>
      <c r="C830" s="7">
        <f t="shared" si="63"/>
        <v>1997.2080766598219</v>
      </c>
      <c r="D830">
        <v>30.5</v>
      </c>
      <c r="E830">
        <v>30.4</v>
      </c>
      <c r="F830">
        <f t="shared" si="60"/>
        <v>-3.3333333333331439E-2</v>
      </c>
      <c r="G830">
        <f t="shared" si="61"/>
        <v>-0.1666666666666643</v>
      </c>
      <c r="H830">
        <f t="shared" si="64"/>
        <v>-0.13333333333333286</v>
      </c>
    </row>
    <row r="831" spans="1:8" x14ac:dyDescent="0.35">
      <c r="A831">
        <f t="shared" si="62"/>
        <v>77</v>
      </c>
      <c r="B831" s="2">
        <v>35507</v>
      </c>
      <c r="C831" s="7">
        <f t="shared" si="63"/>
        <v>1997.2108145106092</v>
      </c>
      <c r="D831">
        <v>31.1</v>
      </c>
      <c r="E831">
        <v>30.8</v>
      </c>
      <c r="F831">
        <f t="shared" si="60"/>
        <v>0.48333333333333783</v>
      </c>
      <c r="G831">
        <f t="shared" si="61"/>
        <v>0.18333333333333712</v>
      </c>
      <c r="H831">
        <f t="shared" si="64"/>
        <v>-0.30000000000000071</v>
      </c>
    </row>
    <row r="832" spans="1:8" x14ac:dyDescent="0.35">
      <c r="A832">
        <f t="shared" si="62"/>
        <v>78</v>
      </c>
      <c r="B832" s="2">
        <v>35508</v>
      </c>
      <c r="C832" s="7">
        <f t="shared" si="63"/>
        <v>1997.2135523613963</v>
      </c>
      <c r="D832">
        <v>31.8</v>
      </c>
      <c r="E832">
        <v>31.9</v>
      </c>
      <c r="F832">
        <f t="shared" si="60"/>
        <v>0.15000000000000568</v>
      </c>
      <c r="G832">
        <f t="shared" si="61"/>
        <v>0.18333333333333002</v>
      </c>
      <c r="H832">
        <f t="shared" si="64"/>
        <v>3.3333333333324333E-2</v>
      </c>
    </row>
    <row r="833" spans="1:8" x14ac:dyDescent="0.35">
      <c r="A833">
        <f t="shared" si="62"/>
        <v>79</v>
      </c>
      <c r="B833" s="2">
        <v>35509</v>
      </c>
      <c r="C833" s="7">
        <f t="shared" si="63"/>
        <v>1997.2162902121834</v>
      </c>
      <c r="D833">
        <v>30.6</v>
      </c>
      <c r="E833">
        <v>30.3</v>
      </c>
      <c r="F833">
        <f t="shared" si="60"/>
        <v>-0.44999999999999574</v>
      </c>
      <c r="G833">
        <f t="shared" si="61"/>
        <v>-0.73333333333333073</v>
      </c>
      <c r="H833">
        <f t="shared" si="64"/>
        <v>-0.28333333333333499</v>
      </c>
    </row>
    <row r="834" spans="1:8" x14ac:dyDescent="0.35">
      <c r="A834">
        <f t="shared" si="62"/>
        <v>80</v>
      </c>
      <c r="B834" s="2">
        <v>35510</v>
      </c>
      <c r="C834" s="7">
        <f t="shared" si="63"/>
        <v>1997.2190280629707</v>
      </c>
      <c r="D834">
        <v>31.8</v>
      </c>
      <c r="E834">
        <v>31.1</v>
      </c>
      <c r="F834">
        <f t="shared" si="60"/>
        <v>0.75</v>
      </c>
      <c r="G834">
        <f t="shared" si="61"/>
        <v>3.3333333333334991E-2</v>
      </c>
      <c r="H834">
        <f t="shared" si="64"/>
        <v>-0.71666666666666501</v>
      </c>
    </row>
    <row r="835" spans="1:8" x14ac:dyDescent="0.35">
      <c r="A835">
        <f t="shared" si="62"/>
        <v>81</v>
      </c>
      <c r="B835" s="2">
        <v>35511</v>
      </c>
      <c r="C835" s="7">
        <f t="shared" si="63"/>
        <v>1997.2217659137577</v>
      </c>
      <c r="D835">
        <v>27.3</v>
      </c>
      <c r="E835">
        <v>27.1</v>
      </c>
      <c r="F835">
        <f t="shared" si="60"/>
        <v>-2.7833333333333314</v>
      </c>
      <c r="G835">
        <f t="shared" si="61"/>
        <v>-3.1666666666666643</v>
      </c>
      <c r="H835">
        <f t="shared" si="64"/>
        <v>-0.38333333333333286</v>
      </c>
    </row>
    <row r="836" spans="1:8" x14ac:dyDescent="0.35">
      <c r="A836">
        <f t="shared" si="62"/>
        <v>82</v>
      </c>
      <c r="B836" s="2">
        <v>35512</v>
      </c>
      <c r="C836" s="7">
        <f t="shared" si="63"/>
        <v>1997.2245037645448</v>
      </c>
      <c r="D836">
        <v>25.7</v>
      </c>
      <c r="E836">
        <v>25.3</v>
      </c>
      <c r="F836">
        <f t="shared" ref="F836:F899" si="65">D836-VLOOKUP($A836, $J$4:$L$369,2)</f>
        <v>-4.3666666666666636</v>
      </c>
      <c r="G836">
        <f t="shared" ref="G836:G899" si="66">E836-VLOOKUP($A836, $J$4:$L$369,3)</f>
        <v>-5.0833333333333357</v>
      </c>
      <c r="H836">
        <f t="shared" si="64"/>
        <v>-0.71666666666667211</v>
      </c>
    </row>
    <row r="837" spans="1:8" x14ac:dyDescent="0.35">
      <c r="A837">
        <f t="shared" ref="A837:A900" si="67">B837-DATE(YEAR(B837),1,0)</f>
        <v>83</v>
      </c>
      <c r="B837" s="2">
        <v>35513</v>
      </c>
      <c r="C837" s="7">
        <f t="shared" ref="C837:C900" si="68">YEAR(B837)+A837/365.25</f>
        <v>1997.2272416153319</v>
      </c>
      <c r="D837">
        <v>28</v>
      </c>
      <c r="E837">
        <v>27.7</v>
      </c>
      <c r="F837">
        <f t="shared" si="65"/>
        <v>-2.7166666666666686</v>
      </c>
      <c r="G837">
        <f t="shared" si="66"/>
        <v>-3.2000000000000028</v>
      </c>
      <c r="H837">
        <f t="shared" ref="H837:H900" si="69">G837-F837</f>
        <v>-0.48333333333333428</v>
      </c>
    </row>
    <row r="838" spans="1:8" x14ac:dyDescent="0.35">
      <c r="A838">
        <f t="shared" si="67"/>
        <v>84</v>
      </c>
      <c r="B838" s="2">
        <v>35514</v>
      </c>
      <c r="C838" s="7">
        <f t="shared" si="68"/>
        <v>1997.2299794661192</v>
      </c>
      <c r="D838">
        <v>29.8</v>
      </c>
      <c r="E838">
        <v>29.6</v>
      </c>
      <c r="F838">
        <f t="shared" si="65"/>
        <v>-1.2666666666666657</v>
      </c>
      <c r="G838">
        <f t="shared" si="66"/>
        <v>-1.8666666666666671</v>
      </c>
      <c r="H838">
        <f t="shared" si="69"/>
        <v>-0.60000000000000142</v>
      </c>
    </row>
    <row r="839" spans="1:8" x14ac:dyDescent="0.35">
      <c r="A839">
        <f t="shared" si="67"/>
        <v>85</v>
      </c>
      <c r="B839" s="2">
        <v>35515</v>
      </c>
      <c r="C839" s="7">
        <f t="shared" si="68"/>
        <v>1997.2327173169062</v>
      </c>
      <c r="D839">
        <v>29</v>
      </c>
      <c r="E839">
        <v>29.4</v>
      </c>
      <c r="F839">
        <f t="shared" si="65"/>
        <v>-1.8833333333333364</v>
      </c>
      <c r="G839">
        <f t="shared" si="66"/>
        <v>-1.783333333333335</v>
      </c>
      <c r="H839">
        <f t="shared" si="69"/>
        <v>0.10000000000000142</v>
      </c>
    </row>
    <row r="840" spans="1:8" x14ac:dyDescent="0.35">
      <c r="A840">
        <f t="shared" si="67"/>
        <v>86</v>
      </c>
      <c r="B840" s="2">
        <v>35516</v>
      </c>
      <c r="C840" s="7">
        <f t="shared" si="68"/>
        <v>1997.2354551676933</v>
      </c>
      <c r="D840">
        <v>29.1</v>
      </c>
      <c r="E840">
        <v>29.4</v>
      </c>
      <c r="F840">
        <f t="shared" si="65"/>
        <v>-1.966666666666665</v>
      </c>
      <c r="G840">
        <f t="shared" si="66"/>
        <v>-2.0000000000000036</v>
      </c>
      <c r="H840">
        <f t="shared" si="69"/>
        <v>-3.3333333333338544E-2</v>
      </c>
    </row>
    <row r="841" spans="1:8" x14ac:dyDescent="0.35">
      <c r="A841">
        <f t="shared" si="67"/>
        <v>87</v>
      </c>
      <c r="B841" s="2">
        <v>35517</v>
      </c>
      <c r="C841" s="7">
        <f t="shared" si="68"/>
        <v>1997.2381930184804</v>
      </c>
      <c r="D841">
        <v>30.1</v>
      </c>
      <c r="E841">
        <v>30.4</v>
      </c>
      <c r="F841">
        <f t="shared" si="65"/>
        <v>-0.93333333333333002</v>
      </c>
      <c r="G841">
        <f t="shared" si="66"/>
        <v>-1.1333333333333364</v>
      </c>
      <c r="H841">
        <f t="shared" si="69"/>
        <v>-0.20000000000000639</v>
      </c>
    </row>
    <row r="842" spans="1:8" x14ac:dyDescent="0.35">
      <c r="A842">
        <f t="shared" si="67"/>
        <v>88</v>
      </c>
      <c r="B842" s="2">
        <v>35518</v>
      </c>
      <c r="C842" s="7">
        <f t="shared" si="68"/>
        <v>1997.2409308692677</v>
      </c>
      <c r="D842">
        <v>29.9</v>
      </c>
      <c r="E842">
        <v>30</v>
      </c>
      <c r="F842">
        <f t="shared" si="65"/>
        <v>-1.4999999999999964</v>
      </c>
      <c r="G842">
        <f t="shared" si="66"/>
        <v>-1.75</v>
      </c>
      <c r="H842">
        <f t="shared" si="69"/>
        <v>-0.25000000000000355</v>
      </c>
    </row>
    <row r="843" spans="1:8" x14ac:dyDescent="0.35">
      <c r="A843">
        <f t="shared" si="67"/>
        <v>89</v>
      </c>
      <c r="B843" s="2">
        <v>35519</v>
      </c>
      <c r="C843" s="7">
        <f t="shared" si="68"/>
        <v>1997.2436687200548</v>
      </c>
      <c r="D843">
        <v>29.4</v>
      </c>
      <c r="E843">
        <v>29.5</v>
      </c>
      <c r="F843">
        <f t="shared" si="65"/>
        <v>-1.783333333333335</v>
      </c>
      <c r="G843">
        <f t="shared" si="66"/>
        <v>-2.1166666666666636</v>
      </c>
      <c r="H843">
        <f t="shared" si="69"/>
        <v>-0.3333333333333286</v>
      </c>
    </row>
    <row r="844" spans="1:8" x14ac:dyDescent="0.35">
      <c r="A844">
        <f t="shared" si="67"/>
        <v>90</v>
      </c>
      <c r="B844" s="2">
        <v>35520</v>
      </c>
      <c r="C844" s="7">
        <f t="shared" si="68"/>
        <v>1997.2464065708418</v>
      </c>
      <c r="D844">
        <v>28.6</v>
      </c>
      <c r="E844">
        <v>28.9</v>
      </c>
      <c r="F844">
        <f t="shared" si="65"/>
        <v>-2.5833333333333357</v>
      </c>
      <c r="G844">
        <f t="shared" si="66"/>
        <v>-2.8333333333333321</v>
      </c>
      <c r="H844">
        <f t="shared" si="69"/>
        <v>-0.24999999999999645</v>
      </c>
    </row>
    <row r="845" spans="1:8" x14ac:dyDescent="0.35">
      <c r="A845">
        <f t="shared" si="67"/>
        <v>91</v>
      </c>
      <c r="B845" s="2">
        <v>35521</v>
      </c>
      <c r="C845" s="7">
        <f t="shared" si="68"/>
        <v>1997.2491444216291</v>
      </c>
      <c r="D845">
        <v>28.2</v>
      </c>
      <c r="E845">
        <v>28.6</v>
      </c>
      <c r="F845">
        <f t="shared" si="65"/>
        <v>-2.68333333333333</v>
      </c>
      <c r="G845">
        <f t="shared" si="66"/>
        <v>-2.9499999999999993</v>
      </c>
      <c r="H845">
        <f t="shared" si="69"/>
        <v>-0.26666666666666927</v>
      </c>
    </row>
    <row r="846" spans="1:8" x14ac:dyDescent="0.35">
      <c r="A846">
        <f t="shared" si="67"/>
        <v>92</v>
      </c>
      <c r="B846" s="2">
        <v>35522</v>
      </c>
      <c r="C846" s="7">
        <f t="shared" si="68"/>
        <v>1997.2518822724162</v>
      </c>
      <c r="D846">
        <v>28.6</v>
      </c>
      <c r="E846">
        <v>29.2</v>
      </c>
      <c r="F846">
        <f t="shared" si="65"/>
        <v>-2.2499999999999964</v>
      </c>
      <c r="G846">
        <f t="shared" si="66"/>
        <v>-2.0666666666666629</v>
      </c>
      <c r="H846">
        <f t="shared" si="69"/>
        <v>0.18333333333333357</v>
      </c>
    </row>
    <row r="847" spans="1:8" x14ac:dyDescent="0.35">
      <c r="A847">
        <f t="shared" si="67"/>
        <v>93</v>
      </c>
      <c r="B847" s="2">
        <v>35523</v>
      </c>
      <c r="C847" s="7">
        <f t="shared" si="68"/>
        <v>1997.2546201232033</v>
      </c>
      <c r="D847">
        <v>29.2</v>
      </c>
      <c r="E847">
        <v>29.7</v>
      </c>
      <c r="F847">
        <f t="shared" si="65"/>
        <v>-1.3999999999999986</v>
      </c>
      <c r="G847">
        <f t="shared" si="66"/>
        <v>-1.2166666666666615</v>
      </c>
      <c r="H847">
        <f t="shared" si="69"/>
        <v>0.18333333333333712</v>
      </c>
    </row>
    <row r="848" spans="1:8" x14ac:dyDescent="0.35">
      <c r="A848">
        <f t="shared" si="67"/>
        <v>94</v>
      </c>
      <c r="B848" s="2">
        <v>35524</v>
      </c>
      <c r="C848" s="7">
        <f t="shared" si="68"/>
        <v>1997.2573579739903</v>
      </c>
      <c r="D848">
        <v>30</v>
      </c>
      <c r="E848">
        <v>30.7</v>
      </c>
      <c r="F848">
        <f t="shared" si="65"/>
        <v>-0.56666666666666643</v>
      </c>
      <c r="G848">
        <f t="shared" si="66"/>
        <v>-8.3333333333335702E-2</v>
      </c>
      <c r="H848">
        <f t="shared" si="69"/>
        <v>0.48333333333333073</v>
      </c>
    </row>
    <row r="849" spans="1:8" x14ac:dyDescent="0.35">
      <c r="A849">
        <f t="shared" si="67"/>
        <v>95</v>
      </c>
      <c r="B849" s="2">
        <v>35525</v>
      </c>
      <c r="C849" s="7">
        <f t="shared" si="68"/>
        <v>1997.2600958247776</v>
      </c>
      <c r="D849">
        <v>30</v>
      </c>
      <c r="E849">
        <v>30</v>
      </c>
      <c r="F849">
        <f t="shared" si="65"/>
        <v>-0.69999999999999929</v>
      </c>
      <c r="G849">
        <f t="shared" si="66"/>
        <v>-0.96666666666666856</v>
      </c>
      <c r="H849">
        <f t="shared" si="69"/>
        <v>-0.26666666666666927</v>
      </c>
    </row>
    <row r="850" spans="1:8" x14ac:dyDescent="0.35">
      <c r="A850">
        <f t="shared" si="67"/>
        <v>96</v>
      </c>
      <c r="B850" s="2">
        <v>35526</v>
      </c>
      <c r="C850" s="7">
        <f t="shared" si="68"/>
        <v>1997.2628336755647</v>
      </c>
      <c r="D850">
        <v>30.2</v>
      </c>
      <c r="E850">
        <v>30.5</v>
      </c>
      <c r="F850">
        <f t="shared" si="65"/>
        <v>-1.0833333333333321</v>
      </c>
      <c r="G850">
        <f t="shared" si="66"/>
        <v>-1.0833333333333321</v>
      </c>
      <c r="H850">
        <f t="shared" si="69"/>
        <v>0</v>
      </c>
    </row>
    <row r="851" spans="1:8" x14ac:dyDescent="0.35">
      <c r="A851">
        <f t="shared" si="67"/>
        <v>97</v>
      </c>
      <c r="B851" s="2">
        <v>35527</v>
      </c>
      <c r="C851" s="7">
        <f t="shared" si="68"/>
        <v>1997.2655715263518</v>
      </c>
      <c r="D851">
        <v>31.2</v>
      </c>
      <c r="E851">
        <v>31.4</v>
      </c>
      <c r="F851">
        <f t="shared" si="65"/>
        <v>-6.6666666666669983E-2</v>
      </c>
      <c r="G851">
        <f t="shared" si="66"/>
        <v>3.3333333333334991E-2</v>
      </c>
      <c r="H851">
        <f t="shared" si="69"/>
        <v>0.10000000000000497</v>
      </c>
    </row>
    <row r="852" spans="1:8" x14ac:dyDescent="0.35">
      <c r="A852">
        <f t="shared" si="67"/>
        <v>98</v>
      </c>
      <c r="B852" s="2">
        <v>35528</v>
      </c>
      <c r="C852" s="7">
        <f t="shared" si="68"/>
        <v>1997.2683093771388</v>
      </c>
      <c r="D852">
        <v>29.7</v>
      </c>
      <c r="E852">
        <v>30.3</v>
      </c>
      <c r="F852">
        <f t="shared" si="65"/>
        <v>-0.78333333333333499</v>
      </c>
      <c r="G852">
        <f t="shared" si="66"/>
        <v>-0.26666666666666217</v>
      </c>
      <c r="H852">
        <f t="shared" si="69"/>
        <v>0.51666666666667282</v>
      </c>
    </row>
    <row r="853" spans="1:8" x14ac:dyDescent="0.35">
      <c r="A853">
        <f t="shared" si="67"/>
        <v>99</v>
      </c>
      <c r="B853" s="2">
        <v>35529</v>
      </c>
      <c r="C853" s="7">
        <f t="shared" si="68"/>
        <v>1997.2710472279261</v>
      </c>
      <c r="D853">
        <v>29.8</v>
      </c>
      <c r="E853">
        <v>29.7</v>
      </c>
      <c r="F853">
        <f t="shared" si="65"/>
        <v>-0.31666666666666288</v>
      </c>
      <c r="G853">
        <f t="shared" si="66"/>
        <v>-0.68333333333333712</v>
      </c>
      <c r="H853">
        <f t="shared" si="69"/>
        <v>-0.36666666666667425</v>
      </c>
    </row>
    <row r="854" spans="1:8" x14ac:dyDescent="0.35">
      <c r="A854">
        <f t="shared" si="67"/>
        <v>100</v>
      </c>
      <c r="B854" s="2">
        <v>35530</v>
      </c>
      <c r="C854" s="7">
        <f t="shared" si="68"/>
        <v>1997.2737850787132</v>
      </c>
      <c r="D854">
        <v>29.1</v>
      </c>
      <c r="E854">
        <v>29.4</v>
      </c>
      <c r="F854">
        <f t="shared" si="65"/>
        <v>-1.0166666666666693</v>
      </c>
      <c r="G854">
        <f t="shared" si="66"/>
        <v>-0.96666666666667211</v>
      </c>
      <c r="H854">
        <f t="shared" si="69"/>
        <v>4.9999999999997158E-2</v>
      </c>
    </row>
    <row r="855" spans="1:8" x14ac:dyDescent="0.35">
      <c r="A855">
        <f t="shared" si="67"/>
        <v>101</v>
      </c>
      <c r="B855" s="2">
        <v>35531</v>
      </c>
      <c r="C855" s="7">
        <f t="shared" si="68"/>
        <v>1997.2765229295003</v>
      </c>
      <c r="D855">
        <v>28.7</v>
      </c>
      <c r="E855">
        <v>28.8</v>
      </c>
      <c r="F855">
        <f t="shared" si="65"/>
        <v>-1.2666666666666657</v>
      </c>
      <c r="G855">
        <f t="shared" si="66"/>
        <v>-1.31666666666667</v>
      </c>
      <c r="H855">
        <f t="shared" si="69"/>
        <v>-5.0000000000004263E-2</v>
      </c>
    </row>
    <row r="856" spans="1:8" x14ac:dyDescent="0.35">
      <c r="A856">
        <f t="shared" si="67"/>
        <v>102</v>
      </c>
      <c r="B856" s="2">
        <v>35532</v>
      </c>
      <c r="C856" s="7">
        <f t="shared" si="68"/>
        <v>1997.2792607802876</v>
      </c>
      <c r="D856">
        <v>28.2</v>
      </c>
      <c r="E856">
        <v>28.1</v>
      </c>
      <c r="F856">
        <f t="shared" si="65"/>
        <v>-1.7666666666666693</v>
      </c>
      <c r="G856">
        <f t="shared" si="66"/>
        <v>-2.1166666666666671</v>
      </c>
      <c r="H856">
        <f t="shared" si="69"/>
        <v>-0.34999999999999787</v>
      </c>
    </row>
    <row r="857" spans="1:8" x14ac:dyDescent="0.35">
      <c r="A857">
        <f t="shared" si="67"/>
        <v>103</v>
      </c>
      <c r="B857" s="2">
        <v>35533</v>
      </c>
      <c r="C857" s="7">
        <f t="shared" si="68"/>
        <v>1997.2819986310747</v>
      </c>
      <c r="D857">
        <v>28.6</v>
      </c>
      <c r="E857">
        <v>28.5</v>
      </c>
      <c r="F857">
        <f t="shared" si="65"/>
        <v>-1.4833333333333307</v>
      </c>
      <c r="G857">
        <f t="shared" si="66"/>
        <v>-1.5833333333333321</v>
      </c>
      <c r="H857">
        <f t="shared" si="69"/>
        <v>-0.10000000000000142</v>
      </c>
    </row>
    <row r="858" spans="1:8" x14ac:dyDescent="0.35">
      <c r="A858">
        <f t="shared" si="67"/>
        <v>104</v>
      </c>
      <c r="B858" s="2">
        <v>35534</v>
      </c>
      <c r="C858" s="7">
        <f t="shared" si="68"/>
        <v>1997.2847364818617</v>
      </c>
      <c r="D858">
        <v>29.2</v>
      </c>
      <c r="E858">
        <v>29</v>
      </c>
      <c r="F858">
        <f t="shared" si="65"/>
        <v>-0.75</v>
      </c>
      <c r="G858">
        <f t="shared" si="66"/>
        <v>-1.2166666666666686</v>
      </c>
      <c r="H858">
        <f t="shared" si="69"/>
        <v>-0.46666666666666856</v>
      </c>
    </row>
    <row r="859" spans="1:8" x14ac:dyDescent="0.35">
      <c r="A859">
        <f t="shared" si="67"/>
        <v>105</v>
      </c>
      <c r="B859" s="2">
        <v>35535</v>
      </c>
      <c r="C859" s="7">
        <f t="shared" si="68"/>
        <v>1997.2874743326488</v>
      </c>
      <c r="D859">
        <v>29.6</v>
      </c>
      <c r="E859">
        <v>30.3</v>
      </c>
      <c r="F859">
        <f t="shared" si="65"/>
        <v>-0.79999999999999361</v>
      </c>
      <c r="G859">
        <f t="shared" si="66"/>
        <v>-0.31666666666666288</v>
      </c>
      <c r="H859">
        <f t="shared" si="69"/>
        <v>0.48333333333333073</v>
      </c>
    </row>
    <row r="860" spans="1:8" x14ac:dyDescent="0.35">
      <c r="A860">
        <f t="shared" si="67"/>
        <v>106</v>
      </c>
      <c r="B860" s="2">
        <v>35536</v>
      </c>
      <c r="C860" s="7">
        <f t="shared" si="68"/>
        <v>1997.2902121834361</v>
      </c>
      <c r="D860">
        <v>29.3</v>
      </c>
      <c r="E860">
        <v>29.9</v>
      </c>
      <c r="F860">
        <f t="shared" si="65"/>
        <v>-0.96666666666666501</v>
      </c>
      <c r="G860">
        <f t="shared" si="66"/>
        <v>-0.76666666666666927</v>
      </c>
      <c r="H860">
        <f t="shared" si="69"/>
        <v>0.19999999999999574</v>
      </c>
    </row>
    <row r="861" spans="1:8" x14ac:dyDescent="0.35">
      <c r="A861">
        <f t="shared" si="67"/>
        <v>107</v>
      </c>
      <c r="B861" s="2">
        <v>35537</v>
      </c>
      <c r="C861" s="7">
        <f t="shared" si="68"/>
        <v>1997.2929500342232</v>
      </c>
      <c r="D861">
        <v>29.1</v>
      </c>
      <c r="E861">
        <v>29.3</v>
      </c>
      <c r="F861">
        <f t="shared" si="65"/>
        <v>-0.98333333333333073</v>
      </c>
      <c r="G861">
        <f t="shared" si="66"/>
        <v>-1</v>
      </c>
      <c r="H861">
        <f t="shared" si="69"/>
        <v>-1.6666666666669272E-2</v>
      </c>
    </row>
    <row r="862" spans="1:8" x14ac:dyDescent="0.35">
      <c r="A862">
        <f t="shared" si="67"/>
        <v>108</v>
      </c>
      <c r="B862" s="2">
        <v>35538</v>
      </c>
      <c r="C862" s="7">
        <f t="shared" si="68"/>
        <v>1997.2956878850102</v>
      </c>
      <c r="D862">
        <v>28.3</v>
      </c>
      <c r="E862">
        <v>29</v>
      </c>
      <c r="F862">
        <f t="shared" si="65"/>
        <v>-1.1999999999999993</v>
      </c>
      <c r="G862">
        <f t="shared" si="66"/>
        <v>-0.98333333333333428</v>
      </c>
      <c r="H862">
        <f t="shared" si="69"/>
        <v>0.21666666666666501</v>
      </c>
    </row>
    <row r="863" spans="1:8" x14ac:dyDescent="0.35">
      <c r="A863">
        <f t="shared" si="67"/>
        <v>109</v>
      </c>
      <c r="B863" s="2">
        <v>35539</v>
      </c>
      <c r="C863" s="7">
        <f t="shared" si="68"/>
        <v>1997.2984257357973</v>
      </c>
      <c r="D863">
        <v>28.7</v>
      </c>
      <c r="E863">
        <v>29.5</v>
      </c>
      <c r="F863">
        <f t="shared" si="65"/>
        <v>-1.3500000000000014</v>
      </c>
      <c r="G863">
        <f t="shared" si="66"/>
        <v>-0.86666666666666359</v>
      </c>
      <c r="H863">
        <f t="shared" si="69"/>
        <v>0.48333333333333783</v>
      </c>
    </row>
    <row r="864" spans="1:8" x14ac:dyDescent="0.35">
      <c r="A864">
        <f t="shared" si="67"/>
        <v>110</v>
      </c>
      <c r="B864" s="2">
        <v>35540</v>
      </c>
      <c r="C864" s="7">
        <f t="shared" si="68"/>
        <v>1997.3011635865846</v>
      </c>
      <c r="D864">
        <v>28.7</v>
      </c>
      <c r="E864">
        <v>28.7</v>
      </c>
      <c r="F864">
        <f t="shared" si="65"/>
        <v>-1.2000000000000028</v>
      </c>
      <c r="G864">
        <f t="shared" si="66"/>
        <v>-1.5166666666666693</v>
      </c>
      <c r="H864">
        <f t="shared" si="69"/>
        <v>-0.31666666666666643</v>
      </c>
    </row>
    <row r="865" spans="1:8" x14ac:dyDescent="0.35">
      <c r="A865">
        <f t="shared" si="67"/>
        <v>111</v>
      </c>
      <c r="B865" s="2">
        <v>35541</v>
      </c>
      <c r="C865" s="7">
        <f t="shared" si="68"/>
        <v>1997.3039014373717</v>
      </c>
      <c r="D865">
        <v>29.7</v>
      </c>
      <c r="E865">
        <v>29.2</v>
      </c>
      <c r="F865">
        <f t="shared" si="65"/>
        <v>1.2166666666666686</v>
      </c>
      <c r="G865">
        <f t="shared" si="66"/>
        <v>0.51666666666666572</v>
      </c>
      <c r="H865">
        <f t="shared" si="69"/>
        <v>-0.70000000000000284</v>
      </c>
    </row>
    <row r="866" spans="1:8" x14ac:dyDescent="0.35">
      <c r="A866">
        <f t="shared" si="67"/>
        <v>112</v>
      </c>
      <c r="B866" s="2">
        <v>35542</v>
      </c>
      <c r="C866" s="7">
        <f t="shared" si="68"/>
        <v>1997.3066392881587</v>
      </c>
      <c r="D866">
        <v>29.4</v>
      </c>
      <c r="E866">
        <v>29.3</v>
      </c>
      <c r="F866">
        <f t="shared" si="65"/>
        <v>-0.56666666666666643</v>
      </c>
      <c r="G866">
        <f t="shared" si="66"/>
        <v>-0.91666666666666785</v>
      </c>
      <c r="H866">
        <f t="shared" si="69"/>
        <v>-0.35000000000000142</v>
      </c>
    </row>
    <row r="867" spans="1:8" x14ac:dyDescent="0.35">
      <c r="A867">
        <f t="shared" si="67"/>
        <v>113</v>
      </c>
      <c r="B867" s="2">
        <v>35543</v>
      </c>
      <c r="C867" s="7">
        <f t="shared" si="68"/>
        <v>1997.3093771389458</v>
      </c>
      <c r="D867">
        <v>29.5</v>
      </c>
      <c r="E867">
        <v>29.5</v>
      </c>
      <c r="F867">
        <f t="shared" si="65"/>
        <v>0.26666666666666572</v>
      </c>
      <c r="G867">
        <f t="shared" si="66"/>
        <v>-5.0000000000000711E-2</v>
      </c>
      <c r="H867">
        <f t="shared" si="69"/>
        <v>-0.31666666666666643</v>
      </c>
    </row>
    <row r="868" spans="1:8" x14ac:dyDescent="0.35">
      <c r="A868">
        <f t="shared" si="67"/>
        <v>114</v>
      </c>
      <c r="B868" s="2">
        <v>35544</v>
      </c>
      <c r="C868" s="7">
        <f t="shared" si="68"/>
        <v>1997.3121149897331</v>
      </c>
      <c r="D868">
        <v>29.3</v>
      </c>
      <c r="E868">
        <v>29.3</v>
      </c>
      <c r="F868">
        <f t="shared" si="65"/>
        <v>0.11666666666666359</v>
      </c>
      <c r="G868">
        <f t="shared" si="66"/>
        <v>1.6666666666665719E-2</v>
      </c>
      <c r="H868">
        <f t="shared" si="69"/>
        <v>-9.9999999999997868E-2</v>
      </c>
    </row>
    <row r="869" spans="1:8" x14ac:dyDescent="0.35">
      <c r="A869">
        <f t="shared" si="67"/>
        <v>115</v>
      </c>
      <c r="B869" s="2">
        <v>35545</v>
      </c>
      <c r="C869" s="7">
        <f t="shared" si="68"/>
        <v>1997.3148528405202</v>
      </c>
      <c r="D869">
        <v>28.6</v>
      </c>
      <c r="E869">
        <v>29.1</v>
      </c>
      <c r="F869">
        <f t="shared" si="65"/>
        <v>-0.43333333333333357</v>
      </c>
      <c r="G869">
        <f t="shared" si="66"/>
        <v>-6.666666666666643E-2</v>
      </c>
      <c r="H869">
        <f t="shared" si="69"/>
        <v>0.36666666666666714</v>
      </c>
    </row>
    <row r="870" spans="1:8" x14ac:dyDescent="0.35">
      <c r="A870">
        <f t="shared" si="67"/>
        <v>116</v>
      </c>
      <c r="B870" s="2">
        <v>35546</v>
      </c>
      <c r="C870" s="7">
        <f t="shared" si="68"/>
        <v>1997.3175906913073</v>
      </c>
      <c r="D870">
        <v>29</v>
      </c>
      <c r="E870">
        <v>29</v>
      </c>
      <c r="F870">
        <f t="shared" si="65"/>
        <v>1</v>
      </c>
      <c r="G870">
        <f t="shared" si="66"/>
        <v>1.0333333333333314</v>
      </c>
      <c r="H870">
        <f t="shared" si="69"/>
        <v>3.3333333333331439E-2</v>
      </c>
    </row>
    <row r="871" spans="1:8" x14ac:dyDescent="0.35">
      <c r="A871">
        <f t="shared" si="67"/>
        <v>117</v>
      </c>
      <c r="B871" s="2">
        <v>35547</v>
      </c>
      <c r="C871" s="7">
        <f t="shared" si="68"/>
        <v>1997.3203285420946</v>
      </c>
      <c r="D871">
        <v>28.6</v>
      </c>
      <c r="E871">
        <v>29.4</v>
      </c>
      <c r="F871">
        <f t="shared" si="65"/>
        <v>-0.69999999999999929</v>
      </c>
      <c r="G871">
        <f t="shared" si="66"/>
        <v>-9.9999999999997868E-2</v>
      </c>
      <c r="H871">
        <f t="shared" si="69"/>
        <v>0.60000000000000142</v>
      </c>
    </row>
    <row r="872" spans="1:8" x14ac:dyDescent="0.35">
      <c r="A872">
        <f t="shared" si="67"/>
        <v>118</v>
      </c>
      <c r="B872" s="2">
        <v>35548</v>
      </c>
      <c r="C872" s="7">
        <f t="shared" si="68"/>
        <v>1997.3230663928816</v>
      </c>
      <c r="D872">
        <v>29.5</v>
      </c>
      <c r="E872">
        <v>29.4</v>
      </c>
      <c r="F872">
        <f t="shared" si="65"/>
        <v>0.59999999999999787</v>
      </c>
      <c r="G872">
        <f t="shared" si="66"/>
        <v>0.4166666666666643</v>
      </c>
      <c r="H872">
        <f t="shared" si="69"/>
        <v>-0.18333333333333357</v>
      </c>
    </row>
    <row r="873" spans="1:8" x14ac:dyDescent="0.35">
      <c r="A873">
        <f t="shared" si="67"/>
        <v>119</v>
      </c>
      <c r="B873" s="2">
        <v>35549</v>
      </c>
      <c r="C873" s="7">
        <f t="shared" si="68"/>
        <v>1997.3258042436687</v>
      </c>
      <c r="D873">
        <v>28.7</v>
      </c>
      <c r="E873">
        <v>29.5</v>
      </c>
      <c r="F873">
        <f t="shared" si="65"/>
        <v>-8.3333333333332149E-2</v>
      </c>
      <c r="G873">
        <f t="shared" si="66"/>
        <v>0.28333333333333499</v>
      </c>
      <c r="H873">
        <f t="shared" si="69"/>
        <v>0.36666666666666714</v>
      </c>
    </row>
    <row r="874" spans="1:8" x14ac:dyDescent="0.35">
      <c r="A874">
        <f t="shared" si="67"/>
        <v>120</v>
      </c>
      <c r="B874" s="2">
        <v>35550</v>
      </c>
      <c r="C874" s="7">
        <f t="shared" si="68"/>
        <v>1997.3285420944558</v>
      </c>
      <c r="D874">
        <v>28.5</v>
      </c>
      <c r="E874">
        <v>28.7</v>
      </c>
      <c r="F874">
        <f t="shared" si="65"/>
        <v>-0.15000000000000213</v>
      </c>
      <c r="G874">
        <f t="shared" si="66"/>
        <v>-0.39999999999999858</v>
      </c>
      <c r="H874">
        <f t="shared" si="69"/>
        <v>-0.24999999999999645</v>
      </c>
    </row>
    <row r="875" spans="1:8" x14ac:dyDescent="0.35">
      <c r="A875">
        <f t="shared" si="67"/>
        <v>121</v>
      </c>
      <c r="B875" s="2">
        <v>35551</v>
      </c>
      <c r="C875" s="7">
        <f t="shared" si="68"/>
        <v>1997.3312799452431</v>
      </c>
      <c r="D875">
        <v>28.7</v>
      </c>
      <c r="E875">
        <v>29</v>
      </c>
      <c r="F875">
        <f t="shared" si="65"/>
        <v>0.39999999999999858</v>
      </c>
      <c r="G875">
        <f t="shared" si="66"/>
        <v>0.53333333333333144</v>
      </c>
      <c r="H875">
        <f t="shared" si="69"/>
        <v>0.13333333333333286</v>
      </c>
    </row>
    <row r="876" spans="1:8" x14ac:dyDescent="0.35">
      <c r="A876">
        <f t="shared" si="67"/>
        <v>122</v>
      </c>
      <c r="B876" s="2">
        <v>35552</v>
      </c>
      <c r="C876" s="7">
        <f t="shared" si="68"/>
        <v>1997.3340177960301</v>
      </c>
      <c r="D876">
        <v>28.5</v>
      </c>
      <c r="E876">
        <v>29.1</v>
      </c>
      <c r="F876">
        <f t="shared" si="65"/>
        <v>-0.86666666666666359</v>
      </c>
      <c r="G876">
        <f t="shared" si="66"/>
        <v>-0.49999999999999645</v>
      </c>
      <c r="H876">
        <f t="shared" si="69"/>
        <v>0.36666666666666714</v>
      </c>
    </row>
    <row r="877" spans="1:8" x14ac:dyDescent="0.35">
      <c r="A877">
        <f t="shared" si="67"/>
        <v>123</v>
      </c>
      <c r="B877" s="2">
        <v>35553</v>
      </c>
      <c r="C877" s="7">
        <f t="shared" si="68"/>
        <v>1997.3367556468172</v>
      </c>
      <c r="D877">
        <v>28.4</v>
      </c>
      <c r="E877">
        <v>28.9</v>
      </c>
      <c r="F877">
        <f t="shared" si="65"/>
        <v>-1.2500000000000036</v>
      </c>
      <c r="G877">
        <f t="shared" si="66"/>
        <v>-1.0166666666666693</v>
      </c>
      <c r="H877">
        <f t="shared" si="69"/>
        <v>0.23333333333333428</v>
      </c>
    </row>
    <row r="878" spans="1:8" x14ac:dyDescent="0.35">
      <c r="A878">
        <f t="shared" si="67"/>
        <v>124</v>
      </c>
      <c r="B878" s="2">
        <v>35554</v>
      </c>
      <c r="C878" s="7">
        <f t="shared" si="68"/>
        <v>1997.3394934976043</v>
      </c>
      <c r="D878">
        <v>28.8</v>
      </c>
      <c r="E878">
        <v>29.2</v>
      </c>
      <c r="F878">
        <f t="shared" si="65"/>
        <v>-0.68333333333333357</v>
      </c>
      <c r="G878">
        <f t="shared" si="66"/>
        <v>-0.48333333333333428</v>
      </c>
      <c r="H878">
        <f t="shared" si="69"/>
        <v>0.19999999999999929</v>
      </c>
    </row>
    <row r="879" spans="1:8" x14ac:dyDescent="0.35">
      <c r="A879">
        <f t="shared" si="67"/>
        <v>125</v>
      </c>
      <c r="B879" s="2">
        <v>35555</v>
      </c>
      <c r="C879" s="7">
        <f t="shared" si="68"/>
        <v>1997.3422313483916</v>
      </c>
      <c r="D879">
        <v>28.9</v>
      </c>
      <c r="E879">
        <v>29</v>
      </c>
      <c r="F879">
        <f t="shared" si="65"/>
        <v>-0.10000000000000142</v>
      </c>
      <c r="G879">
        <f t="shared" si="66"/>
        <v>-9.9999999999997868E-2</v>
      </c>
      <c r="H879">
        <f t="shared" si="69"/>
        <v>3.5527136788005009E-15</v>
      </c>
    </row>
    <row r="880" spans="1:8" x14ac:dyDescent="0.35">
      <c r="A880">
        <f t="shared" si="67"/>
        <v>126</v>
      </c>
      <c r="B880" s="2">
        <v>35556</v>
      </c>
      <c r="C880" s="7">
        <f t="shared" si="68"/>
        <v>1997.3449691991786</v>
      </c>
      <c r="D880">
        <v>28.6</v>
      </c>
      <c r="E880">
        <v>29.2</v>
      </c>
      <c r="F880">
        <f t="shared" si="65"/>
        <v>0.14999999999999858</v>
      </c>
      <c r="G880">
        <f t="shared" si="66"/>
        <v>0.43333333333333357</v>
      </c>
      <c r="H880">
        <f t="shared" si="69"/>
        <v>0.28333333333333499</v>
      </c>
    </row>
    <row r="881" spans="1:8" x14ac:dyDescent="0.35">
      <c r="A881">
        <f t="shared" si="67"/>
        <v>127</v>
      </c>
      <c r="B881" s="2">
        <v>35557</v>
      </c>
      <c r="C881" s="7">
        <f t="shared" si="68"/>
        <v>1997.3477070499657</v>
      </c>
      <c r="D881">
        <v>28.1</v>
      </c>
      <c r="E881">
        <v>28.3</v>
      </c>
      <c r="F881">
        <f t="shared" si="65"/>
        <v>0.28333333333333499</v>
      </c>
      <c r="G881">
        <f t="shared" si="66"/>
        <v>0.4166666666666714</v>
      </c>
      <c r="H881">
        <f t="shared" si="69"/>
        <v>0.13333333333333641</v>
      </c>
    </row>
    <row r="882" spans="1:8" x14ac:dyDescent="0.35">
      <c r="A882">
        <f t="shared" si="67"/>
        <v>128</v>
      </c>
      <c r="B882" s="2">
        <v>35558</v>
      </c>
      <c r="C882" s="7">
        <f t="shared" si="68"/>
        <v>1997.350444900753</v>
      </c>
      <c r="D882">
        <v>29.2</v>
      </c>
      <c r="E882">
        <v>29.6</v>
      </c>
      <c r="F882">
        <f t="shared" si="65"/>
        <v>0.79999999999999716</v>
      </c>
      <c r="G882">
        <f t="shared" si="66"/>
        <v>0.85000000000000142</v>
      </c>
      <c r="H882">
        <f t="shared" si="69"/>
        <v>5.0000000000004263E-2</v>
      </c>
    </row>
    <row r="883" spans="1:8" x14ac:dyDescent="0.35">
      <c r="A883">
        <f t="shared" si="67"/>
        <v>129</v>
      </c>
      <c r="B883" s="2">
        <v>35559</v>
      </c>
      <c r="C883" s="7">
        <f t="shared" si="68"/>
        <v>1997.3531827515401</v>
      </c>
      <c r="D883">
        <v>29.4</v>
      </c>
      <c r="E883">
        <v>29.9</v>
      </c>
      <c r="F883">
        <f t="shared" si="65"/>
        <v>1.0833333333333321</v>
      </c>
      <c r="G883">
        <f t="shared" si="66"/>
        <v>1.1000000000000014</v>
      </c>
      <c r="H883">
        <f t="shared" si="69"/>
        <v>1.6666666666669272E-2</v>
      </c>
    </row>
    <row r="884" spans="1:8" x14ac:dyDescent="0.35">
      <c r="A884">
        <f t="shared" si="67"/>
        <v>130</v>
      </c>
      <c r="B884" s="2">
        <v>35560</v>
      </c>
      <c r="C884" s="7">
        <f t="shared" si="68"/>
        <v>1997.3559206023272</v>
      </c>
      <c r="D884">
        <v>26.2</v>
      </c>
      <c r="E884">
        <v>25.9</v>
      </c>
      <c r="F884">
        <f t="shared" si="65"/>
        <v>-0.70000000000000284</v>
      </c>
      <c r="G884">
        <f t="shared" si="66"/>
        <v>-1.1999999999999993</v>
      </c>
      <c r="H884">
        <f t="shared" si="69"/>
        <v>-0.49999999999999645</v>
      </c>
    </row>
    <row r="885" spans="1:8" x14ac:dyDescent="0.35">
      <c r="A885">
        <f t="shared" si="67"/>
        <v>131</v>
      </c>
      <c r="B885" s="2">
        <v>35561</v>
      </c>
      <c r="C885" s="7">
        <f t="shared" si="68"/>
        <v>1997.3586584531142</v>
      </c>
      <c r="D885">
        <v>25.4</v>
      </c>
      <c r="E885">
        <v>25.6</v>
      </c>
      <c r="F885">
        <f t="shared" si="65"/>
        <v>-2.0000000000000036</v>
      </c>
      <c r="G885">
        <f t="shared" si="66"/>
        <v>-2.2833333333333279</v>
      </c>
      <c r="H885">
        <f t="shared" si="69"/>
        <v>-0.28333333333332433</v>
      </c>
    </row>
    <row r="886" spans="1:8" x14ac:dyDescent="0.35">
      <c r="A886">
        <f t="shared" si="67"/>
        <v>132</v>
      </c>
      <c r="B886" s="2">
        <v>35562</v>
      </c>
      <c r="C886" s="7">
        <f t="shared" si="68"/>
        <v>1997.3613963039015</v>
      </c>
      <c r="D886">
        <v>25.4</v>
      </c>
      <c r="E886">
        <v>25.8</v>
      </c>
      <c r="F886">
        <f t="shared" si="65"/>
        <v>-2.3333333333333321</v>
      </c>
      <c r="G886">
        <f t="shared" si="66"/>
        <v>-2.18333333333333</v>
      </c>
      <c r="H886">
        <f t="shared" si="69"/>
        <v>0.15000000000000213</v>
      </c>
    </row>
    <row r="887" spans="1:8" x14ac:dyDescent="0.35">
      <c r="A887">
        <f t="shared" si="67"/>
        <v>133</v>
      </c>
      <c r="B887" s="2">
        <v>35563</v>
      </c>
      <c r="C887" s="7">
        <f t="shared" si="68"/>
        <v>1997.3641341546886</v>
      </c>
      <c r="D887">
        <v>26.6</v>
      </c>
      <c r="E887">
        <v>26.8</v>
      </c>
      <c r="F887">
        <f t="shared" si="65"/>
        <v>-1.5166666666666622</v>
      </c>
      <c r="G887">
        <f t="shared" si="66"/>
        <v>-1.7333333333333307</v>
      </c>
      <c r="H887">
        <f t="shared" si="69"/>
        <v>-0.21666666666666856</v>
      </c>
    </row>
    <row r="888" spans="1:8" x14ac:dyDescent="0.35">
      <c r="A888">
        <f t="shared" si="67"/>
        <v>134</v>
      </c>
      <c r="B888" s="2">
        <v>35564</v>
      </c>
      <c r="C888" s="7">
        <f t="shared" si="68"/>
        <v>1997.3668720054757</v>
      </c>
      <c r="D888">
        <v>25.7</v>
      </c>
      <c r="E888">
        <v>26</v>
      </c>
      <c r="F888">
        <f t="shared" si="65"/>
        <v>-1.7000000000000028</v>
      </c>
      <c r="G888">
        <f t="shared" si="66"/>
        <v>-1.716666666666665</v>
      </c>
      <c r="H888">
        <f t="shared" si="69"/>
        <v>-1.6666666666662167E-2</v>
      </c>
    </row>
    <row r="889" spans="1:8" x14ac:dyDescent="0.35">
      <c r="A889">
        <f t="shared" si="67"/>
        <v>135</v>
      </c>
      <c r="B889" s="2">
        <v>35565</v>
      </c>
      <c r="C889" s="7">
        <f t="shared" si="68"/>
        <v>1997.3696098562627</v>
      </c>
      <c r="D889">
        <v>24.8</v>
      </c>
      <c r="E889">
        <v>24.7</v>
      </c>
      <c r="F889">
        <f t="shared" si="65"/>
        <v>-2.6999999999999993</v>
      </c>
      <c r="G889">
        <f t="shared" si="66"/>
        <v>-2.9833333333333343</v>
      </c>
      <c r="H889">
        <f t="shared" si="69"/>
        <v>-0.28333333333333499</v>
      </c>
    </row>
    <row r="890" spans="1:8" x14ac:dyDescent="0.35">
      <c r="A890">
        <f t="shared" si="67"/>
        <v>136</v>
      </c>
      <c r="B890" s="2">
        <v>35566</v>
      </c>
      <c r="C890" s="7">
        <f t="shared" si="68"/>
        <v>1997.37234770705</v>
      </c>
      <c r="D890">
        <v>20.9</v>
      </c>
      <c r="E890">
        <v>21</v>
      </c>
      <c r="F890">
        <f t="shared" si="65"/>
        <v>-6.0500000000000007</v>
      </c>
      <c r="G890">
        <f t="shared" si="66"/>
        <v>-6.350000000000005</v>
      </c>
      <c r="H890">
        <f t="shared" si="69"/>
        <v>-0.30000000000000426</v>
      </c>
    </row>
    <row r="891" spans="1:8" x14ac:dyDescent="0.35">
      <c r="A891">
        <f t="shared" si="67"/>
        <v>137</v>
      </c>
      <c r="B891" s="2">
        <v>35567</v>
      </c>
      <c r="C891" s="7">
        <f t="shared" si="68"/>
        <v>1997.3750855578371</v>
      </c>
      <c r="D891">
        <v>22.3</v>
      </c>
      <c r="E891">
        <v>22.5</v>
      </c>
      <c r="F891">
        <f t="shared" si="65"/>
        <v>-5.1666666666666679</v>
      </c>
      <c r="G891">
        <f t="shared" si="66"/>
        <v>-5.2333333333333343</v>
      </c>
      <c r="H891">
        <f t="shared" si="69"/>
        <v>-6.666666666666643E-2</v>
      </c>
    </row>
    <row r="892" spans="1:8" x14ac:dyDescent="0.35">
      <c r="A892">
        <f t="shared" si="67"/>
        <v>138</v>
      </c>
      <c r="B892" s="2">
        <v>35568</v>
      </c>
      <c r="C892" s="7">
        <f t="shared" si="68"/>
        <v>1997.3778234086242</v>
      </c>
      <c r="D892">
        <v>25.8</v>
      </c>
      <c r="E892">
        <v>25.9</v>
      </c>
      <c r="F892">
        <f t="shared" si="65"/>
        <v>-1.4000000000000021</v>
      </c>
      <c r="G892">
        <f t="shared" si="66"/>
        <v>-1.3833333333333329</v>
      </c>
      <c r="H892">
        <f t="shared" si="69"/>
        <v>1.6666666666669272E-2</v>
      </c>
    </row>
    <row r="893" spans="1:8" x14ac:dyDescent="0.35">
      <c r="A893">
        <f t="shared" si="67"/>
        <v>139</v>
      </c>
      <c r="B893" s="2">
        <v>35569</v>
      </c>
      <c r="C893" s="7">
        <f t="shared" si="68"/>
        <v>1997.3805612594113</v>
      </c>
      <c r="D893">
        <v>27</v>
      </c>
      <c r="E893">
        <v>27.4</v>
      </c>
      <c r="F893">
        <f t="shared" si="65"/>
        <v>-1.3333333333333321</v>
      </c>
      <c r="G893">
        <f t="shared" si="66"/>
        <v>-1.1000000000000014</v>
      </c>
      <c r="H893">
        <f t="shared" si="69"/>
        <v>0.23333333333333073</v>
      </c>
    </row>
    <row r="894" spans="1:8" x14ac:dyDescent="0.35">
      <c r="A894">
        <f t="shared" si="67"/>
        <v>140</v>
      </c>
      <c r="B894" s="2">
        <v>35570</v>
      </c>
      <c r="C894" s="7">
        <f t="shared" si="68"/>
        <v>1997.3832991101985</v>
      </c>
      <c r="D894">
        <v>25.8</v>
      </c>
      <c r="E894">
        <v>26.2</v>
      </c>
      <c r="F894">
        <f t="shared" si="65"/>
        <v>-1.5499999999999972</v>
      </c>
      <c r="G894">
        <f t="shared" si="66"/>
        <v>-1.3666666666666671</v>
      </c>
      <c r="H894">
        <f t="shared" si="69"/>
        <v>0.18333333333333002</v>
      </c>
    </row>
    <row r="895" spans="1:8" x14ac:dyDescent="0.35">
      <c r="A895">
        <f t="shared" si="67"/>
        <v>141</v>
      </c>
      <c r="B895" s="2">
        <v>35571</v>
      </c>
      <c r="C895" s="7">
        <f t="shared" si="68"/>
        <v>1997.3860369609856</v>
      </c>
      <c r="D895">
        <v>26.8</v>
      </c>
      <c r="E895">
        <v>26.7</v>
      </c>
      <c r="F895">
        <f t="shared" si="65"/>
        <v>-0.86666666666666714</v>
      </c>
      <c r="G895">
        <f t="shared" si="66"/>
        <v>-1.1666666666666643</v>
      </c>
      <c r="H895">
        <f t="shared" si="69"/>
        <v>-0.29999999999999716</v>
      </c>
    </row>
    <row r="896" spans="1:8" x14ac:dyDescent="0.35">
      <c r="A896">
        <f t="shared" si="67"/>
        <v>142</v>
      </c>
      <c r="B896" s="2">
        <v>35572</v>
      </c>
      <c r="C896" s="7">
        <f t="shared" si="68"/>
        <v>1997.3887748117727</v>
      </c>
      <c r="D896">
        <v>25.9</v>
      </c>
      <c r="E896">
        <v>26.3</v>
      </c>
      <c r="F896">
        <f t="shared" si="65"/>
        <v>-1.3999999999999986</v>
      </c>
      <c r="G896">
        <f t="shared" si="66"/>
        <v>-1.2333333333333343</v>
      </c>
      <c r="H896">
        <f t="shared" si="69"/>
        <v>0.1666666666666643</v>
      </c>
    </row>
    <row r="897" spans="1:8" x14ac:dyDescent="0.35">
      <c r="A897">
        <f t="shared" si="67"/>
        <v>143</v>
      </c>
      <c r="B897" s="2">
        <v>35573</v>
      </c>
      <c r="C897" s="7">
        <f t="shared" si="68"/>
        <v>1997.39151266256</v>
      </c>
      <c r="D897">
        <v>27.4</v>
      </c>
      <c r="E897">
        <v>27.3</v>
      </c>
      <c r="F897">
        <f t="shared" si="65"/>
        <v>0.13333333333333641</v>
      </c>
      <c r="G897">
        <f t="shared" si="66"/>
        <v>-0.31666666666666288</v>
      </c>
      <c r="H897">
        <f t="shared" si="69"/>
        <v>-0.44999999999999929</v>
      </c>
    </row>
    <row r="898" spans="1:8" x14ac:dyDescent="0.35">
      <c r="A898">
        <f t="shared" si="67"/>
        <v>144</v>
      </c>
      <c r="B898" s="2">
        <v>35574</v>
      </c>
      <c r="C898" s="7">
        <f t="shared" si="68"/>
        <v>1997.3942505133471</v>
      </c>
      <c r="D898">
        <v>28</v>
      </c>
      <c r="E898">
        <v>28.2</v>
      </c>
      <c r="F898">
        <f t="shared" si="65"/>
        <v>0.56666666666666288</v>
      </c>
      <c r="G898">
        <f t="shared" si="66"/>
        <v>0.34999999999999432</v>
      </c>
      <c r="H898">
        <f t="shared" si="69"/>
        <v>-0.21666666666666856</v>
      </c>
    </row>
    <row r="899" spans="1:8" x14ac:dyDescent="0.35">
      <c r="A899">
        <f t="shared" si="67"/>
        <v>145</v>
      </c>
      <c r="B899" s="2">
        <v>35575</v>
      </c>
      <c r="C899" s="7">
        <f t="shared" si="68"/>
        <v>1997.3969883641341</v>
      </c>
      <c r="D899">
        <v>26.8</v>
      </c>
      <c r="E899">
        <v>26.7</v>
      </c>
      <c r="F899">
        <f t="shared" si="65"/>
        <v>-0.10000000000000142</v>
      </c>
      <c r="G899">
        <f t="shared" si="66"/>
        <v>-0.56666666666666998</v>
      </c>
      <c r="H899">
        <f t="shared" si="69"/>
        <v>-0.46666666666666856</v>
      </c>
    </row>
    <row r="900" spans="1:8" x14ac:dyDescent="0.35">
      <c r="A900">
        <f t="shared" si="67"/>
        <v>146</v>
      </c>
      <c r="B900" s="2">
        <v>35576</v>
      </c>
      <c r="C900" s="7">
        <f t="shared" si="68"/>
        <v>1997.3997262149212</v>
      </c>
      <c r="D900">
        <v>25.5</v>
      </c>
      <c r="E900">
        <v>25.7</v>
      </c>
      <c r="F900">
        <f t="shared" ref="F900:F963" si="70">D900-VLOOKUP($A900, $J$4:$L$369,2)</f>
        <v>-1.9166666666666607</v>
      </c>
      <c r="G900">
        <f t="shared" ref="G900:G963" si="71">E900-VLOOKUP($A900, $J$4:$L$369,3)</f>
        <v>-2.0500000000000007</v>
      </c>
      <c r="H900">
        <f t="shared" si="69"/>
        <v>-0.13333333333333997</v>
      </c>
    </row>
    <row r="901" spans="1:8" x14ac:dyDescent="0.35">
      <c r="A901">
        <f t="shared" ref="A901:A964" si="72">B901-DATE(YEAR(B901),1,0)</f>
        <v>147</v>
      </c>
      <c r="B901" s="2">
        <v>35577</v>
      </c>
      <c r="C901" s="7">
        <f t="shared" ref="C901:C964" si="73">YEAR(B901)+A901/365.25</f>
        <v>1997.4024640657085</v>
      </c>
      <c r="D901">
        <v>25.7</v>
      </c>
      <c r="E901">
        <v>26.1</v>
      </c>
      <c r="F901">
        <f t="shared" si="70"/>
        <v>-1.3333333333333321</v>
      </c>
      <c r="G901">
        <f t="shared" si="71"/>
        <v>-1.466666666666665</v>
      </c>
      <c r="H901">
        <f t="shared" ref="H901:H964" si="74">G901-F901</f>
        <v>-0.13333333333333286</v>
      </c>
    </row>
    <row r="902" spans="1:8" x14ac:dyDescent="0.35">
      <c r="A902">
        <f t="shared" si="72"/>
        <v>148</v>
      </c>
      <c r="B902" s="2">
        <v>35578</v>
      </c>
      <c r="C902" s="7">
        <f t="shared" si="73"/>
        <v>1997.4052019164956</v>
      </c>
      <c r="D902">
        <v>26.4</v>
      </c>
      <c r="E902">
        <v>26.8</v>
      </c>
      <c r="F902">
        <f t="shared" si="70"/>
        <v>-0.98333333333333073</v>
      </c>
      <c r="G902">
        <f t="shared" si="71"/>
        <v>-1.1000000000000014</v>
      </c>
      <c r="H902">
        <f t="shared" si="74"/>
        <v>-0.11666666666667069</v>
      </c>
    </row>
    <row r="903" spans="1:8" x14ac:dyDescent="0.35">
      <c r="A903">
        <f t="shared" si="72"/>
        <v>149</v>
      </c>
      <c r="B903" s="2">
        <v>35579</v>
      </c>
      <c r="C903" s="7">
        <f t="shared" si="73"/>
        <v>1997.4079397672826</v>
      </c>
      <c r="D903">
        <v>26.6</v>
      </c>
      <c r="E903">
        <v>26.8</v>
      </c>
      <c r="F903">
        <f t="shared" si="70"/>
        <v>-0.43333333333333357</v>
      </c>
      <c r="G903">
        <f t="shared" si="71"/>
        <v>-0.34999999999999432</v>
      </c>
      <c r="H903">
        <f t="shared" si="74"/>
        <v>8.3333333333339255E-2</v>
      </c>
    </row>
    <row r="904" spans="1:8" x14ac:dyDescent="0.35">
      <c r="A904">
        <f t="shared" si="72"/>
        <v>150</v>
      </c>
      <c r="B904" s="2">
        <v>35580</v>
      </c>
      <c r="C904" s="7">
        <f t="shared" si="73"/>
        <v>1997.4106776180697</v>
      </c>
      <c r="D904">
        <v>28.1</v>
      </c>
      <c r="E904">
        <v>28.1</v>
      </c>
      <c r="F904">
        <f t="shared" si="70"/>
        <v>1.1000000000000014</v>
      </c>
      <c r="G904">
        <f t="shared" si="71"/>
        <v>1.033333333333335</v>
      </c>
      <c r="H904">
        <f t="shared" si="74"/>
        <v>-6.666666666666643E-2</v>
      </c>
    </row>
    <row r="905" spans="1:8" x14ac:dyDescent="0.35">
      <c r="A905">
        <f t="shared" si="72"/>
        <v>151</v>
      </c>
      <c r="B905" s="2">
        <v>35581</v>
      </c>
      <c r="C905" s="7">
        <f t="shared" si="73"/>
        <v>1997.413415468857</v>
      </c>
      <c r="D905">
        <v>26.8</v>
      </c>
      <c r="E905">
        <v>26.9</v>
      </c>
      <c r="F905">
        <f t="shared" si="70"/>
        <v>-0.14999999999999858</v>
      </c>
      <c r="G905">
        <f t="shared" si="71"/>
        <v>-0.31666666666666998</v>
      </c>
      <c r="H905">
        <f t="shared" si="74"/>
        <v>-0.1666666666666714</v>
      </c>
    </row>
    <row r="906" spans="1:8" x14ac:dyDescent="0.35">
      <c r="A906">
        <f t="shared" si="72"/>
        <v>152</v>
      </c>
      <c r="B906" s="2">
        <v>35582</v>
      </c>
      <c r="C906" s="7">
        <f t="shared" si="73"/>
        <v>1997.4161533196441</v>
      </c>
      <c r="D906">
        <v>23.7</v>
      </c>
      <c r="E906">
        <v>23.9</v>
      </c>
      <c r="F906">
        <f t="shared" si="70"/>
        <v>-2.4166666666666714</v>
      </c>
      <c r="G906">
        <f t="shared" si="71"/>
        <v>-2.5999999999999979</v>
      </c>
      <c r="H906">
        <f t="shared" si="74"/>
        <v>-0.18333333333332646</v>
      </c>
    </row>
    <row r="907" spans="1:8" x14ac:dyDescent="0.35">
      <c r="A907">
        <f t="shared" si="72"/>
        <v>153</v>
      </c>
      <c r="B907" s="2">
        <v>35583</v>
      </c>
      <c r="C907" s="7">
        <f t="shared" si="73"/>
        <v>1997.4188911704312</v>
      </c>
      <c r="D907">
        <v>24</v>
      </c>
      <c r="E907">
        <v>24.4</v>
      </c>
      <c r="F907">
        <f t="shared" si="70"/>
        <v>-2.2333333333333343</v>
      </c>
      <c r="G907">
        <f t="shared" si="71"/>
        <v>-2.2333333333333378</v>
      </c>
      <c r="H907">
        <f t="shared" si="74"/>
        <v>-3.5527136788005009E-15</v>
      </c>
    </row>
    <row r="908" spans="1:8" x14ac:dyDescent="0.35">
      <c r="A908">
        <f t="shared" si="72"/>
        <v>154</v>
      </c>
      <c r="B908" s="2">
        <v>35584</v>
      </c>
      <c r="C908" s="7">
        <f t="shared" si="73"/>
        <v>1997.4216290212185</v>
      </c>
      <c r="D908">
        <v>24.7</v>
      </c>
      <c r="E908">
        <v>24.8</v>
      </c>
      <c r="F908">
        <f t="shared" si="70"/>
        <v>-1.7000000000000028</v>
      </c>
      <c r="G908">
        <f t="shared" si="71"/>
        <v>-1.7666666666666657</v>
      </c>
      <c r="H908">
        <f t="shared" si="74"/>
        <v>-6.6666666666662877E-2</v>
      </c>
    </row>
    <row r="909" spans="1:8" x14ac:dyDescent="0.35">
      <c r="A909">
        <f t="shared" si="72"/>
        <v>155</v>
      </c>
      <c r="B909" s="2">
        <v>35585</v>
      </c>
      <c r="C909" s="7">
        <f t="shared" si="73"/>
        <v>1997.4243668720055</v>
      </c>
      <c r="D909">
        <v>26.1</v>
      </c>
      <c r="E909">
        <v>26.2</v>
      </c>
      <c r="F909">
        <f t="shared" si="70"/>
        <v>-0.55000000000000071</v>
      </c>
      <c r="G909">
        <f t="shared" si="71"/>
        <v>-0.78333333333333499</v>
      </c>
      <c r="H909">
        <f t="shared" si="74"/>
        <v>-0.23333333333333428</v>
      </c>
    </row>
    <row r="910" spans="1:8" x14ac:dyDescent="0.35">
      <c r="A910">
        <f t="shared" si="72"/>
        <v>156</v>
      </c>
      <c r="B910" s="2">
        <v>35586</v>
      </c>
      <c r="C910" s="7">
        <f t="shared" si="73"/>
        <v>1997.4271047227926</v>
      </c>
      <c r="D910">
        <v>26.4</v>
      </c>
      <c r="E910">
        <v>26.4</v>
      </c>
      <c r="F910">
        <f t="shared" si="70"/>
        <v>-0.78333333333333854</v>
      </c>
      <c r="G910">
        <f t="shared" si="71"/>
        <v>-1.1666666666666679</v>
      </c>
      <c r="H910">
        <f t="shared" si="74"/>
        <v>-0.38333333333332931</v>
      </c>
    </row>
    <row r="911" spans="1:8" x14ac:dyDescent="0.35">
      <c r="A911">
        <f t="shared" si="72"/>
        <v>157</v>
      </c>
      <c r="B911" s="2">
        <v>35587</v>
      </c>
      <c r="C911" s="7">
        <f t="shared" si="73"/>
        <v>1997.4298425735797</v>
      </c>
      <c r="D911">
        <v>26.1</v>
      </c>
      <c r="E911">
        <v>26.2</v>
      </c>
      <c r="F911">
        <f t="shared" si="70"/>
        <v>-1.2333333333333272</v>
      </c>
      <c r="G911">
        <f t="shared" si="71"/>
        <v>-1.4666666666666686</v>
      </c>
      <c r="H911">
        <f t="shared" si="74"/>
        <v>-0.23333333333334139</v>
      </c>
    </row>
    <row r="912" spans="1:8" x14ac:dyDescent="0.35">
      <c r="A912">
        <f t="shared" si="72"/>
        <v>158</v>
      </c>
      <c r="B912" s="2">
        <v>35588</v>
      </c>
      <c r="C912" s="7">
        <f t="shared" si="73"/>
        <v>1997.432580424367</v>
      </c>
      <c r="D912">
        <v>27.6</v>
      </c>
      <c r="E912">
        <v>28</v>
      </c>
      <c r="F912">
        <f t="shared" si="70"/>
        <v>0.81666666666666643</v>
      </c>
      <c r="G912">
        <f t="shared" si="71"/>
        <v>0.8333333333333286</v>
      </c>
      <c r="H912">
        <f t="shared" si="74"/>
        <v>1.6666666666662167E-2</v>
      </c>
    </row>
    <row r="913" spans="1:8" x14ac:dyDescent="0.35">
      <c r="A913">
        <f t="shared" si="72"/>
        <v>159</v>
      </c>
      <c r="B913" s="2">
        <v>35589</v>
      </c>
      <c r="C913" s="7">
        <f t="shared" si="73"/>
        <v>1997.435318275154</v>
      </c>
      <c r="D913">
        <v>27.1</v>
      </c>
      <c r="E913">
        <v>27.6</v>
      </c>
      <c r="F913">
        <f t="shared" si="70"/>
        <v>0.6666666666666643</v>
      </c>
      <c r="G913">
        <f t="shared" si="71"/>
        <v>0.48333333333333783</v>
      </c>
      <c r="H913">
        <f t="shared" si="74"/>
        <v>-0.18333333333332646</v>
      </c>
    </row>
    <row r="914" spans="1:8" x14ac:dyDescent="0.35">
      <c r="A914">
        <f t="shared" si="72"/>
        <v>160</v>
      </c>
      <c r="B914" s="2">
        <v>35590</v>
      </c>
      <c r="C914" s="7">
        <f t="shared" si="73"/>
        <v>1997.4380561259411</v>
      </c>
      <c r="D914">
        <v>26.6</v>
      </c>
      <c r="E914">
        <v>27.3</v>
      </c>
      <c r="F914">
        <f t="shared" si="70"/>
        <v>0.9166666666666643</v>
      </c>
      <c r="G914">
        <f t="shared" si="71"/>
        <v>1.2666666666666657</v>
      </c>
      <c r="H914">
        <f t="shared" si="74"/>
        <v>0.35000000000000142</v>
      </c>
    </row>
    <row r="915" spans="1:8" x14ac:dyDescent="0.35">
      <c r="A915">
        <f t="shared" si="72"/>
        <v>161</v>
      </c>
      <c r="B915" s="2">
        <v>35591</v>
      </c>
      <c r="C915" s="7">
        <f t="shared" si="73"/>
        <v>1997.4407939767282</v>
      </c>
      <c r="D915">
        <v>26.5</v>
      </c>
      <c r="E915">
        <v>27</v>
      </c>
      <c r="F915">
        <f t="shared" si="70"/>
        <v>0.59999999999999787</v>
      </c>
      <c r="G915">
        <f t="shared" si="71"/>
        <v>0.73333333333333428</v>
      </c>
      <c r="H915">
        <f t="shared" si="74"/>
        <v>0.13333333333333641</v>
      </c>
    </row>
    <row r="916" spans="1:8" x14ac:dyDescent="0.35">
      <c r="A916">
        <f t="shared" si="72"/>
        <v>162</v>
      </c>
      <c r="B916" s="2">
        <v>35592</v>
      </c>
      <c r="C916" s="7">
        <f t="shared" si="73"/>
        <v>1997.4435318275155</v>
      </c>
      <c r="D916">
        <v>26.1</v>
      </c>
      <c r="E916">
        <v>26.4</v>
      </c>
      <c r="F916">
        <f t="shared" si="70"/>
        <v>1.1166666666666671</v>
      </c>
      <c r="G916">
        <f t="shared" si="71"/>
        <v>1.1666666666666643</v>
      </c>
      <c r="H916">
        <f t="shared" si="74"/>
        <v>4.9999999999997158E-2</v>
      </c>
    </row>
    <row r="917" spans="1:8" x14ac:dyDescent="0.35">
      <c r="A917">
        <f t="shared" si="72"/>
        <v>163</v>
      </c>
      <c r="B917" s="2">
        <v>35593</v>
      </c>
      <c r="C917" s="7">
        <f t="shared" si="73"/>
        <v>1997.4462696783025</v>
      </c>
      <c r="D917">
        <v>25.5</v>
      </c>
      <c r="E917">
        <v>25.7</v>
      </c>
      <c r="F917">
        <f t="shared" si="70"/>
        <v>0.41666666666666075</v>
      </c>
      <c r="G917">
        <f t="shared" si="71"/>
        <v>0.26666666666666572</v>
      </c>
      <c r="H917">
        <f t="shared" si="74"/>
        <v>-0.14999999999999503</v>
      </c>
    </row>
    <row r="918" spans="1:8" x14ac:dyDescent="0.35">
      <c r="A918">
        <f t="shared" si="72"/>
        <v>164</v>
      </c>
      <c r="B918" s="2">
        <v>35594</v>
      </c>
      <c r="C918" s="7">
        <f t="shared" si="73"/>
        <v>1997.4490075290896</v>
      </c>
      <c r="D918">
        <v>24.8</v>
      </c>
      <c r="E918">
        <v>24.7</v>
      </c>
      <c r="F918">
        <f t="shared" si="70"/>
        <v>-0.75</v>
      </c>
      <c r="G918">
        <f t="shared" si="71"/>
        <v>-1.3499999999999979</v>
      </c>
      <c r="H918">
        <f t="shared" si="74"/>
        <v>-0.59999999999999787</v>
      </c>
    </row>
    <row r="919" spans="1:8" x14ac:dyDescent="0.35">
      <c r="A919">
        <f t="shared" si="72"/>
        <v>165</v>
      </c>
      <c r="B919" s="2">
        <v>35595</v>
      </c>
      <c r="C919" s="7">
        <f t="shared" si="73"/>
        <v>1997.4517453798767</v>
      </c>
      <c r="D919">
        <v>25.5</v>
      </c>
      <c r="E919">
        <v>25.6</v>
      </c>
      <c r="F919">
        <f t="shared" si="70"/>
        <v>0.18333333333333712</v>
      </c>
      <c r="G919">
        <f t="shared" si="71"/>
        <v>5.0000000000000711E-2</v>
      </c>
      <c r="H919">
        <f t="shared" si="74"/>
        <v>-0.13333333333333641</v>
      </c>
    </row>
    <row r="920" spans="1:8" x14ac:dyDescent="0.35">
      <c r="A920">
        <f t="shared" si="72"/>
        <v>166</v>
      </c>
      <c r="B920" s="2">
        <v>35596</v>
      </c>
      <c r="C920" s="7">
        <f t="shared" si="73"/>
        <v>1997.454483230664</v>
      </c>
      <c r="D920">
        <v>25.4</v>
      </c>
      <c r="E920">
        <v>25.1</v>
      </c>
      <c r="F920">
        <f t="shared" si="70"/>
        <v>0.14999999999999858</v>
      </c>
      <c r="G920">
        <f t="shared" si="71"/>
        <v>-0.38333333333333286</v>
      </c>
      <c r="H920">
        <f t="shared" si="74"/>
        <v>-0.53333333333333144</v>
      </c>
    </row>
    <row r="921" spans="1:8" x14ac:dyDescent="0.35">
      <c r="A921">
        <f t="shared" si="72"/>
        <v>167</v>
      </c>
      <c r="B921" s="2">
        <v>35597</v>
      </c>
      <c r="C921" s="7">
        <f t="shared" si="73"/>
        <v>1997.4572210814511</v>
      </c>
      <c r="D921">
        <v>21.8</v>
      </c>
      <c r="E921">
        <v>21.8</v>
      </c>
      <c r="F921">
        <f t="shared" si="70"/>
        <v>-2.9499999999999993</v>
      </c>
      <c r="G921">
        <f t="shared" si="71"/>
        <v>-3.2666666666666622</v>
      </c>
      <c r="H921">
        <f t="shared" si="74"/>
        <v>-0.31666666666666288</v>
      </c>
    </row>
    <row r="922" spans="1:8" x14ac:dyDescent="0.35">
      <c r="A922">
        <f t="shared" si="72"/>
        <v>168</v>
      </c>
      <c r="B922" s="2">
        <v>35598</v>
      </c>
      <c r="C922" s="7">
        <f t="shared" si="73"/>
        <v>1997.4599589322381</v>
      </c>
      <c r="D922">
        <v>23</v>
      </c>
      <c r="E922">
        <v>23.1</v>
      </c>
      <c r="F922">
        <f t="shared" si="70"/>
        <v>-1.6833333333333371</v>
      </c>
      <c r="G922">
        <f t="shared" si="71"/>
        <v>-1.9166666666666643</v>
      </c>
      <c r="H922">
        <f t="shared" si="74"/>
        <v>-0.23333333333332718</v>
      </c>
    </row>
    <row r="923" spans="1:8" x14ac:dyDescent="0.35">
      <c r="A923">
        <f t="shared" si="72"/>
        <v>169</v>
      </c>
      <c r="B923" s="2">
        <v>35599</v>
      </c>
      <c r="C923" s="7">
        <f t="shared" si="73"/>
        <v>1997.4626967830254</v>
      </c>
      <c r="D923">
        <v>24.7</v>
      </c>
      <c r="E923">
        <v>25.3</v>
      </c>
      <c r="F923">
        <f t="shared" si="70"/>
        <v>1.6666666666662167E-2</v>
      </c>
      <c r="G923">
        <f t="shared" si="71"/>
        <v>5.0000000000000711E-2</v>
      </c>
      <c r="H923">
        <f t="shared" si="74"/>
        <v>3.3333333333338544E-2</v>
      </c>
    </row>
    <row r="924" spans="1:8" x14ac:dyDescent="0.35">
      <c r="A924">
        <f t="shared" si="72"/>
        <v>170</v>
      </c>
      <c r="B924" s="2">
        <v>35600</v>
      </c>
      <c r="C924" s="7">
        <f t="shared" si="73"/>
        <v>1997.4654346338125</v>
      </c>
      <c r="D924">
        <v>26.2</v>
      </c>
      <c r="E924">
        <v>26.7</v>
      </c>
      <c r="F924">
        <f t="shared" si="70"/>
        <v>1.2333333333333307</v>
      </c>
      <c r="G924">
        <f t="shared" si="71"/>
        <v>1.2666666666666622</v>
      </c>
      <c r="H924">
        <f t="shared" si="74"/>
        <v>3.3333333333331439E-2</v>
      </c>
    </row>
    <row r="925" spans="1:8" x14ac:dyDescent="0.35">
      <c r="A925">
        <f t="shared" si="72"/>
        <v>171</v>
      </c>
      <c r="B925" s="2">
        <v>35601</v>
      </c>
      <c r="C925" s="7">
        <f t="shared" si="73"/>
        <v>1997.4681724845996</v>
      </c>
      <c r="D925">
        <v>24</v>
      </c>
      <c r="E925">
        <v>24.8</v>
      </c>
      <c r="F925">
        <f t="shared" si="70"/>
        <v>-1.0999999999999979</v>
      </c>
      <c r="G925">
        <f t="shared" si="71"/>
        <v>-0.74999999999999645</v>
      </c>
      <c r="H925">
        <f t="shared" si="74"/>
        <v>0.35000000000000142</v>
      </c>
    </row>
    <row r="926" spans="1:8" x14ac:dyDescent="0.35">
      <c r="A926">
        <f t="shared" si="72"/>
        <v>172</v>
      </c>
      <c r="B926" s="2">
        <v>35602</v>
      </c>
      <c r="C926" s="7">
        <f t="shared" si="73"/>
        <v>1997.4709103353866</v>
      </c>
      <c r="D926">
        <v>25.5</v>
      </c>
      <c r="E926">
        <v>25.8</v>
      </c>
      <c r="F926">
        <f t="shared" si="70"/>
        <v>-0.11666666666667069</v>
      </c>
      <c r="G926">
        <f t="shared" si="71"/>
        <v>-0.18333333333333357</v>
      </c>
      <c r="H926">
        <f t="shared" si="74"/>
        <v>-6.6666666666662877E-2</v>
      </c>
    </row>
    <row r="927" spans="1:8" x14ac:dyDescent="0.35">
      <c r="A927">
        <f t="shared" si="72"/>
        <v>173</v>
      </c>
      <c r="B927" s="2">
        <v>35603</v>
      </c>
      <c r="C927" s="7">
        <f t="shared" si="73"/>
        <v>1997.4736481861739</v>
      </c>
      <c r="D927">
        <v>25.4</v>
      </c>
      <c r="E927">
        <v>25.7</v>
      </c>
      <c r="F927">
        <f t="shared" si="70"/>
        <v>-0.48333333333333073</v>
      </c>
      <c r="G927">
        <f t="shared" si="71"/>
        <v>-0.75</v>
      </c>
      <c r="H927">
        <f t="shared" si="74"/>
        <v>-0.26666666666666927</v>
      </c>
    </row>
    <row r="928" spans="1:8" x14ac:dyDescent="0.35">
      <c r="A928">
        <f t="shared" si="72"/>
        <v>174</v>
      </c>
      <c r="B928" s="2">
        <v>35604</v>
      </c>
      <c r="C928" s="7">
        <f t="shared" si="73"/>
        <v>1997.476386036961</v>
      </c>
      <c r="D928">
        <v>25</v>
      </c>
      <c r="E928">
        <v>25.1</v>
      </c>
      <c r="F928">
        <f t="shared" si="70"/>
        <v>0.64999999999999503</v>
      </c>
      <c r="G928">
        <f t="shared" si="71"/>
        <v>0.73333333333333783</v>
      </c>
      <c r="H928">
        <f t="shared" si="74"/>
        <v>8.3333333333342807E-2</v>
      </c>
    </row>
    <row r="929" spans="1:8" x14ac:dyDescent="0.35">
      <c r="A929">
        <f t="shared" si="72"/>
        <v>175</v>
      </c>
      <c r="B929" s="2">
        <v>35605</v>
      </c>
      <c r="C929" s="7">
        <f t="shared" si="73"/>
        <v>1997.4791238877481</v>
      </c>
      <c r="D929">
        <v>26.1</v>
      </c>
      <c r="E929">
        <v>27</v>
      </c>
      <c r="F929">
        <f t="shared" si="70"/>
        <v>0.76666666666666927</v>
      </c>
      <c r="G929">
        <f t="shared" si="71"/>
        <v>1.3166666666666664</v>
      </c>
      <c r="H929">
        <f t="shared" si="74"/>
        <v>0.54999999999999716</v>
      </c>
    </row>
    <row r="930" spans="1:8" x14ac:dyDescent="0.35">
      <c r="A930">
        <f t="shared" si="72"/>
        <v>176</v>
      </c>
      <c r="B930" s="2">
        <v>35606</v>
      </c>
      <c r="C930" s="7">
        <f t="shared" si="73"/>
        <v>1997.4818617385351</v>
      </c>
      <c r="D930">
        <v>25.2</v>
      </c>
      <c r="E930">
        <v>25.8</v>
      </c>
      <c r="F930">
        <f t="shared" si="70"/>
        <v>-0.78333333333333499</v>
      </c>
      <c r="G930">
        <f t="shared" si="71"/>
        <v>-0.5</v>
      </c>
      <c r="H930">
        <f t="shared" si="74"/>
        <v>0.28333333333333499</v>
      </c>
    </row>
    <row r="931" spans="1:8" x14ac:dyDescent="0.35">
      <c r="A931">
        <f t="shared" si="72"/>
        <v>177</v>
      </c>
      <c r="B931" s="2">
        <v>35607</v>
      </c>
      <c r="C931" s="7">
        <f t="shared" si="73"/>
        <v>1997.4845995893224</v>
      </c>
      <c r="D931">
        <v>24.7</v>
      </c>
      <c r="E931">
        <v>25.4</v>
      </c>
      <c r="F931">
        <f t="shared" si="70"/>
        <v>-0.48333333333333428</v>
      </c>
      <c r="G931">
        <f t="shared" si="71"/>
        <v>-0.26666666666666217</v>
      </c>
      <c r="H931">
        <f t="shared" si="74"/>
        <v>0.21666666666667211</v>
      </c>
    </row>
    <row r="932" spans="1:8" x14ac:dyDescent="0.35">
      <c r="A932">
        <f t="shared" si="72"/>
        <v>178</v>
      </c>
      <c r="B932" s="2">
        <v>35608</v>
      </c>
      <c r="C932" s="7">
        <f t="shared" si="73"/>
        <v>1997.4873374401095</v>
      </c>
      <c r="D932">
        <v>24.4</v>
      </c>
      <c r="E932">
        <v>24.7</v>
      </c>
      <c r="F932">
        <f t="shared" si="70"/>
        <v>-0.78333333333333499</v>
      </c>
      <c r="G932">
        <f t="shared" si="71"/>
        <v>-0.86666666666666359</v>
      </c>
      <c r="H932">
        <f t="shared" si="74"/>
        <v>-8.3333333333328596E-2</v>
      </c>
    </row>
    <row r="933" spans="1:8" x14ac:dyDescent="0.35">
      <c r="A933">
        <f t="shared" si="72"/>
        <v>179</v>
      </c>
      <c r="B933" s="2">
        <v>35609</v>
      </c>
      <c r="C933" s="7">
        <f t="shared" si="73"/>
        <v>1997.4900752908966</v>
      </c>
      <c r="D933">
        <v>23.5</v>
      </c>
      <c r="E933">
        <v>23.6</v>
      </c>
      <c r="F933">
        <f t="shared" si="70"/>
        <v>-2.5833333333333321</v>
      </c>
      <c r="G933">
        <f t="shared" si="71"/>
        <v>-2.8833333333333329</v>
      </c>
      <c r="H933">
        <f t="shared" si="74"/>
        <v>-0.30000000000000071</v>
      </c>
    </row>
    <row r="934" spans="1:8" x14ac:dyDescent="0.35">
      <c r="A934">
        <f t="shared" si="72"/>
        <v>180</v>
      </c>
      <c r="B934" s="2">
        <v>35610</v>
      </c>
      <c r="C934" s="7">
        <f t="shared" si="73"/>
        <v>1997.4928131416839</v>
      </c>
      <c r="D934">
        <v>22.4</v>
      </c>
      <c r="E934">
        <v>23</v>
      </c>
      <c r="F934">
        <f t="shared" si="70"/>
        <v>-3.5000000000000036</v>
      </c>
      <c r="G934">
        <f t="shared" si="71"/>
        <v>-3.4166666666666679</v>
      </c>
      <c r="H934">
        <f t="shared" si="74"/>
        <v>8.3333333333335702E-2</v>
      </c>
    </row>
    <row r="935" spans="1:8" x14ac:dyDescent="0.35">
      <c r="A935">
        <f t="shared" si="72"/>
        <v>181</v>
      </c>
      <c r="B935" s="2">
        <v>35611</v>
      </c>
      <c r="C935" s="7">
        <f t="shared" si="73"/>
        <v>1997.495550992471</v>
      </c>
      <c r="D935">
        <v>21.5</v>
      </c>
      <c r="E935">
        <v>21.9</v>
      </c>
      <c r="F935">
        <f t="shared" si="70"/>
        <v>-2.9666666666666686</v>
      </c>
      <c r="G935">
        <f t="shared" si="71"/>
        <v>-3.1666666666666643</v>
      </c>
      <c r="H935">
        <f t="shared" si="74"/>
        <v>-0.19999999999999574</v>
      </c>
    </row>
    <row r="936" spans="1:8" x14ac:dyDescent="0.35">
      <c r="A936">
        <f t="shared" si="72"/>
        <v>182</v>
      </c>
      <c r="B936" s="2">
        <v>35612</v>
      </c>
      <c r="C936" s="7">
        <f t="shared" si="73"/>
        <v>1997.498288843258</v>
      </c>
      <c r="D936">
        <v>24.3</v>
      </c>
      <c r="E936">
        <v>25.6</v>
      </c>
      <c r="F936">
        <f t="shared" si="70"/>
        <v>-0.76666666666666572</v>
      </c>
      <c r="G936">
        <f t="shared" si="71"/>
        <v>0.71666666666666501</v>
      </c>
      <c r="H936">
        <f t="shared" si="74"/>
        <v>1.4833333333333307</v>
      </c>
    </row>
    <row r="937" spans="1:8" x14ac:dyDescent="0.35">
      <c r="A937">
        <f t="shared" si="72"/>
        <v>183</v>
      </c>
      <c r="B937" s="2">
        <v>35613</v>
      </c>
      <c r="C937" s="7">
        <f t="shared" si="73"/>
        <v>1997.5010266940451</v>
      </c>
      <c r="D937">
        <v>24.8</v>
      </c>
      <c r="E937">
        <v>25.7</v>
      </c>
      <c r="F937">
        <f t="shared" si="70"/>
        <v>1.0666666666666664</v>
      </c>
      <c r="G937">
        <f t="shared" si="71"/>
        <v>1.6333333333333329</v>
      </c>
      <c r="H937">
        <f t="shared" si="74"/>
        <v>0.56666666666666643</v>
      </c>
    </row>
    <row r="938" spans="1:8" x14ac:dyDescent="0.35">
      <c r="A938">
        <f t="shared" si="72"/>
        <v>184</v>
      </c>
      <c r="B938" s="2">
        <v>35614</v>
      </c>
      <c r="C938" s="7">
        <f t="shared" si="73"/>
        <v>1997.5037645448324</v>
      </c>
      <c r="D938">
        <v>26</v>
      </c>
      <c r="E938">
        <v>26</v>
      </c>
      <c r="F938">
        <f t="shared" si="70"/>
        <v>2.1999999999999993</v>
      </c>
      <c r="G938">
        <f t="shared" si="71"/>
        <v>1.8166666666666629</v>
      </c>
      <c r="H938">
        <f t="shared" si="74"/>
        <v>-0.38333333333333641</v>
      </c>
    </row>
    <row r="939" spans="1:8" x14ac:dyDescent="0.35">
      <c r="A939">
        <f t="shared" si="72"/>
        <v>185</v>
      </c>
      <c r="B939" s="2">
        <v>35615</v>
      </c>
      <c r="C939" s="7">
        <f t="shared" si="73"/>
        <v>1997.5065023956195</v>
      </c>
      <c r="D939">
        <v>24.5</v>
      </c>
      <c r="E939">
        <v>24.9</v>
      </c>
      <c r="F939">
        <f t="shared" si="70"/>
        <v>3.3333333333331439E-2</v>
      </c>
      <c r="G939">
        <f t="shared" si="71"/>
        <v>0.19999999999999574</v>
      </c>
      <c r="H939">
        <f t="shared" si="74"/>
        <v>0.1666666666666643</v>
      </c>
    </row>
    <row r="940" spans="1:8" x14ac:dyDescent="0.35">
      <c r="A940">
        <f t="shared" si="72"/>
        <v>186</v>
      </c>
      <c r="B940" s="2">
        <v>35616</v>
      </c>
      <c r="C940" s="7">
        <f t="shared" si="73"/>
        <v>1997.5092402464065</v>
      </c>
      <c r="D940">
        <v>24.2</v>
      </c>
      <c r="E940">
        <v>25.4</v>
      </c>
      <c r="F940">
        <f t="shared" si="70"/>
        <v>-0.55000000000000071</v>
      </c>
      <c r="G940">
        <f t="shared" si="71"/>
        <v>0.14999999999999858</v>
      </c>
      <c r="H940">
        <f t="shared" si="74"/>
        <v>0.69999999999999929</v>
      </c>
    </row>
    <row r="941" spans="1:8" x14ac:dyDescent="0.35">
      <c r="A941">
        <f t="shared" si="72"/>
        <v>187</v>
      </c>
      <c r="B941" s="2">
        <v>35617</v>
      </c>
      <c r="C941" s="7">
        <f t="shared" si="73"/>
        <v>1997.5119780971936</v>
      </c>
      <c r="D941">
        <v>24</v>
      </c>
      <c r="E941">
        <v>24.5</v>
      </c>
      <c r="F941">
        <f t="shared" si="70"/>
        <v>-1.4499999999999993</v>
      </c>
      <c r="G941">
        <f t="shared" si="71"/>
        <v>-1.3000000000000007</v>
      </c>
      <c r="H941">
        <f t="shared" si="74"/>
        <v>0.14999999999999858</v>
      </c>
    </row>
    <row r="942" spans="1:8" x14ac:dyDescent="0.35">
      <c r="A942">
        <f t="shared" si="72"/>
        <v>188</v>
      </c>
      <c r="B942" s="2">
        <v>35618</v>
      </c>
      <c r="C942" s="7">
        <f t="shared" si="73"/>
        <v>1997.5147159479809</v>
      </c>
      <c r="D942">
        <v>24</v>
      </c>
      <c r="E942">
        <v>24.2</v>
      </c>
      <c r="F942">
        <f t="shared" si="70"/>
        <v>-1.1666666666666679</v>
      </c>
      <c r="G942">
        <f t="shared" si="71"/>
        <v>-1.5166666666666657</v>
      </c>
      <c r="H942">
        <f t="shared" si="74"/>
        <v>-0.34999999999999787</v>
      </c>
    </row>
    <row r="943" spans="1:8" x14ac:dyDescent="0.35">
      <c r="A943">
        <f t="shared" si="72"/>
        <v>189</v>
      </c>
      <c r="B943" s="2">
        <v>35619</v>
      </c>
      <c r="C943" s="7">
        <f t="shared" si="73"/>
        <v>1997.517453798768</v>
      </c>
      <c r="D943">
        <v>25.6</v>
      </c>
      <c r="E943">
        <v>25.7</v>
      </c>
      <c r="F943">
        <f t="shared" si="70"/>
        <v>5.0000000000000711E-2</v>
      </c>
      <c r="G943">
        <f t="shared" si="71"/>
        <v>-0.31666666666666643</v>
      </c>
      <c r="H943">
        <f t="shared" si="74"/>
        <v>-0.36666666666666714</v>
      </c>
    </row>
    <row r="944" spans="1:8" x14ac:dyDescent="0.35">
      <c r="A944">
        <f t="shared" si="72"/>
        <v>190</v>
      </c>
      <c r="B944" s="2">
        <v>35620</v>
      </c>
      <c r="C944" s="7">
        <f t="shared" si="73"/>
        <v>1997.520191649555</v>
      </c>
      <c r="D944">
        <v>25.5</v>
      </c>
      <c r="E944">
        <v>25.7</v>
      </c>
      <c r="F944">
        <f t="shared" si="70"/>
        <v>0</v>
      </c>
      <c r="G944">
        <f t="shared" si="71"/>
        <v>-0.20000000000000284</v>
      </c>
      <c r="H944">
        <f t="shared" si="74"/>
        <v>-0.20000000000000284</v>
      </c>
    </row>
    <row r="945" spans="1:8" x14ac:dyDescent="0.35">
      <c r="A945">
        <f t="shared" si="72"/>
        <v>191</v>
      </c>
      <c r="B945" s="2">
        <v>35621</v>
      </c>
      <c r="C945" s="7">
        <f t="shared" si="73"/>
        <v>1997.5229295003423</v>
      </c>
      <c r="D945">
        <v>26.7</v>
      </c>
      <c r="E945">
        <v>26.8</v>
      </c>
      <c r="F945">
        <f t="shared" si="70"/>
        <v>0.89999999999999858</v>
      </c>
      <c r="G945">
        <f t="shared" si="71"/>
        <v>0.6666666666666643</v>
      </c>
      <c r="H945">
        <f t="shared" si="74"/>
        <v>-0.23333333333333428</v>
      </c>
    </row>
    <row r="946" spans="1:8" x14ac:dyDescent="0.35">
      <c r="A946">
        <f t="shared" si="72"/>
        <v>192</v>
      </c>
      <c r="B946" s="2">
        <v>35622</v>
      </c>
      <c r="C946" s="7">
        <f t="shared" si="73"/>
        <v>1997.5256673511294</v>
      </c>
      <c r="D946">
        <v>26.7</v>
      </c>
      <c r="E946">
        <v>26.7</v>
      </c>
      <c r="F946">
        <f t="shared" si="70"/>
        <v>2.1666666666666643</v>
      </c>
      <c r="G946">
        <f t="shared" si="71"/>
        <v>1.8666666666666671</v>
      </c>
      <c r="H946">
        <f t="shared" si="74"/>
        <v>-0.29999999999999716</v>
      </c>
    </row>
    <row r="947" spans="1:8" x14ac:dyDescent="0.35">
      <c r="A947">
        <f t="shared" si="72"/>
        <v>193</v>
      </c>
      <c r="B947" s="2">
        <v>35623</v>
      </c>
      <c r="C947" s="7">
        <f t="shared" si="73"/>
        <v>1997.5284052019165</v>
      </c>
      <c r="D947">
        <v>26.3</v>
      </c>
      <c r="E947">
        <v>26.2</v>
      </c>
      <c r="F947">
        <f t="shared" si="70"/>
        <v>0.90000000000000568</v>
      </c>
      <c r="G947">
        <f t="shared" si="71"/>
        <v>0.43333333333333357</v>
      </c>
      <c r="H947">
        <f t="shared" si="74"/>
        <v>-0.46666666666667211</v>
      </c>
    </row>
    <row r="948" spans="1:8" x14ac:dyDescent="0.35">
      <c r="A948">
        <f t="shared" si="72"/>
        <v>194</v>
      </c>
      <c r="B948" s="2">
        <v>35624</v>
      </c>
      <c r="C948" s="7">
        <f t="shared" si="73"/>
        <v>1997.5311430527036</v>
      </c>
      <c r="D948">
        <v>26.2</v>
      </c>
      <c r="E948">
        <v>26.8</v>
      </c>
      <c r="F948">
        <f t="shared" si="70"/>
        <v>0.74999999999999645</v>
      </c>
      <c r="G948">
        <f t="shared" si="71"/>
        <v>0.73333333333333428</v>
      </c>
      <c r="H948">
        <f t="shared" si="74"/>
        <v>-1.6666666666662167E-2</v>
      </c>
    </row>
    <row r="949" spans="1:8" x14ac:dyDescent="0.35">
      <c r="A949">
        <f t="shared" si="72"/>
        <v>195</v>
      </c>
      <c r="B949" s="2">
        <v>35625</v>
      </c>
      <c r="C949" s="7">
        <f t="shared" si="73"/>
        <v>1997.5338809034909</v>
      </c>
      <c r="D949">
        <v>25.2</v>
      </c>
      <c r="E949">
        <v>25.6</v>
      </c>
      <c r="F949">
        <f t="shared" si="70"/>
        <v>-0.93333333333333002</v>
      </c>
      <c r="G949">
        <f t="shared" si="71"/>
        <v>-0.94999999999999574</v>
      </c>
      <c r="H949">
        <f t="shared" si="74"/>
        <v>-1.6666666666665719E-2</v>
      </c>
    </row>
    <row r="950" spans="1:8" x14ac:dyDescent="0.35">
      <c r="A950">
        <f t="shared" si="72"/>
        <v>196</v>
      </c>
      <c r="B950" s="2">
        <v>35626</v>
      </c>
      <c r="C950" s="7">
        <f t="shared" si="73"/>
        <v>1997.5366187542779</v>
      </c>
      <c r="D950">
        <v>25.5</v>
      </c>
      <c r="E950">
        <v>25.6</v>
      </c>
      <c r="F950">
        <f t="shared" si="70"/>
        <v>-0.56666666666666643</v>
      </c>
      <c r="G950">
        <f t="shared" si="71"/>
        <v>-1.0166666666666693</v>
      </c>
      <c r="H950">
        <f t="shared" si="74"/>
        <v>-0.45000000000000284</v>
      </c>
    </row>
    <row r="951" spans="1:8" x14ac:dyDescent="0.35">
      <c r="A951">
        <f t="shared" si="72"/>
        <v>197</v>
      </c>
      <c r="B951" s="2">
        <v>35627</v>
      </c>
      <c r="C951" s="7">
        <f t="shared" si="73"/>
        <v>1997.539356605065</v>
      </c>
      <c r="D951">
        <v>24.4</v>
      </c>
      <c r="E951">
        <v>25.1</v>
      </c>
      <c r="F951">
        <f t="shared" si="70"/>
        <v>-1.1333333333333329</v>
      </c>
      <c r="G951">
        <f t="shared" si="71"/>
        <v>-0.99999999999999645</v>
      </c>
      <c r="H951">
        <f t="shared" si="74"/>
        <v>0.13333333333333641</v>
      </c>
    </row>
    <row r="952" spans="1:8" x14ac:dyDescent="0.35">
      <c r="A952">
        <f t="shared" si="72"/>
        <v>198</v>
      </c>
      <c r="B952" s="2">
        <v>35628</v>
      </c>
      <c r="C952" s="7">
        <f t="shared" si="73"/>
        <v>1997.5420944558521</v>
      </c>
      <c r="D952">
        <v>26.8</v>
      </c>
      <c r="E952">
        <v>26.9</v>
      </c>
      <c r="F952">
        <f t="shared" si="70"/>
        <v>1.7666666666666693</v>
      </c>
      <c r="G952">
        <f t="shared" si="71"/>
        <v>1.4166666666666679</v>
      </c>
      <c r="H952">
        <f t="shared" si="74"/>
        <v>-0.35000000000000142</v>
      </c>
    </row>
    <row r="953" spans="1:8" x14ac:dyDescent="0.35">
      <c r="A953">
        <f t="shared" si="72"/>
        <v>199</v>
      </c>
      <c r="B953" s="2">
        <v>35629</v>
      </c>
      <c r="C953" s="7">
        <f t="shared" si="73"/>
        <v>1997.5448323066394</v>
      </c>
      <c r="D953">
        <v>23.4</v>
      </c>
      <c r="E953">
        <v>24</v>
      </c>
      <c r="F953">
        <f t="shared" si="70"/>
        <v>-1.56666666666667</v>
      </c>
      <c r="G953">
        <f t="shared" si="71"/>
        <v>-1.3499999999999979</v>
      </c>
      <c r="H953">
        <f t="shared" si="74"/>
        <v>0.21666666666667211</v>
      </c>
    </row>
    <row r="954" spans="1:8" x14ac:dyDescent="0.35">
      <c r="A954">
        <f t="shared" si="72"/>
        <v>200</v>
      </c>
      <c r="B954" s="2">
        <v>35630</v>
      </c>
      <c r="C954" s="7">
        <f t="shared" si="73"/>
        <v>1997.5475701574264</v>
      </c>
      <c r="D954">
        <v>25.3</v>
      </c>
      <c r="E954">
        <v>25.3</v>
      </c>
      <c r="F954">
        <f t="shared" si="70"/>
        <v>5.0000000000000711E-2</v>
      </c>
      <c r="G954">
        <f t="shared" si="71"/>
        <v>-0.28333333333333144</v>
      </c>
      <c r="H954">
        <f t="shared" si="74"/>
        <v>-0.33333333333333215</v>
      </c>
    </row>
    <row r="955" spans="1:8" x14ac:dyDescent="0.35">
      <c r="A955">
        <f t="shared" si="72"/>
        <v>201</v>
      </c>
      <c r="B955" s="2">
        <v>35631</v>
      </c>
      <c r="C955" s="7">
        <f t="shared" si="73"/>
        <v>1997.5503080082135</v>
      </c>
      <c r="D955">
        <v>24.8</v>
      </c>
      <c r="E955">
        <v>25.6</v>
      </c>
      <c r="F955">
        <f t="shared" si="70"/>
        <v>-0.78333333333333144</v>
      </c>
      <c r="G955">
        <f t="shared" si="71"/>
        <v>-0.44999999999999929</v>
      </c>
      <c r="H955">
        <f t="shared" si="74"/>
        <v>0.33333333333333215</v>
      </c>
    </row>
    <row r="956" spans="1:8" x14ac:dyDescent="0.35">
      <c r="A956">
        <f t="shared" si="72"/>
        <v>202</v>
      </c>
      <c r="B956" s="2">
        <v>35632</v>
      </c>
      <c r="C956" s="7">
        <f t="shared" si="73"/>
        <v>1997.5530458590006</v>
      </c>
      <c r="D956">
        <v>25.2</v>
      </c>
      <c r="E956">
        <v>25.4</v>
      </c>
      <c r="F956">
        <f t="shared" si="70"/>
        <v>-0.64999999999999858</v>
      </c>
      <c r="G956">
        <f t="shared" si="71"/>
        <v>-0.81666666666666998</v>
      </c>
      <c r="H956">
        <f t="shared" si="74"/>
        <v>-0.1666666666666714</v>
      </c>
    </row>
    <row r="957" spans="1:8" x14ac:dyDescent="0.35">
      <c r="A957">
        <f t="shared" si="72"/>
        <v>203</v>
      </c>
      <c r="B957" s="2">
        <v>35633</v>
      </c>
      <c r="C957" s="7">
        <f t="shared" si="73"/>
        <v>1997.5557837097879</v>
      </c>
      <c r="D957">
        <v>24.7</v>
      </c>
      <c r="E957">
        <v>25.2</v>
      </c>
      <c r="F957">
        <f t="shared" si="70"/>
        <v>-1.2166666666666686</v>
      </c>
      <c r="G957">
        <f t="shared" si="71"/>
        <v>-1.1833333333333371</v>
      </c>
      <c r="H957">
        <f t="shared" si="74"/>
        <v>3.3333333333331439E-2</v>
      </c>
    </row>
    <row r="958" spans="1:8" x14ac:dyDescent="0.35">
      <c r="A958">
        <f t="shared" si="72"/>
        <v>204</v>
      </c>
      <c r="B958" s="2">
        <v>35634</v>
      </c>
      <c r="C958" s="7">
        <f t="shared" si="73"/>
        <v>1997.5585215605749</v>
      </c>
      <c r="D958">
        <v>24.6</v>
      </c>
      <c r="E958">
        <v>25</v>
      </c>
      <c r="F958">
        <f t="shared" si="70"/>
        <v>-0.56666666666666643</v>
      </c>
      <c r="G958">
        <f t="shared" si="71"/>
        <v>-0.56666666666666643</v>
      </c>
      <c r="H958">
        <f t="shared" si="74"/>
        <v>0</v>
      </c>
    </row>
    <row r="959" spans="1:8" x14ac:dyDescent="0.35">
      <c r="A959">
        <f t="shared" si="72"/>
        <v>205</v>
      </c>
      <c r="B959" s="2">
        <v>35635</v>
      </c>
      <c r="C959" s="7">
        <f t="shared" si="73"/>
        <v>1997.561259411362</v>
      </c>
      <c r="D959">
        <v>23.9</v>
      </c>
      <c r="E959">
        <v>23.9</v>
      </c>
      <c r="F959">
        <f t="shared" si="70"/>
        <v>-0.33333333333333215</v>
      </c>
      <c r="G959">
        <f t="shared" si="71"/>
        <v>-0.73333333333333073</v>
      </c>
      <c r="H959">
        <f t="shared" si="74"/>
        <v>-0.39999999999999858</v>
      </c>
    </row>
    <row r="960" spans="1:8" x14ac:dyDescent="0.35">
      <c r="A960">
        <f t="shared" si="72"/>
        <v>206</v>
      </c>
      <c r="B960" s="2">
        <v>35636</v>
      </c>
      <c r="C960" s="7">
        <f t="shared" si="73"/>
        <v>1997.5639972621493</v>
      </c>
      <c r="D960">
        <v>25</v>
      </c>
      <c r="E960">
        <v>25.5</v>
      </c>
      <c r="F960">
        <f t="shared" si="70"/>
        <v>0.34999999999999787</v>
      </c>
      <c r="G960">
        <f t="shared" si="71"/>
        <v>0.41999999999999815</v>
      </c>
      <c r="H960">
        <f t="shared" si="74"/>
        <v>7.0000000000000284E-2</v>
      </c>
    </row>
    <row r="961" spans="1:8" x14ac:dyDescent="0.35">
      <c r="A961">
        <f t="shared" si="72"/>
        <v>207</v>
      </c>
      <c r="B961" s="2">
        <v>35637</v>
      </c>
      <c r="C961" s="7">
        <f t="shared" si="73"/>
        <v>1997.5667351129364</v>
      </c>
      <c r="D961">
        <v>25.2</v>
      </c>
      <c r="E961">
        <v>25.5</v>
      </c>
      <c r="F961">
        <f t="shared" si="70"/>
        <v>-0.31666666666666643</v>
      </c>
      <c r="G961">
        <f t="shared" si="71"/>
        <v>-0.5</v>
      </c>
      <c r="H961">
        <f t="shared" si="74"/>
        <v>-0.18333333333333357</v>
      </c>
    </row>
    <row r="962" spans="1:8" x14ac:dyDescent="0.35">
      <c r="A962">
        <f t="shared" si="72"/>
        <v>208</v>
      </c>
      <c r="B962" s="2">
        <v>35638</v>
      </c>
      <c r="C962" s="7">
        <f t="shared" si="73"/>
        <v>1997.5694729637235</v>
      </c>
      <c r="D962">
        <v>24.5</v>
      </c>
      <c r="E962">
        <v>24.9</v>
      </c>
      <c r="F962">
        <f t="shared" si="70"/>
        <v>-1.3499999999999979</v>
      </c>
      <c r="G962">
        <f t="shared" si="71"/>
        <v>-1.56666666666667</v>
      </c>
      <c r="H962">
        <f t="shared" si="74"/>
        <v>-0.21666666666667211</v>
      </c>
    </row>
    <row r="963" spans="1:8" x14ac:dyDescent="0.35">
      <c r="A963">
        <f t="shared" si="72"/>
        <v>209</v>
      </c>
      <c r="B963" s="2">
        <v>35639</v>
      </c>
      <c r="C963" s="7">
        <f t="shared" si="73"/>
        <v>1997.5722108145105</v>
      </c>
      <c r="D963">
        <v>24.6</v>
      </c>
      <c r="E963">
        <v>25.2</v>
      </c>
      <c r="F963">
        <f t="shared" si="70"/>
        <v>-1.1499999999999986</v>
      </c>
      <c r="G963">
        <f t="shared" si="71"/>
        <v>-0.98333333333333428</v>
      </c>
      <c r="H963">
        <f t="shared" si="74"/>
        <v>0.1666666666666643</v>
      </c>
    </row>
    <row r="964" spans="1:8" x14ac:dyDescent="0.35">
      <c r="A964">
        <f t="shared" si="72"/>
        <v>210</v>
      </c>
      <c r="B964" s="2">
        <v>35640</v>
      </c>
      <c r="C964" s="7">
        <f t="shared" si="73"/>
        <v>1997.5749486652978</v>
      </c>
      <c r="D964">
        <v>25.2</v>
      </c>
      <c r="E964">
        <v>25.6</v>
      </c>
      <c r="F964">
        <f t="shared" ref="F964:F1027" si="75">D964-VLOOKUP($A964, $J$4:$L$369,2)</f>
        <v>-0.25000000000000355</v>
      </c>
      <c r="G964">
        <f t="shared" ref="G964:G1027" si="76">E964-VLOOKUP($A964, $J$4:$L$369,3)</f>
        <v>-0.26666666666666217</v>
      </c>
      <c r="H964">
        <f t="shared" si="74"/>
        <v>-1.6666666666658614E-2</v>
      </c>
    </row>
    <row r="965" spans="1:8" x14ac:dyDescent="0.35">
      <c r="A965">
        <f t="shared" ref="A965:A1028" si="77">B965-DATE(YEAR(B965),1,0)</f>
        <v>211</v>
      </c>
      <c r="B965" s="2">
        <v>35641</v>
      </c>
      <c r="C965" s="7">
        <f t="shared" ref="C965:C1028" si="78">YEAR(B965)+A965/365.25</f>
        <v>1997.5776865160849</v>
      </c>
      <c r="D965">
        <v>24.6</v>
      </c>
      <c r="E965">
        <v>25</v>
      </c>
      <c r="F965">
        <f t="shared" si="75"/>
        <v>-0.23333333333333073</v>
      </c>
      <c r="G965">
        <f t="shared" si="76"/>
        <v>-0.15000000000000213</v>
      </c>
      <c r="H965">
        <f t="shared" ref="H965:H1028" si="79">G965-F965</f>
        <v>8.3333333333328596E-2</v>
      </c>
    </row>
    <row r="966" spans="1:8" x14ac:dyDescent="0.35">
      <c r="A966">
        <f t="shared" si="77"/>
        <v>212</v>
      </c>
      <c r="B966" s="2">
        <v>35642</v>
      </c>
      <c r="C966" s="7">
        <f t="shared" si="78"/>
        <v>1997.580424366872</v>
      </c>
      <c r="D966">
        <v>25.7</v>
      </c>
      <c r="E966">
        <v>26.2</v>
      </c>
      <c r="F966">
        <f t="shared" si="75"/>
        <v>0.14999999999999858</v>
      </c>
      <c r="G966">
        <f t="shared" si="76"/>
        <v>0.25</v>
      </c>
      <c r="H966">
        <f t="shared" si="79"/>
        <v>0.10000000000000142</v>
      </c>
    </row>
    <row r="967" spans="1:8" x14ac:dyDescent="0.35">
      <c r="A967">
        <f t="shared" si="77"/>
        <v>213</v>
      </c>
      <c r="B967" s="2">
        <v>35643</v>
      </c>
      <c r="C967" s="7">
        <f t="shared" si="78"/>
        <v>1997.583162217659</v>
      </c>
      <c r="D967">
        <v>25.6</v>
      </c>
      <c r="E967">
        <v>26.2</v>
      </c>
      <c r="F967">
        <f t="shared" si="75"/>
        <v>0.96666666666666501</v>
      </c>
      <c r="G967">
        <f t="shared" si="76"/>
        <v>0.99999999999999645</v>
      </c>
      <c r="H967">
        <f t="shared" si="79"/>
        <v>3.3333333333331439E-2</v>
      </c>
    </row>
    <row r="968" spans="1:8" x14ac:dyDescent="0.35">
      <c r="A968">
        <f t="shared" si="77"/>
        <v>214</v>
      </c>
      <c r="B968" s="2">
        <v>35644</v>
      </c>
      <c r="C968" s="7">
        <f t="shared" si="78"/>
        <v>1997.5859000684463</v>
      </c>
      <c r="D968">
        <v>25.4</v>
      </c>
      <c r="E968">
        <v>25.2</v>
      </c>
      <c r="F968">
        <f t="shared" si="75"/>
        <v>0.51666666666666927</v>
      </c>
      <c r="G968">
        <f t="shared" si="76"/>
        <v>-0.21666666666666856</v>
      </c>
      <c r="H968">
        <f t="shared" si="79"/>
        <v>-0.73333333333333783</v>
      </c>
    </row>
    <row r="969" spans="1:8" x14ac:dyDescent="0.35">
      <c r="A969">
        <f t="shared" si="77"/>
        <v>215</v>
      </c>
      <c r="B969" s="2">
        <v>35645</v>
      </c>
      <c r="C969" s="7">
        <f t="shared" si="78"/>
        <v>1997.5886379192334</v>
      </c>
      <c r="D969">
        <v>24.4</v>
      </c>
      <c r="E969">
        <v>24.7</v>
      </c>
      <c r="F969">
        <f t="shared" si="75"/>
        <v>-1.3666666666666671</v>
      </c>
      <c r="G969">
        <f t="shared" si="76"/>
        <v>-1.6000000000000014</v>
      </c>
      <c r="H969">
        <f t="shared" si="79"/>
        <v>-0.23333333333333428</v>
      </c>
    </row>
    <row r="970" spans="1:8" x14ac:dyDescent="0.35">
      <c r="A970">
        <f t="shared" si="77"/>
        <v>216</v>
      </c>
      <c r="B970" s="2">
        <v>35646</v>
      </c>
      <c r="C970" s="7">
        <f t="shared" si="78"/>
        <v>1997.5913757700205</v>
      </c>
      <c r="D970">
        <v>24.3</v>
      </c>
      <c r="E970">
        <v>24.7</v>
      </c>
      <c r="F970">
        <f t="shared" si="75"/>
        <v>-1.0166666666666657</v>
      </c>
      <c r="G970">
        <f t="shared" si="76"/>
        <v>-1.1166666666666671</v>
      </c>
      <c r="H970">
        <f t="shared" si="79"/>
        <v>-0.10000000000000142</v>
      </c>
    </row>
    <row r="971" spans="1:8" x14ac:dyDescent="0.35">
      <c r="A971">
        <f t="shared" si="77"/>
        <v>217</v>
      </c>
      <c r="B971" s="2">
        <v>35647</v>
      </c>
      <c r="C971" s="7">
        <f t="shared" si="78"/>
        <v>1997.5941136208078</v>
      </c>
      <c r="D971">
        <v>24.7</v>
      </c>
      <c r="E971">
        <v>24.8</v>
      </c>
      <c r="F971">
        <f t="shared" si="75"/>
        <v>-0.73333333333333428</v>
      </c>
      <c r="G971">
        <f t="shared" si="76"/>
        <v>-0.5</v>
      </c>
      <c r="H971">
        <f t="shared" si="79"/>
        <v>0.23333333333333428</v>
      </c>
    </row>
    <row r="972" spans="1:8" x14ac:dyDescent="0.35">
      <c r="A972">
        <f t="shared" si="77"/>
        <v>218</v>
      </c>
      <c r="B972" s="2">
        <v>35648</v>
      </c>
      <c r="C972" s="7">
        <f t="shared" si="78"/>
        <v>1997.5968514715948</v>
      </c>
      <c r="D972">
        <v>23.5</v>
      </c>
      <c r="E972">
        <v>23.8</v>
      </c>
      <c r="F972">
        <f t="shared" si="75"/>
        <v>-0.23333333333333428</v>
      </c>
      <c r="G972">
        <f t="shared" si="76"/>
        <v>-0.41666666666666785</v>
      </c>
      <c r="H972">
        <f t="shared" si="79"/>
        <v>-0.18333333333333357</v>
      </c>
    </row>
    <row r="973" spans="1:8" x14ac:dyDescent="0.35">
      <c r="A973">
        <f t="shared" si="77"/>
        <v>219</v>
      </c>
      <c r="B973" s="2">
        <v>35649</v>
      </c>
      <c r="C973" s="7">
        <f t="shared" si="78"/>
        <v>1997.5995893223819</v>
      </c>
      <c r="D973">
        <v>24.6</v>
      </c>
      <c r="E973">
        <v>25.1</v>
      </c>
      <c r="F973">
        <f t="shared" si="75"/>
        <v>-0.28333333333333499</v>
      </c>
      <c r="G973">
        <f t="shared" si="76"/>
        <v>-0.36666666666666359</v>
      </c>
      <c r="H973">
        <f t="shared" si="79"/>
        <v>-8.3333333333328596E-2</v>
      </c>
    </row>
    <row r="974" spans="1:8" x14ac:dyDescent="0.35">
      <c r="A974">
        <f t="shared" si="77"/>
        <v>220</v>
      </c>
      <c r="B974" s="2">
        <v>35650</v>
      </c>
      <c r="C974" s="7">
        <f t="shared" si="78"/>
        <v>1997.602327173169</v>
      </c>
      <c r="D974">
        <v>26</v>
      </c>
      <c r="E974">
        <v>26.3</v>
      </c>
      <c r="F974">
        <f t="shared" si="75"/>
        <v>0.36666666666667069</v>
      </c>
      <c r="G974">
        <f t="shared" si="76"/>
        <v>0.35000000000000142</v>
      </c>
      <c r="H974">
        <f t="shared" si="79"/>
        <v>-1.6666666666669272E-2</v>
      </c>
    </row>
    <row r="975" spans="1:8" x14ac:dyDescent="0.35">
      <c r="A975">
        <f t="shared" si="77"/>
        <v>221</v>
      </c>
      <c r="B975" s="2">
        <v>35651</v>
      </c>
      <c r="C975" s="7">
        <f t="shared" si="78"/>
        <v>1997.6050650239563</v>
      </c>
      <c r="D975">
        <v>26.6</v>
      </c>
      <c r="E975">
        <v>27.2</v>
      </c>
      <c r="F975">
        <f t="shared" si="75"/>
        <v>1.3666666666666671</v>
      </c>
      <c r="G975">
        <f t="shared" si="76"/>
        <v>1.2999999999999972</v>
      </c>
      <c r="H975">
        <f t="shared" si="79"/>
        <v>-6.6666666666669983E-2</v>
      </c>
    </row>
    <row r="976" spans="1:8" x14ac:dyDescent="0.35">
      <c r="A976">
        <f t="shared" si="77"/>
        <v>222</v>
      </c>
      <c r="B976" s="2">
        <v>35652</v>
      </c>
      <c r="C976" s="7">
        <f t="shared" si="78"/>
        <v>1997.6078028747434</v>
      </c>
      <c r="D976">
        <v>26.8</v>
      </c>
      <c r="E976">
        <v>27</v>
      </c>
      <c r="F976">
        <f t="shared" si="75"/>
        <v>1.6833333333333371</v>
      </c>
      <c r="G976">
        <f t="shared" si="76"/>
        <v>1.3333333333333321</v>
      </c>
      <c r="H976">
        <f t="shared" si="79"/>
        <v>-0.35000000000000497</v>
      </c>
    </row>
    <row r="977" spans="1:8" x14ac:dyDescent="0.35">
      <c r="A977">
        <f t="shared" si="77"/>
        <v>223</v>
      </c>
      <c r="B977" s="2">
        <v>35653</v>
      </c>
      <c r="C977" s="7">
        <f t="shared" si="78"/>
        <v>1997.6105407255304</v>
      </c>
      <c r="D977">
        <v>25.2</v>
      </c>
      <c r="E977">
        <v>25.6</v>
      </c>
      <c r="F977">
        <f t="shared" si="75"/>
        <v>0.11666666666666714</v>
      </c>
      <c r="G977">
        <f t="shared" si="76"/>
        <v>-6.666666666666643E-2</v>
      </c>
      <c r="H977">
        <f t="shared" si="79"/>
        <v>-0.18333333333333357</v>
      </c>
    </row>
    <row r="978" spans="1:8" x14ac:dyDescent="0.35">
      <c r="A978">
        <f t="shared" si="77"/>
        <v>224</v>
      </c>
      <c r="B978" s="2">
        <v>35654</v>
      </c>
      <c r="C978" s="7">
        <f t="shared" si="78"/>
        <v>1997.6132785763175</v>
      </c>
      <c r="D978">
        <v>26</v>
      </c>
      <c r="E978">
        <v>26.8</v>
      </c>
      <c r="F978">
        <f t="shared" si="75"/>
        <v>0.51666666666666572</v>
      </c>
      <c r="G978">
        <f t="shared" si="76"/>
        <v>0.59999999999999787</v>
      </c>
      <c r="H978">
        <f t="shared" si="79"/>
        <v>8.3333333333332149E-2</v>
      </c>
    </row>
    <row r="979" spans="1:8" x14ac:dyDescent="0.35">
      <c r="A979">
        <f t="shared" si="77"/>
        <v>225</v>
      </c>
      <c r="B979" s="2">
        <v>35655</v>
      </c>
      <c r="C979" s="7">
        <f t="shared" si="78"/>
        <v>1997.6160164271048</v>
      </c>
      <c r="D979">
        <v>28.8</v>
      </c>
      <c r="E979">
        <v>29.2</v>
      </c>
      <c r="F979">
        <f t="shared" si="75"/>
        <v>2.8500000000000014</v>
      </c>
      <c r="G979">
        <f t="shared" si="76"/>
        <v>2.4499999999999993</v>
      </c>
      <c r="H979">
        <f t="shared" si="79"/>
        <v>-0.40000000000000213</v>
      </c>
    </row>
    <row r="980" spans="1:8" x14ac:dyDescent="0.35">
      <c r="A980">
        <f t="shared" si="77"/>
        <v>226</v>
      </c>
      <c r="B980" s="2">
        <v>35656</v>
      </c>
      <c r="C980" s="7">
        <f t="shared" si="78"/>
        <v>1997.6187542778919</v>
      </c>
      <c r="D980">
        <v>25.1</v>
      </c>
      <c r="E980">
        <v>25.1</v>
      </c>
      <c r="F980">
        <f t="shared" si="75"/>
        <v>-1.3333333333333321</v>
      </c>
      <c r="G980">
        <f t="shared" si="76"/>
        <v>-1.7166666666666615</v>
      </c>
      <c r="H980">
        <f t="shared" si="79"/>
        <v>-0.38333333333332931</v>
      </c>
    </row>
    <row r="981" spans="1:8" x14ac:dyDescent="0.35">
      <c r="A981">
        <f t="shared" si="77"/>
        <v>227</v>
      </c>
      <c r="B981" s="2">
        <v>35657</v>
      </c>
      <c r="C981" s="7">
        <f t="shared" si="78"/>
        <v>1997.6214921286789</v>
      </c>
      <c r="D981">
        <v>25.5</v>
      </c>
      <c r="E981">
        <v>26</v>
      </c>
      <c r="F981">
        <f t="shared" si="75"/>
        <v>0.51666666666666572</v>
      </c>
      <c r="G981">
        <f t="shared" si="76"/>
        <v>0.43333333333333357</v>
      </c>
      <c r="H981">
        <f t="shared" si="79"/>
        <v>-8.3333333333332149E-2</v>
      </c>
    </row>
    <row r="982" spans="1:8" x14ac:dyDescent="0.35">
      <c r="A982">
        <f t="shared" si="77"/>
        <v>228</v>
      </c>
      <c r="B982" s="2">
        <v>35658</v>
      </c>
      <c r="C982" s="7">
        <f t="shared" si="78"/>
        <v>1997.624229979466</v>
      </c>
      <c r="D982">
        <v>24.8</v>
      </c>
      <c r="E982">
        <v>25</v>
      </c>
      <c r="F982">
        <f t="shared" si="75"/>
        <v>-0.13333333333333286</v>
      </c>
      <c r="G982">
        <f t="shared" si="76"/>
        <v>-0.64999999999999503</v>
      </c>
      <c r="H982">
        <f t="shared" si="79"/>
        <v>-0.51666666666666217</v>
      </c>
    </row>
    <row r="983" spans="1:8" x14ac:dyDescent="0.35">
      <c r="A983">
        <f t="shared" si="77"/>
        <v>229</v>
      </c>
      <c r="B983" s="2">
        <v>35659</v>
      </c>
      <c r="C983" s="7">
        <f t="shared" si="78"/>
        <v>1997.6269678302533</v>
      </c>
      <c r="D983">
        <v>25.7</v>
      </c>
      <c r="E983">
        <v>26</v>
      </c>
      <c r="F983">
        <f t="shared" si="75"/>
        <v>-0.25</v>
      </c>
      <c r="G983">
        <f t="shared" si="76"/>
        <v>-0.61666666666666359</v>
      </c>
      <c r="H983">
        <f t="shared" si="79"/>
        <v>-0.36666666666666359</v>
      </c>
    </row>
    <row r="984" spans="1:8" x14ac:dyDescent="0.35">
      <c r="A984">
        <f t="shared" si="77"/>
        <v>230</v>
      </c>
      <c r="B984" s="2">
        <v>35660</v>
      </c>
      <c r="C984" s="7">
        <f t="shared" si="78"/>
        <v>1997.6297056810404</v>
      </c>
      <c r="D984">
        <v>25.2</v>
      </c>
      <c r="E984">
        <v>25.8</v>
      </c>
      <c r="F984">
        <f t="shared" si="75"/>
        <v>-1.2666666666666693</v>
      </c>
      <c r="G984">
        <f t="shared" si="76"/>
        <v>-1.0333333333333314</v>
      </c>
      <c r="H984">
        <f t="shared" si="79"/>
        <v>0.23333333333333783</v>
      </c>
    </row>
    <row r="985" spans="1:8" x14ac:dyDescent="0.35">
      <c r="A985">
        <f t="shared" si="77"/>
        <v>231</v>
      </c>
      <c r="B985" s="2">
        <v>35661</v>
      </c>
      <c r="C985" s="7">
        <f t="shared" si="78"/>
        <v>1997.6324435318274</v>
      </c>
      <c r="D985">
        <v>29.1</v>
      </c>
      <c r="E985">
        <v>29.3</v>
      </c>
      <c r="F985">
        <f t="shared" si="75"/>
        <v>2.1666666666666643</v>
      </c>
      <c r="G985">
        <f t="shared" si="76"/>
        <v>1.93333333333333</v>
      </c>
      <c r="H985">
        <f t="shared" si="79"/>
        <v>-0.23333333333333428</v>
      </c>
    </row>
    <row r="986" spans="1:8" x14ac:dyDescent="0.35">
      <c r="A986">
        <f t="shared" si="77"/>
        <v>232</v>
      </c>
      <c r="B986" s="2">
        <v>35662</v>
      </c>
      <c r="C986" s="7">
        <f t="shared" si="78"/>
        <v>1997.6351813826147</v>
      </c>
      <c r="D986">
        <v>27.1</v>
      </c>
      <c r="E986">
        <v>27.2</v>
      </c>
      <c r="F986">
        <f t="shared" si="75"/>
        <v>1.1166666666666671</v>
      </c>
      <c r="G986">
        <f t="shared" si="76"/>
        <v>0.61666666666666714</v>
      </c>
      <c r="H986">
        <f t="shared" si="79"/>
        <v>-0.5</v>
      </c>
    </row>
    <row r="987" spans="1:8" x14ac:dyDescent="0.35">
      <c r="A987">
        <f t="shared" si="77"/>
        <v>233</v>
      </c>
      <c r="B987" s="2">
        <v>35663</v>
      </c>
      <c r="C987" s="7">
        <f t="shared" si="78"/>
        <v>1997.6379192334018</v>
      </c>
      <c r="D987">
        <v>26.2</v>
      </c>
      <c r="E987">
        <v>26.6</v>
      </c>
      <c r="F987">
        <f t="shared" si="75"/>
        <v>0.28333333333333144</v>
      </c>
      <c r="G987">
        <f t="shared" si="76"/>
        <v>0.23333333333333073</v>
      </c>
      <c r="H987">
        <f t="shared" si="79"/>
        <v>-5.0000000000000711E-2</v>
      </c>
    </row>
    <row r="988" spans="1:8" x14ac:dyDescent="0.35">
      <c r="A988">
        <f t="shared" si="77"/>
        <v>234</v>
      </c>
      <c r="B988" s="2">
        <v>35664</v>
      </c>
      <c r="C988" s="7">
        <f t="shared" si="78"/>
        <v>1997.6406570841889</v>
      </c>
      <c r="D988">
        <v>25.3</v>
      </c>
      <c r="E988">
        <v>25.8</v>
      </c>
      <c r="F988">
        <f t="shared" si="75"/>
        <v>-0.78333333333333144</v>
      </c>
      <c r="G988">
        <f t="shared" si="76"/>
        <v>-0.86666666666666003</v>
      </c>
      <c r="H988">
        <f t="shared" si="79"/>
        <v>-8.3333333333328596E-2</v>
      </c>
    </row>
    <row r="989" spans="1:8" x14ac:dyDescent="0.35">
      <c r="A989">
        <f t="shared" si="77"/>
        <v>235</v>
      </c>
      <c r="B989" s="2">
        <v>35665</v>
      </c>
      <c r="C989" s="7">
        <f t="shared" si="78"/>
        <v>1997.643394934976</v>
      </c>
      <c r="D989">
        <v>24.6</v>
      </c>
      <c r="E989">
        <v>24.9</v>
      </c>
      <c r="F989">
        <f t="shared" si="75"/>
        <v>-1.6166666666666636</v>
      </c>
      <c r="G989">
        <f t="shared" si="76"/>
        <v>-1.7666666666666693</v>
      </c>
      <c r="H989">
        <f t="shared" si="79"/>
        <v>-0.15000000000000568</v>
      </c>
    </row>
    <row r="990" spans="1:8" x14ac:dyDescent="0.35">
      <c r="A990">
        <f t="shared" si="77"/>
        <v>236</v>
      </c>
      <c r="B990" s="2">
        <v>35666</v>
      </c>
      <c r="C990" s="7">
        <f t="shared" si="78"/>
        <v>1997.6461327857633</v>
      </c>
      <c r="D990">
        <v>26.5</v>
      </c>
      <c r="E990">
        <v>27.5</v>
      </c>
      <c r="F990">
        <f t="shared" si="75"/>
        <v>-0.94999999999999929</v>
      </c>
      <c r="G990">
        <f t="shared" si="76"/>
        <v>-0.31666666666666643</v>
      </c>
      <c r="H990">
        <f t="shared" si="79"/>
        <v>0.63333333333333286</v>
      </c>
    </row>
    <row r="991" spans="1:8" x14ac:dyDescent="0.35">
      <c r="A991">
        <f t="shared" si="77"/>
        <v>237</v>
      </c>
      <c r="B991" s="2">
        <v>35667</v>
      </c>
      <c r="C991" s="7">
        <f t="shared" si="78"/>
        <v>1997.6488706365503</v>
      </c>
      <c r="D991">
        <v>26.9</v>
      </c>
      <c r="E991">
        <v>27.3</v>
      </c>
      <c r="F991">
        <f t="shared" si="75"/>
        <v>-0.23333333333333073</v>
      </c>
      <c r="G991">
        <f t="shared" si="76"/>
        <v>-0.3333333333333286</v>
      </c>
      <c r="H991">
        <f t="shared" si="79"/>
        <v>-9.9999999999997868E-2</v>
      </c>
    </row>
    <row r="992" spans="1:8" x14ac:dyDescent="0.35">
      <c r="A992">
        <f t="shared" si="77"/>
        <v>238</v>
      </c>
      <c r="B992" s="2">
        <v>35668</v>
      </c>
      <c r="C992" s="7">
        <f t="shared" si="78"/>
        <v>1997.6516084873374</v>
      </c>
      <c r="D992">
        <v>24.1</v>
      </c>
      <c r="E992">
        <v>24.5</v>
      </c>
      <c r="F992">
        <f t="shared" si="75"/>
        <v>-2.533333333333335</v>
      </c>
      <c r="G992">
        <f t="shared" si="76"/>
        <v>-2.6166666666666636</v>
      </c>
      <c r="H992">
        <f t="shared" si="79"/>
        <v>-8.3333333333328596E-2</v>
      </c>
    </row>
    <row r="993" spans="1:8" x14ac:dyDescent="0.35">
      <c r="A993">
        <f t="shared" si="77"/>
        <v>239</v>
      </c>
      <c r="B993" s="2">
        <v>35669</v>
      </c>
      <c r="C993" s="7">
        <f t="shared" si="78"/>
        <v>1997.6543463381245</v>
      </c>
      <c r="D993">
        <v>24.1</v>
      </c>
      <c r="E993">
        <v>24.6</v>
      </c>
      <c r="F993">
        <f t="shared" si="75"/>
        <v>-2.3833333333333329</v>
      </c>
      <c r="G993">
        <f t="shared" si="76"/>
        <v>-2.3499999999999979</v>
      </c>
      <c r="H993">
        <f t="shared" si="79"/>
        <v>3.3333333333334991E-2</v>
      </c>
    </row>
    <row r="994" spans="1:8" x14ac:dyDescent="0.35">
      <c r="A994">
        <f t="shared" si="77"/>
        <v>240</v>
      </c>
      <c r="B994" s="2">
        <v>35670</v>
      </c>
      <c r="C994" s="7">
        <f t="shared" si="78"/>
        <v>1997.6570841889118</v>
      </c>
      <c r="D994">
        <v>24.2</v>
      </c>
      <c r="E994">
        <v>24.7</v>
      </c>
      <c r="F994">
        <f t="shared" si="75"/>
        <v>-2.1000000000000014</v>
      </c>
      <c r="G994">
        <f t="shared" si="76"/>
        <v>-2.0833333333333357</v>
      </c>
      <c r="H994">
        <f t="shared" si="79"/>
        <v>1.6666666666665719E-2</v>
      </c>
    </row>
    <row r="995" spans="1:8" x14ac:dyDescent="0.35">
      <c r="A995">
        <f t="shared" si="77"/>
        <v>241</v>
      </c>
      <c r="B995" s="2">
        <v>35671</v>
      </c>
      <c r="C995" s="7">
        <f t="shared" si="78"/>
        <v>1997.6598220396988</v>
      </c>
      <c r="D995">
        <v>25.7</v>
      </c>
      <c r="E995">
        <v>26.1</v>
      </c>
      <c r="F995">
        <f t="shared" si="75"/>
        <v>-1.1000000000000014</v>
      </c>
      <c r="G995">
        <f t="shared" si="76"/>
        <v>-1.1999999999999993</v>
      </c>
      <c r="H995">
        <f t="shared" si="79"/>
        <v>-9.9999999999997868E-2</v>
      </c>
    </row>
    <row r="996" spans="1:8" x14ac:dyDescent="0.35">
      <c r="A996">
        <f t="shared" si="77"/>
        <v>242</v>
      </c>
      <c r="B996" s="2">
        <v>35672</v>
      </c>
      <c r="C996" s="7">
        <f t="shared" si="78"/>
        <v>1997.6625598904859</v>
      </c>
      <c r="D996">
        <v>24.6</v>
      </c>
      <c r="E996">
        <v>24.7</v>
      </c>
      <c r="F996">
        <f t="shared" si="75"/>
        <v>-1.5999999999999979</v>
      </c>
      <c r="G996">
        <f t="shared" si="76"/>
        <v>-1.8666666666666671</v>
      </c>
      <c r="H996">
        <f t="shared" si="79"/>
        <v>-0.26666666666666927</v>
      </c>
    </row>
    <row r="997" spans="1:8" x14ac:dyDescent="0.35">
      <c r="A997">
        <f t="shared" si="77"/>
        <v>243</v>
      </c>
      <c r="B997" s="2">
        <v>35673</v>
      </c>
      <c r="C997" s="7">
        <f t="shared" si="78"/>
        <v>1997.6652977412732</v>
      </c>
      <c r="D997">
        <v>22.7</v>
      </c>
      <c r="E997">
        <v>23.3</v>
      </c>
      <c r="F997">
        <f t="shared" si="75"/>
        <v>-3.7333333333333343</v>
      </c>
      <c r="G997">
        <f t="shared" si="76"/>
        <v>-3.68333333333333</v>
      </c>
      <c r="H997">
        <f t="shared" si="79"/>
        <v>5.0000000000004263E-2</v>
      </c>
    </row>
    <row r="998" spans="1:8" x14ac:dyDescent="0.35">
      <c r="A998">
        <f t="shared" si="77"/>
        <v>244</v>
      </c>
      <c r="B998" s="2">
        <v>35674</v>
      </c>
      <c r="C998" s="7">
        <f t="shared" si="78"/>
        <v>1997.6680355920603</v>
      </c>
      <c r="D998">
        <v>24</v>
      </c>
      <c r="E998">
        <v>24.1</v>
      </c>
      <c r="F998">
        <f t="shared" si="75"/>
        <v>-3.2666666666666693</v>
      </c>
      <c r="G998">
        <f t="shared" si="76"/>
        <v>-3.5166666666666693</v>
      </c>
      <c r="H998">
        <f t="shared" si="79"/>
        <v>-0.25</v>
      </c>
    </row>
    <row r="999" spans="1:8" x14ac:dyDescent="0.35">
      <c r="A999">
        <f t="shared" si="77"/>
        <v>245</v>
      </c>
      <c r="B999" s="2">
        <v>35675</v>
      </c>
      <c r="C999" s="7">
        <f t="shared" si="78"/>
        <v>1997.6707734428473</v>
      </c>
      <c r="D999">
        <v>26.5</v>
      </c>
      <c r="E999">
        <v>26.7</v>
      </c>
      <c r="F999">
        <f t="shared" si="75"/>
        <v>-0.61666666666666359</v>
      </c>
      <c r="G999">
        <f t="shared" si="76"/>
        <v>-0.95000000000000284</v>
      </c>
      <c r="H999">
        <f t="shared" si="79"/>
        <v>-0.33333333333333925</v>
      </c>
    </row>
    <row r="1000" spans="1:8" x14ac:dyDescent="0.35">
      <c r="A1000">
        <f t="shared" si="77"/>
        <v>246</v>
      </c>
      <c r="B1000" s="2">
        <v>35676</v>
      </c>
      <c r="C1000" s="7">
        <f t="shared" si="78"/>
        <v>1997.6735112936344</v>
      </c>
      <c r="D1000">
        <v>27</v>
      </c>
      <c r="E1000">
        <v>27.4</v>
      </c>
      <c r="F1000">
        <f t="shared" si="75"/>
        <v>-0.70000000000000284</v>
      </c>
      <c r="G1000">
        <f t="shared" si="76"/>
        <v>-0.8333333333333357</v>
      </c>
      <c r="H1000">
        <f t="shared" si="79"/>
        <v>-0.13333333333333286</v>
      </c>
    </row>
    <row r="1001" spans="1:8" x14ac:dyDescent="0.35">
      <c r="A1001">
        <f t="shared" si="77"/>
        <v>247</v>
      </c>
      <c r="B1001" s="2">
        <v>35677</v>
      </c>
      <c r="C1001" s="7">
        <f t="shared" si="78"/>
        <v>1997.6762491444217</v>
      </c>
      <c r="D1001">
        <v>28</v>
      </c>
      <c r="E1001">
        <v>28.1</v>
      </c>
      <c r="F1001">
        <f t="shared" si="75"/>
        <v>0</v>
      </c>
      <c r="G1001">
        <f t="shared" si="76"/>
        <v>-0.49999999999999645</v>
      </c>
      <c r="H1001">
        <f t="shared" si="79"/>
        <v>-0.49999999999999645</v>
      </c>
    </row>
    <row r="1002" spans="1:8" x14ac:dyDescent="0.35">
      <c r="A1002">
        <f t="shared" si="77"/>
        <v>248</v>
      </c>
      <c r="B1002" s="2">
        <v>35678</v>
      </c>
      <c r="C1002" s="7">
        <f t="shared" si="78"/>
        <v>1997.6789869952088</v>
      </c>
      <c r="D1002">
        <v>27.5</v>
      </c>
      <c r="E1002">
        <v>27.9</v>
      </c>
      <c r="F1002">
        <f t="shared" si="75"/>
        <v>0.70000000000000284</v>
      </c>
      <c r="G1002">
        <f t="shared" si="76"/>
        <v>0.53333333333332789</v>
      </c>
      <c r="H1002">
        <f t="shared" si="79"/>
        <v>-0.16666666666667496</v>
      </c>
    </row>
    <row r="1003" spans="1:8" x14ac:dyDescent="0.35">
      <c r="A1003">
        <f t="shared" si="77"/>
        <v>249</v>
      </c>
      <c r="B1003" s="2">
        <v>35679</v>
      </c>
      <c r="C1003" s="7">
        <f t="shared" si="78"/>
        <v>1997.6817248459959</v>
      </c>
      <c r="D1003">
        <v>28.6</v>
      </c>
      <c r="E1003">
        <v>29</v>
      </c>
      <c r="F1003">
        <f t="shared" si="75"/>
        <v>0.81666666666666998</v>
      </c>
      <c r="G1003">
        <f t="shared" si="76"/>
        <v>0.61666666666667069</v>
      </c>
      <c r="H1003">
        <f t="shared" si="79"/>
        <v>-0.19999999999999929</v>
      </c>
    </row>
    <row r="1004" spans="1:8" x14ac:dyDescent="0.35">
      <c r="A1004">
        <f t="shared" si="77"/>
        <v>250</v>
      </c>
      <c r="B1004" s="2">
        <v>35680</v>
      </c>
      <c r="C1004" s="7">
        <f t="shared" si="78"/>
        <v>1997.6844626967829</v>
      </c>
      <c r="D1004">
        <v>27.9</v>
      </c>
      <c r="E1004">
        <v>28.1</v>
      </c>
      <c r="F1004">
        <f t="shared" si="75"/>
        <v>1.1666666666666643</v>
      </c>
      <c r="G1004">
        <f t="shared" si="76"/>
        <v>0.93333333333333357</v>
      </c>
      <c r="H1004">
        <f t="shared" si="79"/>
        <v>-0.23333333333333073</v>
      </c>
    </row>
    <row r="1005" spans="1:8" x14ac:dyDescent="0.35">
      <c r="A1005">
        <f t="shared" si="77"/>
        <v>251</v>
      </c>
      <c r="B1005" s="2">
        <v>35681</v>
      </c>
      <c r="C1005" s="7">
        <f t="shared" si="78"/>
        <v>1997.6872005475702</v>
      </c>
      <c r="D1005">
        <v>28.1</v>
      </c>
      <c r="E1005">
        <v>28.6</v>
      </c>
      <c r="F1005">
        <f t="shared" si="75"/>
        <v>1.3833333333333329</v>
      </c>
      <c r="G1005">
        <f t="shared" si="76"/>
        <v>1.4000000000000021</v>
      </c>
      <c r="H1005">
        <f t="shared" si="79"/>
        <v>1.6666666666669272E-2</v>
      </c>
    </row>
    <row r="1006" spans="1:8" x14ac:dyDescent="0.35">
      <c r="A1006">
        <f t="shared" si="77"/>
        <v>252</v>
      </c>
      <c r="B1006" s="2">
        <v>35682</v>
      </c>
      <c r="C1006" s="7">
        <f t="shared" si="78"/>
        <v>1997.6899383983573</v>
      </c>
      <c r="D1006">
        <v>33.1</v>
      </c>
      <c r="E1006">
        <v>33.5</v>
      </c>
      <c r="F1006">
        <f t="shared" si="75"/>
        <v>5.1500000000000021</v>
      </c>
      <c r="G1006">
        <f t="shared" si="76"/>
        <v>4.9333333333333336</v>
      </c>
      <c r="H1006">
        <f t="shared" si="79"/>
        <v>-0.21666666666666856</v>
      </c>
    </row>
    <row r="1007" spans="1:8" x14ac:dyDescent="0.35">
      <c r="A1007">
        <f t="shared" si="77"/>
        <v>253</v>
      </c>
      <c r="B1007" s="2">
        <v>35683</v>
      </c>
      <c r="C1007" s="7">
        <f t="shared" si="78"/>
        <v>1997.6926762491444</v>
      </c>
      <c r="D1007">
        <v>26.6</v>
      </c>
      <c r="E1007">
        <v>27.2</v>
      </c>
      <c r="F1007">
        <f t="shared" si="75"/>
        <v>-0.96666666666666501</v>
      </c>
      <c r="G1007">
        <f t="shared" si="76"/>
        <v>-0.93333333333333712</v>
      </c>
      <c r="H1007">
        <f t="shared" si="79"/>
        <v>3.3333333333327886E-2</v>
      </c>
    </row>
    <row r="1008" spans="1:8" x14ac:dyDescent="0.35">
      <c r="A1008">
        <f t="shared" si="77"/>
        <v>254</v>
      </c>
      <c r="B1008" s="2">
        <v>35684</v>
      </c>
      <c r="C1008" s="7">
        <f t="shared" si="78"/>
        <v>1997.6954140999314</v>
      </c>
      <c r="D1008">
        <v>25.9</v>
      </c>
      <c r="E1008">
        <v>26.5</v>
      </c>
      <c r="F1008">
        <f t="shared" si="75"/>
        <v>-2.0833333333333357</v>
      </c>
      <c r="G1008">
        <f t="shared" si="76"/>
        <v>-2.2333333333333307</v>
      </c>
      <c r="H1008">
        <f t="shared" si="79"/>
        <v>-0.14999999999999503</v>
      </c>
    </row>
    <row r="1009" spans="1:8" x14ac:dyDescent="0.35">
      <c r="A1009">
        <f t="shared" si="77"/>
        <v>255</v>
      </c>
      <c r="B1009" s="2">
        <v>35685</v>
      </c>
      <c r="C1009" s="7">
        <f t="shared" si="78"/>
        <v>1997.6981519507187</v>
      </c>
      <c r="D1009">
        <v>26.4</v>
      </c>
      <c r="E1009">
        <v>26.4</v>
      </c>
      <c r="F1009">
        <f t="shared" si="75"/>
        <v>-1.3500000000000014</v>
      </c>
      <c r="G1009">
        <f t="shared" si="76"/>
        <v>-1.8000000000000043</v>
      </c>
      <c r="H1009">
        <f t="shared" si="79"/>
        <v>-0.45000000000000284</v>
      </c>
    </row>
    <row r="1010" spans="1:8" x14ac:dyDescent="0.35">
      <c r="A1010">
        <f t="shared" si="77"/>
        <v>256</v>
      </c>
      <c r="B1010" s="2">
        <v>35686</v>
      </c>
      <c r="C1010" s="7">
        <f t="shared" si="78"/>
        <v>1997.7008898015058</v>
      </c>
      <c r="D1010">
        <v>26.3</v>
      </c>
      <c r="E1010">
        <v>27.2</v>
      </c>
      <c r="F1010">
        <f t="shared" si="75"/>
        <v>-0.96666666666666501</v>
      </c>
      <c r="G1010">
        <f t="shared" si="76"/>
        <v>-0.48333333333333783</v>
      </c>
      <c r="H1010">
        <f t="shared" si="79"/>
        <v>0.48333333333332718</v>
      </c>
    </row>
    <row r="1011" spans="1:8" x14ac:dyDescent="0.35">
      <c r="A1011">
        <f t="shared" si="77"/>
        <v>257</v>
      </c>
      <c r="B1011" s="2">
        <v>35687</v>
      </c>
      <c r="C1011" s="7">
        <f t="shared" si="78"/>
        <v>1997.7036276522929</v>
      </c>
      <c r="D1011">
        <v>26.3</v>
      </c>
      <c r="E1011">
        <v>26.5</v>
      </c>
      <c r="F1011">
        <f t="shared" si="75"/>
        <v>-2.0499999999999972</v>
      </c>
      <c r="G1011">
        <f t="shared" si="76"/>
        <v>-2.1833333333333336</v>
      </c>
      <c r="H1011">
        <f t="shared" si="79"/>
        <v>-0.13333333333333641</v>
      </c>
    </row>
    <row r="1012" spans="1:8" x14ac:dyDescent="0.35">
      <c r="A1012">
        <f t="shared" si="77"/>
        <v>258</v>
      </c>
      <c r="B1012" s="2">
        <v>35688</v>
      </c>
      <c r="C1012" s="7">
        <f t="shared" si="78"/>
        <v>1997.7063655030802</v>
      </c>
      <c r="D1012">
        <v>26.2</v>
      </c>
      <c r="E1012">
        <v>26.7</v>
      </c>
      <c r="F1012">
        <f t="shared" si="75"/>
        <v>-1.6166666666666636</v>
      </c>
      <c r="G1012">
        <f t="shared" si="76"/>
        <v>-1.6666666666666714</v>
      </c>
      <c r="H1012">
        <f t="shared" si="79"/>
        <v>-5.0000000000007816E-2</v>
      </c>
    </row>
    <row r="1013" spans="1:8" x14ac:dyDescent="0.35">
      <c r="A1013">
        <f t="shared" si="77"/>
        <v>259</v>
      </c>
      <c r="B1013" s="2">
        <v>35689</v>
      </c>
      <c r="C1013" s="7">
        <f t="shared" si="78"/>
        <v>1997.7091033538672</v>
      </c>
      <c r="D1013">
        <v>26.5</v>
      </c>
      <c r="E1013">
        <v>26.6</v>
      </c>
      <c r="F1013">
        <f t="shared" si="75"/>
        <v>-0.70000000000000284</v>
      </c>
      <c r="G1013">
        <f t="shared" si="76"/>
        <v>-0.88333333333332931</v>
      </c>
      <c r="H1013">
        <f t="shared" si="79"/>
        <v>-0.18333333333332646</v>
      </c>
    </row>
    <row r="1014" spans="1:8" x14ac:dyDescent="0.35">
      <c r="A1014">
        <f t="shared" si="77"/>
        <v>260</v>
      </c>
      <c r="B1014" s="2">
        <v>35690</v>
      </c>
      <c r="C1014" s="7">
        <f t="shared" si="78"/>
        <v>1997.7118412046543</v>
      </c>
      <c r="D1014">
        <v>27.2</v>
      </c>
      <c r="E1014">
        <v>27</v>
      </c>
      <c r="F1014">
        <f t="shared" si="75"/>
        <v>0.21666666666666501</v>
      </c>
      <c r="G1014">
        <f t="shared" si="76"/>
        <v>-0.46666666666666856</v>
      </c>
      <c r="H1014">
        <f t="shared" si="79"/>
        <v>-0.68333333333333357</v>
      </c>
    </row>
    <row r="1015" spans="1:8" x14ac:dyDescent="0.35">
      <c r="A1015">
        <f t="shared" si="77"/>
        <v>261</v>
      </c>
      <c r="B1015" s="2">
        <v>35691</v>
      </c>
      <c r="C1015" s="7">
        <f t="shared" si="78"/>
        <v>1997.7145790554414</v>
      </c>
      <c r="D1015">
        <v>26.7</v>
      </c>
      <c r="E1015">
        <v>27.1</v>
      </c>
      <c r="F1015">
        <f t="shared" si="75"/>
        <v>-1.283333333333335</v>
      </c>
      <c r="G1015">
        <f t="shared" si="76"/>
        <v>-1.2666666666666622</v>
      </c>
      <c r="H1015">
        <f t="shared" si="79"/>
        <v>1.6666666666672825E-2</v>
      </c>
    </row>
    <row r="1016" spans="1:8" x14ac:dyDescent="0.35">
      <c r="A1016">
        <f t="shared" si="77"/>
        <v>262</v>
      </c>
      <c r="B1016" s="2">
        <v>35692</v>
      </c>
      <c r="C1016" s="7">
        <f t="shared" si="78"/>
        <v>1997.7173169062287</v>
      </c>
      <c r="D1016">
        <v>26.5</v>
      </c>
      <c r="E1016">
        <v>27</v>
      </c>
      <c r="F1016">
        <f t="shared" si="75"/>
        <v>-1.1666666666666679</v>
      </c>
      <c r="G1016">
        <f t="shared" si="76"/>
        <v>-1.1333333333333364</v>
      </c>
      <c r="H1016">
        <f t="shared" si="79"/>
        <v>3.3333333333331439E-2</v>
      </c>
    </row>
    <row r="1017" spans="1:8" x14ac:dyDescent="0.35">
      <c r="A1017">
        <f t="shared" si="77"/>
        <v>263</v>
      </c>
      <c r="B1017" s="2">
        <v>35693</v>
      </c>
      <c r="C1017" s="7">
        <f t="shared" si="78"/>
        <v>1997.7200547570158</v>
      </c>
      <c r="D1017">
        <v>27</v>
      </c>
      <c r="E1017">
        <v>27.2</v>
      </c>
      <c r="F1017">
        <f t="shared" si="75"/>
        <v>-0.58333333333333215</v>
      </c>
      <c r="G1017">
        <f t="shared" si="76"/>
        <v>-0.71666666666666856</v>
      </c>
      <c r="H1017">
        <f t="shared" si="79"/>
        <v>-0.13333333333333641</v>
      </c>
    </row>
    <row r="1018" spans="1:8" x14ac:dyDescent="0.35">
      <c r="A1018">
        <f t="shared" si="77"/>
        <v>264</v>
      </c>
      <c r="B1018" s="2">
        <v>35694</v>
      </c>
      <c r="C1018" s="7">
        <f t="shared" si="78"/>
        <v>1997.7227926078028</v>
      </c>
      <c r="D1018">
        <v>27.7</v>
      </c>
      <c r="E1018">
        <v>27.9</v>
      </c>
      <c r="F1018">
        <f t="shared" si="75"/>
        <v>-0.36666666666666714</v>
      </c>
      <c r="G1018">
        <f t="shared" si="76"/>
        <v>-0.63333333333333641</v>
      </c>
      <c r="H1018">
        <f t="shared" si="79"/>
        <v>-0.26666666666666927</v>
      </c>
    </row>
    <row r="1019" spans="1:8" x14ac:dyDescent="0.35">
      <c r="A1019">
        <f t="shared" si="77"/>
        <v>265</v>
      </c>
      <c r="B1019" s="2">
        <v>35695</v>
      </c>
      <c r="C1019" s="7">
        <f t="shared" si="78"/>
        <v>1997.7255304585899</v>
      </c>
      <c r="D1019">
        <v>27.8</v>
      </c>
      <c r="E1019">
        <v>28.2</v>
      </c>
      <c r="F1019">
        <f t="shared" si="75"/>
        <v>0.18333333333333712</v>
      </c>
      <c r="G1019">
        <f t="shared" si="76"/>
        <v>0.11666666666666714</v>
      </c>
      <c r="H1019">
        <f t="shared" si="79"/>
        <v>-6.6666666666669983E-2</v>
      </c>
    </row>
    <row r="1020" spans="1:8" x14ac:dyDescent="0.35">
      <c r="A1020">
        <f t="shared" si="77"/>
        <v>266</v>
      </c>
      <c r="B1020" s="2">
        <v>35696</v>
      </c>
      <c r="C1020" s="7">
        <f t="shared" si="78"/>
        <v>1997.7282683093772</v>
      </c>
      <c r="D1020">
        <v>29</v>
      </c>
      <c r="E1020">
        <v>29.3</v>
      </c>
      <c r="F1020">
        <f t="shared" si="75"/>
        <v>1.1666666666666607</v>
      </c>
      <c r="G1020">
        <f t="shared" si="76"/>
        <v>0.9166666666666643</v>
      </c>
      <c r="H1020">
        <f t="shared" si="79"/>
        <v>-0.24999999999999645</v>
      </c>
    </row>
    <row r="1021" spans="1:8" x14ac:dyDescent="0.35">
      <c r="A1021">
        <f t="shared" si="77"/>
        <v>267</v>
      </c>
      <c r="B1021" s="2">
        <v>35697</v>
      </c>
      <c r="C1021" s="7">
        <f t="shared" si="78"/>
        <v>1997.7310061601643</v>
      </c>
      <c r="D1021">
        <v>28</v>
      </c>
      <c r="E1021">
        <v>28.5</v>
      </c>
      <c r="F1021">
        <f t="shared" si="75"/>
        <v>0.23333333333333428</v>
      </c>
      <c r="G1021">
        <f t="shared" si="76"/>
        <v>9.9999999999997868E-2</v>
      </c>
      <c r="H1021">
        <f t="shared" si="79"/>
        <v>-0.13333333333333641</v>
      </c>
    </row>
    <row r="1022" spans="1:8" x14ac:dyDescent="0.35">
      <c r="A1022">
        <f t="shared" si="77"/>
        <v>268</v>
      </c>
      <c r="B1022" s="2">
        <v>35698</v>
      </c>
      <c r="C1022" s="7">
        <f t="shared" si="78"/>
        <v>1997.7337440109513</v>
      </c>
      <c r="D1022">
        <v>28.4</v>
      </c>
      <c r="E1022">
        <v>28.7</v>
      </c>
      <c r="F1022">
        <f t="shared" si="75"/>
        <v>6.666666666666643E-2</v>
      </c>
      <c r="G1022">
        <f t="shared" si="76"/>
        <v>-0.18333333333333712</v>
      </c>
      <c r="H1022">
        <f t="shared" si="79"/>
        <v>-0.25000000000000355</v>
      </c>
    </row>
    <row r="1023" spans="1:8" x14ac:dyDescent="0.35">
      <c r="A1023">
        <f t="shared" si="77"/>
        <v>269</v>
      </c>
      <c r="B1023" s="2">
        <v>35699</v>
      </c>
      <c r="C1023" s="7">
        <f t="shared" si="78"/>
        <v>1997.7364818617386</v>
      </c>
      <c r="D1023">
        <v>29.4</v>
      </c>
      <c r="E1023">
        <v>29.2</v>
      </c>
      <c r="F1023">
        <f t="shared" si="75"/>
        <v>0.80000000000000071</v>
      </c>
      <c r="G1023">
        <f t="shared" si="76"/>
        <v>0.23333333333333073</v>
      </c>
      <c r="H1023">
        <f t="shared" si="79"/>
        <v>-0.56666666666666998</v>
      </c>
    </row>
    <row r="1024" spans="1:8" x14ac:dyDescent="0.35">
      <c r="A1024">
        <f t="shared" si="77"/>
        <v>270</v>
      </c>
      <c r="B1024" s="2">
        <v>35700</v>
      </c>
      <c r="C1024" s="7">
        <f t="shared" si="78"/>
        <v>1997.7392197125257</v>
      </c>
      <c r="D1024">
        <v>30.6</v>
      </c>
      <c r="E1024">
        <v>30.8</v>
      </c>
      <c r="F1024">
        <f t="shared" si="75"/>
        <v>2.0000000000000036</v>
      </c>
      <c r="G1024">
        <f t="shared" si="76"/>
        <v>1.8000000000000007</v>
      </c>
      <c r="H1024">
        <f t="shared" si="79"/>
        <v>-0.20000000000000284</v>
      </c>
    </row>
    <row r="1025" spans="1:8" x14ac:dyDescent="0.35">
      <c r="A1025">
        <f t="shared" si="77"/>
        <v>271</v>
      </c>
      <c r="B1025" s="2">
        <v>35701</v>
      </c>
      <c r="C1025" s="7">
        <f t="shared" si="78"/>
        <v>1997.7419575633128</v>
      </c>
      <c r="D1025">
        <v>30.5</v>
      </c>
      <c r="E1025">
        <v>30.5</v>
      </c>
      <c r="F1025">
        <f t="shared" si="75"/>
        <v>2.4500000000000028</v>
      </c>
      <c r="G1025">
        <f t="shared" si="76"/>
        <v>2.0166666666666657</v>
      </c>
      <c r="H1025">
        <f t="shared" si="79"/>
        <v>-0.43333333333333712</v>
      </c>
    </row>
    <row r="1026" spans="1:8" x14ac:dyDescent="0.35">
      <c r="A1026">
        <f t="shared" si="77"/>
        <v>272</v>
      </c>
      <c r="B1026" s="2">
        <v>35702</v>
      </c>
      <c r="C1026" s="7">
        <f t="shared" si="78"/>
        <v>1997.7446954140999</v>
      </c>
      <c r="D1026">
        <v>29.8</v>
      </c>
      <c r="E1026">
        <v>30.2</v>
      </c>
      <c r="F1026">
        <f t="shared" si="75"/>
        <v>1.283333333333335</v>
      </c>
      <c r="G1026">
        <f t="shared" si="76"/>
        <v>1.216666666666665</v>
      </c>
      <c r="H1026">
        <f t="shared" si="79"/>
        <v>-6.6666666666669983E-2</v>
      </c>
    </row>
    <row r="1027" spans="1:8" x14ac:dyDescent="0.35">
      <c r="A1027">
        <f t="shared" si="77"/>
        <v>273</v>
      </c>
      <c r="B1027" s="2">
        <v>35703</v>
      </c>
      <c r="C1027" s="7">
        <f t="shared" si="78"/>
        <v>1997.7474332648871</v>
      </c>
      <c r="D1027">
        <v>29</v>
      </c>
      <c r="E1027">
        <v>28.9</v>
      </c>
      <c r="F1027">
        <f t="shared" si="75"/>
        <v>0.70000000000000284</v>
      </c>
      <c r="G1027">
        <f t="shared" si="76"/>
        <v>8.3333333333332149E-2</v>
      </c>
      <c r="H1027">
        <f t="shared" si="79"/>
        <v>-0.61666666666667069</v>
      </c>
    </row>
    <row r="1028" spans="1:8" x14ac:dyDescent="0.35">
      <c r="A1028">
        <f t="shared" si="77"/>
        <v>274</v>
      </c>
      <c r="B1028" s="2">
        <v>35704</v>
      </c>
      <c r="C1028" s="7">
        <f t="shared" si="78"/>
        <v>1997.7501711156742</v>
      </c>
      <c r="D1028">
        <v>27</v>
      </c>
      <c r="E1028">
        <v>27.7</v>
      </c>
      <c r="F1028">
        <f t="shared" ref="F1028:F1091" si="80">D1028-VLOOKUP($A1028, $J$4:$L$369,2)</f>
        <v>-1.6333333333333364</v>
      </c>
      <c r="G1028">
        <f t="shared" ref="G1028:G1091" si="81">E1028-VLOOKUP($A1028, $J$4:$L$369,3)</f>
        <v>-1.3166666666666664</v>
      </c>
      <c r="H1028">
        <f t="shared" si="79"/>
        <v>0.31666666666666998</v>
      </c>
    </row>
    <row r="1029" spans="1:8" x14ac:dyDescent="0.35">
      <c r="A1029">
        <f t="shared" ref="A1029:A1092" si="82">B1029-DATE(YEAR(B1029),1,0)</f>
        <v>275</v>
      </c>
      <c r="B1029" s="2">
        <v>35705</v>
      </c>
      <c r="C1029" s="7">
        <f t="shared" ref="C1029:C1092" si="83">YEAR(B1029)+A1029/365.25</f>
        <v>1997.7529089664613</v>
      </c>
      <c r="D1029">
        <v>27.4</v>
      </c>
      <c r="E1029">
        <v>27.5</v>
      </c>
      <c r="F1029">
        <f t="shared" si="80"/>
        <v>-1.6500000000000021</v>
      </c>
      <c r="G1029">
        <f t="shared" si="81"/>
        <v>-1.9166666666666679</v>
      </c>
      <c r="H1029">
        <f t="shared" ref="H1029:H1092" si="84">G1029-F1029</f>
        <v>-0.26666666666666572</v>
      </c>
    </row>
    <row r="1030" spans="1:8" x14ac:dyDescent="0.35">
      <c r="A1030">
        <f t="shared" si="82"/>
        <v>276</v>
      </c>
      <c r="B1030" s="2">
        <v>35706</v>
      </c>
      <c r="C1030" s="7">
        <f t="shared" si="83"/>
        <v>1997.7556468172484</v>
      </c>
      <c r="D1030">
        <v>27.6</v>
      </c>
      <c r="E1030">
        <v>28.2</v>
      </c>
      <c r="F1030">
        <f t="shared" si="80"/>
        <v>-1.2333333333333272</v>
      </c>
      <c r="G1030">
        <f t="shared" si="81"/>
        <v>-1</v>
      </c>
      <c r="H1030">
        <f t="shared" si="84"/>
        <v>0.23333333333332718</v>
      </c>
    </row>
    <row r="1031" spans="1:8" x14ac:dyDescent="0.35">
      <c r="A1031">
        <f t="shared" si="82"/>
        <v>277</v>
      </c>
      <c r="B1031" s="2">
        <v>35707</v>
      </c>
      <c r="C1031" s="7">
        <f t="shared" si="83"/>
        <v>1997.7583846680357</v>
      </c>
      <c r="D1031">
        <v>28.9</v>
      </c>
      <c r="E1031">
        <v>29.3</v>
      </c>
      <c r="F1031">
        <f t="shared" si="80"/>
        <v>-3.3333333333334991E-2</v>
      </c>
      <c r="G1031">
        <f t="shared" si="81"/>
        <v>-0.18333333333333002</v>
      </c>
      <c r="H1031">
        <f t="shared" si="84"/>
        <v>-0.14999999999999503</v>
      </c>
    </row>
    <row r="1032" spans="1:8" x14ac:dyDescent="0.35">
      <c r="A1032">
        <f t="shared" si="82"/>
        <v>278</v>
      </c>
      <c r="B1032" s="2">
        <v>35708</v>
      </c>
      <c r="C1032" s="7">
        <f t="shared" si="83"/>
        <v>1997.7611225188227</v>
      </c>
      <c r="D1032">
        <v>28.1</v>
      </c>
      <c r="E1032">
        <v>28.8</v>
      </c>
      <c r="F1032">
        <f t="shared" si="80"/>
        <v>-0.63333333333333286</v>
      </c>
      <c r="G1032">
        <f t="shared" si="81"/>
        <v>-0.51666666666666572</v>
      </c>
      <c r="H1032">
        <f t="shared" si="84"/>
        <v>0.11666666666666714</v>
      </c>
    </row>
    <row r="1033" spans="1:8" x14ac:dyDescent="0.35">
      <c r="A1033">
        <f t="shared" si="82"/>
        <v>279</v>
      </c>
      <c r="B1033" s="2">
        <v>35709</v>
      </c>
      <c r="C1033" s="7">
        <f t="shared" si="83"/>
        <v>1997.7638603696098</v>
      </c>
      <c r="D1033">
        <v>28.6</v>
      </c>
      <c r="E1033">
        <v>28.6</v>
      </c>
      <c r="F1033">
        <f t="shared" si="80"/>
        <v>-3.3333333333327886E-2</v>
      </c>
      <c r="G1033">
        <f t="shared" si="81"/>
        <v>-0.51666666666666927</v>
      </c>
      <c r="H1033">
        <f t="shared" si="84"/>
        <v>-0.48333333333334139</v>
      </c>
    </row>
    <row r="1034" spans="1:8" x14ac:dyDescent="0.35">
      <c r="A1034">
        <f t="shared" si="82"/>
        <v>280</v>
      </c>
      <c r="B1034" s="2">
        <v>35710</v>
      </c>
      <c r="C1034" s="7">
        <f t="shared" si="83"/>
        <v>1997.7665982203971</v>
      </c>
      <c r="D1034">
        <v>28.8</v>
      </c>
      <c r="E1034">
        <v>29.1</v>
      </c>
      <c r="F1034">
        <f t="shared" si="80"/>
        <v>-0.48333333333333073</v>
      </c>
      <c r="G1034">
        <f t="shared" si="81"/>
        <v>-0.68333333333333002</v>
      </c>
      <c r="H1034">
        <f t="shared" si="84"/>
        <v>-0.19999999999999929</v>
      </c>
    </row>
    <row r="1035" spans="1:8" x14ac:dyDescent="0.35">
      <c r="A1035">
        <f t="shared" si="82"/>
        <v>281</v>
      </c>
      <c r="B1035" s="2">
        <v>35711</v>
      </c>
      <c r="C1035" s="7">
        <f t="shared" si="83"/>
        <v>1997.7693360711842</v>
      </c>
      <c r="D1035">
        <v>29.5</v>
      </c>
      <c r="E1035">
        <v>29.8</v>
      </c>
      <c r="F1035">
        <f t="shared" si="80"/>
        <v>1.6666666666665719E-2</v>
      </c>
      <c r="G1035">
        <f t="shared" si="81"/>
        <v>-0.16666666666666785</v>
      </c>
      <c r="H1035">
        <f t="shared" si="84"/>
        <v>-0.18333333333333357</v>
      </c>
    </row>
    <row r="1036" spans="1:8" x14ac:dyDescent="0.35">
      <c r="A1036">
        <f t="shared" si="82"/>
        <v>282</v>
      </c>
      <c r="B1036" s="2">
        <v>35712</v>
      </c>
      <c r="C1036" s="7">
        <f t="shared" si="83"/>
        <v>1997.7720739219712</v>
      </c>
      <c r="D1036">
        <v>31.3</v>
      </c>
      <c r="E1036">
        <v>31.6</v>
      </c>
      <c r="F1036">
        <f t="shared" si="80"/>
        <v>1.4333333333333371</v>
      </c>
      <c r="G1036">
        <f t="shared" si="81"/>
        <v>1.4666666666666721</v>
      </c>
      <c r="H1036">
        <f t="shared" si="84"/>
        <v>3.3333333333334991E-2</v>
      </c>
    </row>
    <row r="1037" spans="1:8" x14ac:dyDescent="0.35">
      <c r="A1037">
        <f t="shared" si="82"/>
        <v>283</v>
      </c>
      <c r="B1037" s="2">
        <v>35713</v>
      </c>
      <c r="C1037" s="7">
        <f t="shared" si="83"/>
        <v>1997.7748117727583</v>
      </c>
      <c r="D1037">
        <v>29.8</v>
      </c>
      <c r="E1037">
        <v>29.7</v>
      </c>
      <c r="F1037">
        <f t="shared" si="80"/>
        <v>1.1833333333333371</v>
      </c>
      <c r="G1037">
        <f t="shared" si="81"/>
        <v>0.46666666666666501</v>
      </c>
      <c r="H1037">
        <f t="shared" si="84"/>
        <v>-0.71666666666667211</v>
      </c>
    </row>
    <row r="1038" spans="1:8" x14ac:dyDescent="0.35">
      <c r="A1038">
        <f t="shared" si="82"/>
        <v>284</v>
      </c>
      <c r="B1038" s="2">
        <v>35714</v>
      </c>
      <c r="C1038" s="7">
        <f t="shared" si="83"/>
        <v>1997.7775496235456</v>
      </c>
      <c r="D1038">
        <v>28.8</v>
      </c>
      <c r="E1038">
        <v>29.3</v>
      </c>
      <c r="F1038">
        <f t="shared" si="80"/>
        <v>0.30000000000000071</v>
      </c>
      <c r="G1038">
        <f t="shared" si="81"/>
        <v>0.45000000000000284</v>
      </c>
      <c r="H1038">
        <f t="shared" si="84"/>
        <v>0.15000000000000213</v>
      </c>
    </row>
    <row r="1039" spans="1:8" x14ac:dyDescent="0.35">
      <c r="A1039">
        <f t="shared" si="82"/>
        <v>285</v>
      </c>
      <c r="B1039" s="2">
        <v>35715</v>
      </c>
      <c r="C1039" s="7">
        <f t="shared" si="83"/>
        <v>1997.7802874743327</v>
      </c>
      <c r="D1039">
        <v>28.7</v>
      </c>
      <c r="E1039">
        <v>29.4</v>
      </c>
      <c r="F1039">
        <f t="shared" si="80"/>
        <v>3.3333333333331439E-2</v>
      </c>
      <c r="G1039">
        <f t="shared" si="81"/>
        <v>8.3333333333332149E-2</v>
      </c>
      <c r="H1039">
        <f t="shared" si="84"/>
        <v>5.0000000000000711E-2</v>
      </c>
    </row>
    <row r="1040" spans="1:8" x14ac:dyDescent="0.35">
      <c r="A1040">
        <f t="shared" si="82"/>
        <v>286</v>
      </c>
      <c r="B1040" s="2">
        <v>35716</v>
      </c>
      <c r="C1040" s="7">
        <f t="shared" si="83"/>
        <v>1997.7830253251198</v>
      </c>
      <c r="D1040">
        <v>30.5</v>
      </c>
      <c r="E1040">
        <v>30.7</v>
      </c>
      <c r="F1040">
        <f t="shared" si="80"/>
        <v>1.1166666666666636</v>
      </c>
      <c r="G1040">
        <f t="shared" si="81"/>
        <v>0.96666666666666501</v>
      </c>
      <c r="H1040">
        <f t="shared" si="84"/>
        <v>-0.14999999999999858</v>
      </c>
    </row>
    <row r="1041" spans="1:8" x14ac:dyDescent="0.35">
      <c r="A1041">
        <f t="shared" si="82"/>
        <v>287</v>
      </c>
      <c r="B1041" s="2">
        <v>35717</v>
      </c>
      <c r="C1041" s="7">
        <f t="shared" si="83"/>
        <v>1997.7857631759068</v>
      </c>
      <c r="D1041">
        <v>29.4</v>
      </c>
      <c r="E1041">
        <v>29.4</v>
      </c>
      <c r="F1041">
        <f t="shared" si="80"/>
        <v>-0.13333333333333286</v>
      </c>
      <c r="G1041">
        <f t="shared" si="81"/>
        <v>-0.44999999999999574</v>
      </c>
      <c r="H1041">
        <f t="shared" si="84"/>
        <v>-0.31666666666666288</v>
      </c>
    </row>
    <row r="1042" spans="1:8" x14ac:dyDescent="0.35">
      <c r="A1042">
        <f t="shared" si="82"/>
        <v>288</v>
      </c>
      <c r="B1042" s="2">
        <v>35718</v>
      </c>
      <c r="C1042" s="7">
        <f t="shared" si="83"/>
        <v>1997.7885010266941</v>
      </c>
      <c r="D1042">
        <v>28.8</v>
      </c>
      <c r="E1042">
        <v>29.1</v>
      </c>
      <c r="F1042">
        <f t="shared" si="80"/>
        <v>-1.0333333333333279</v>
      </c>
      <c r="G1042">
        <f t="shared" si="81"/>
        <v>-1.3000000000000007</v>
      </c>
      <c r="H1042">
        <f t="shared" si="84"/>
        <v>-0.26666666666667282</v>
      </c>
    </row>
    <row r="1043" spans="1:8" x14ac:dyDescent="0.35">
      <c r="A1043">
        <f t="shared" si="82"/>
        <v>289</v>
      </c>
      <c r="B1043" s="2">
        <v>35719</v>
      </c>
      <c r="C1043" s="7">
        <f t="shared" si="83"/>
        <v>1997.7912388774812</v>
      </c>
      <c r="D1043">
        <v>28.9</v>
      </c>
      <c r="E1043">
        <v>29.3</v>
      </c>
      <c r="F1043">
        <f t="shared" si="80"/>
        <v>0.13333333333333286</v>
      </c>
      <c r="G1043">
        <f t="shared" si="81"/>
        <v>-0.19999999999999929</v>
      </c>
      <c r="H1043">
        <f t="shared" si="84"/>
        <v>-0.33333333333333215</v>
      </c>
    </row>
    <row r="1044" spans="1:8" x14ac:dyDescent="0.35">
      <c r="A1044">
        <f t="shared" si="82"/>
        <v>290</v>
      </c>
      <c r="B1044" s="2">
        <v>35720</v>
      </c>
      <c r="C1044" s="7">
        <f t="shared" si="83"/>
        <v>1997.7939767282683</v>
      </c>
      <c r="D1044">
        <v>28.6</v>
      </c>
      <c r="E1044">
        <v>29</v>
      </c>
      <c r="F1044">
        <f t="shared" si="80"/>
        <v>-0.44999999999999574</v>
      </c>
      <c r="G1044">
        <f t="shared" si="81"/>
        <v>-0.53333333333333144</v>
      </c>
      <c r="H1044">
        <f t="shared" si="84"/>
        <v>-8.3333333333335702E-2</v>
      </c>
    </row>
    <row r="1045" spans="1:8" x14ac:dyDescent="0.35">
      <c r="A1045">
        <f t="shared" si="82"/>
        <v>291</v>
      </c>
      <c r="B1045" s="2">
        <v>35721</v>
      </c>
      <c r="C1045" s="7">
        <f t="shared" si="83"/>
        <v>1997.7967145790553</v>
      </c>
      <c r="D1045">
        <v>29.4</v>
      </c>
      <c r="E1045">
        <v>29.8</v>
      </c>
      <c r="F1045">
        <f t="shared" si="80"/>
        <v>0.48333333333333073</v>
      </c>
      <c r="G1045">
        <f t="shared" si="81"/>
        <v>0.43333333333333002</v>
      </c>
      <c r="H1045">
        <f t="shared" si="84"/>
        <v>-5.0000000000000711E-2</v>
      </c>
    </row>
    <row r="1046" spans="1:8" x14ac:dyDescent="0.35">
      <c r="A1046">
        <f t="shared" si="82"/>
        <v>292</v>
      </c>
      <c r="B1046" s="2">
        <v>35722</v>
      </c>
      <c r="C1046" s="7">
        <f t="shared" si="83"/>
        <v>1997.7994524298426</v>
      </c>
      <c r="D1046">
        <v>28.7</v>
      </c>
      <c r="E1046">
        <v>29.2</v>
      </c>
      <c r="F1046">
        <f t="shared" si="80"/>
        <v>-5.0000000000004263E-2</v>
      </c>
      <c r="G1046">
        <f t="shared" si="81"/>
        <v>-0.15000000000000568</v>
      </c>
      <c r="H1046">
        <f t="shared" si="84"/>
        <v>-0.10000000000000142</v>
      </c>
    </row>
    <row r="1047" spans="1:8" x14ac:dyDescent="0.35">
      <c r="A1047">
        <f t="shared" si="82"/>
        <v>293</v>
      </c>
      <c r="B1047" s="2">
        <v>35723</v>
      </c>
      <c r="C1047" s="7">
        <f t="shared" si="83"/>
        <v>1997.8021902806297</v>
      </c>
      <c r="D1047">
        <v>29.6</v>
      </c>
      <c r="E1047">
        <v>30.2</v>
      </c>
      <c r="F1047">
        <f t="shared" si="80"/>
        <v>0.19999999999999929</v>
      </c>
      <c r="G1047">
        <f t="shared" si="81"/>
        <v>0.31666666666666998</v>
      </c>
      <c r="H1047">
        <f t="shared" si="84"/>
        <v>0.11666666666667069</v>
      </c>
    </row>
    <row r="1048" spans="1:8" x14ac:dyDescent="0.35">
      <c r="A1048">
        <f t="shared" si="82"/>
        <v>294</v>
      </c>
      <c r="B1048" s="2">
        <v>35724</v>
      </c>
      <c r="C1048" s="7">
        <f t="shared" si="83"/>
        <v>1997.8049281314168</v>
      </c>
      <c r="D1048">
        <v>29.6</v>
      </c>
      <c r="E1048">
        <v>29.9</v>
      </c>
      <c r="F1048">
        <f t="shared" si="80"/>
        <v>0.18333333333333357</v>
      </c>
      <c r="G1048">
        <f t="shared" si="81"/>
        <v>-8.3333333333335702E-2</v>
      </c>
      <c r="H1048">
        <f t="shared" si="84"/>
        <v>-0.26666666666666927</v>
      </c>
    </row>
    <row r="1049" spans="1:8" x14ac:dyDescent="0.35">
      <c r="A1049">
        <f t="shared" si="82"/>
        <v>295</v>
      </c>
      <c r="B1049" s="2">
        <v>35725</v>
      </c>
      <c r="C1049" s="7">
        <f t="shared" si="83"/>
        <v>1997.8076659822041</v>
      </c>
      <c r="D1049">
        <v>29</v>
      </c>
      <c r="E1049">
        <v>29.2</v>
      </c>
      <c r="F1049">
        <f t="shared" si="80"/>
        <v>-0.76666666666666572</v>
      </c>
      <c r="G1049">
        <f t="shared" si="81"/>
        <v>-0.85000000000000142</v>
      </c>
      <c r="H1049">
        <f t="shared" si="84"/>
        <v>-8.3333333333335702E-2</v>
      </c>
    </row>
    <row r="1050" spans="1:8" x14ac:dyDescent="0.35">
      <c r="A1050">
        <f t="shared" si="82"/>
        <v>296</v>
      </c>
      <c r="B1050" s="2">
        <v>35726</v>
      </c>
      <c r="C1050" s="7">
        <f t="shared" si="83"/>
        <v>1997.8104038329911</v>
      </c>
      <c r="D1050">
        <v>28.8</v>
      </c>
      <c r="E1050">
        <v>28.9</v>
      </c>
      <c r="F1050">
        <f t="shared" si="80"/>
        <v>-0.51666666666666217</v>
      </c>
      <c r="G1050">
        <f t="shared" si="81"/>
        <v>-0.68333333333333357</v>
      </c>
      <c r="H1050">
        <f t="shared" si="84"/>
        <v>-0.1666666666666714</v>
      </c>
    </row>
    <row r="1051" spans="1:8" x14ac:dyDescent="0.35">
      <c r="A1051">
        <f t="shared" si="82"/>
        <v>297</v>
      </c>
      <c r="B1051" s="2">
        <v>35727</v>
      </c>
      <c r="C1051" s="7">
        <f t="shared" si="83"/>
        <v>1997.8131416837782</v>
      </c>
      <c r="D1051">
        <v>28.6</v>
      </c>
      <c r="E1051">
        <v>29.3</v>
      </c>
      <c r="F1051">
        <f t="shared" si="80"/>
        <v>-1.3333333333333357</v>
      </c>
      <c r="G1051">
        <f t="shared" si="81"/>
        <v>-0.81666666666666288</v>
      </c>
      <c r="H1051">
        <f t="shared" si="84"/>
        <v>0.51666666666667282</v>
      </c>
    </row>
    <row r="1052" spans="1:8" x14ac:dyDescent="0.35">
      <c r="A1052">
        <f t="shared" si="82"/>
        <v>298</v>
      </c>
      <c r="B1052" s="2">
        <v>35728</v>
      </c>
      <c r="C1052" s="7">
        <f t="shared" si="83"/>
        <v>1997.8158795345653</v>
      </c>
      <c r="D1052">
        <v>28.4</v>
      </c>
      <c r="E1052">
        <v>28.6</v>
      </c>
      <c r="F1052">
        <f t="shared" si="80"/>
        <v>-0.90000000000000213</v>
      </c>
      <c r="G1052">
        <f t="shared" si="81"/>
        <v>-0.99999999999999645</v>
      </c>
      <c r="H1052">
        <f t="shared" si="84"/>
        <v>-9.9999999999994316E-2</v>
      </c>
    </row>
    <row r="1053" spans="1:8" x14ac:dyDescent="0.35">
      <c r="A1053">
        <f t="shared" si="82"/>
        <v>299</v>
      </c>
      <c r="B1053" s="2">
        <v>35729</v>
      </c>
      <c r="C1053" s="7">
        <f t="shared" si="83"/>
        <v>1997.8186173853526</v>
      </c>
      <c r="D1053">
        <v>29</v>
      </c>
      <c r="E1053">
        <v>29.5</v>
      </c>
      <c r="F1053">
        <f t="shared" si="80"/>
        <v>-0.30000000000000071</v>
      </c>
      <c r="G1053">
        <f t="shared" si="81"/>
        <v>-0.38333333333333641</v>
      </c>
      <c r="H1053">
        <f t="shared" si="84"/>
        <v>-8.3333333333335702E-2</v>
      </c>
    </row>
    <row r="1054" spans="1:8" x14ac:dyDescent="0.35">
      <c r="A1054">
        <f t="shared" si="82"/>
        <v>300</v>
      </c>
      <c r="B1054" s="2">
        <v>35730</v>
      </c>
      <c r="C1054" s="7">
        <f t="shared" si="83"/>
        <v>1997.8213552361397</v>
      </c>
      <c r="D1054">
        <v>30</v>
      </c>
      <c r="E1054">
        <v>29.9</v>
      </c>
      <c r="F1054">
        <f t="shared" si="80"/>
        <v>0.34999999999999787</v>
      </c>
      <c r="G1054">
        <f t="shared" si="81"/>
        <v>-0.25000000000000355</v>
      </c>
      <c r="H1054">
        <f t="shared" si="84"/>
        <v>-0.60000000000000142</v>
      </c>
    </row>
    <row r="1055" spans="1:8" x14ac:dyDescent="0.35">
      <c r="A1055">
        <f t="shared" si="82"/>
        <v>301</v>
      </c>
      <c r="B1055" s="2">
        <v>35731</v>
      </c>
      <c r="C1055" s="7">
        <f t="shared" si="83"/>
        <v>1997.8240930869267</v>
      </c>
      <c r="D1055">
        <v>28.6</v>
      </c>
      <c r="E1055">
        <v>29.4</v>
      </c>
      <c r="F1055">
        <f t="shared" si="80"/>
        <v>-1.3000000000000007</v>
      </c>
      <c r="G1055">
        <f t="shared" si="81"/>
        <v>-1.0500000000000007</v>
      </c>
      <c r="H1055">
        <f t="shared" si="84"/>
        <v>0.25</v>
      </c>
    </row>
    <row r="1056" spans="1:8" x14ac:dyDescent="0.35">
      <c r="A1056">
        <f t="shared" si="82"/>
        <v>302</v>
      </c>
      <c r="B1056" s="2">
        <v>35732</v>
      </c>
      <c r="C1056" s="7">
        <f t="shared" si="83"/>
        <v>1997.8268309377138</v>
      </c>
      <c r="D1056">
        <v>28.2</v>
      </c>
      <c r="E1056">
        <v>28.9</v>
      </c>
      <c r="F1056">
        <f t="shared" si="80"/>
        <v>-1.1666666666666714</v>
      </c>
      <c r="G1056">
        <f t="shared" si="81"/>
        <v>-1.0166666666666728</v>
      </c>
      <c r="H1056">
        <f t="shared" si="84"/>
        <v>0.14999999999999858</v>
      </c>
    </row>
    <row r="1057" spans="1:8" x14ac:dyDescent="0.35">
      <c r="A1057">
        <f t="shared" si="82"/>
        <v>303</v>
      </c>
      <c r="B1057" s="2">
        <v>35733</v>
      </c>
      <c r="C1057" s="7">
        <f t="shared" si="83"/>
        <v>1997.8295687885011</v>
      </c>
      <c r="D1057">
        <v>28.3</v>
      </c>
      <c r="E1057">
        <v>29.1</v>
      </c>
      <c r="F1057">
        <f t="shared" si="80"/>
        <v>-0.80000000000000426</v>
      </c>
      <c r="G1057">
        <f t="shared" si="81"/>
        <v>-0.51666666666666217</v>
      </c>
      <c r="H1057">
        <f t="shared" si="84"/>
        <v>0.2833333333333421</v>
      </c>
    </row>
    <row r="1058" spans="1:8" x14ac:dyDescent="0.35">
      <c r="A1058">
        <f t="shared" si="82"/>
        <v>304</v>
      </c>
      <c r="B1058" s="2">
        <v>35734</v>
      </c>
      <c r="C1058" s="7">
        <f t="shared" si="83"/>
        <v>1997.8323066392882</v>
      </c>
      <c r="D1058">
        <v>28.5</v>
      </c>
      <c r="E1058">
        <v>29.2</v>
      </c>
      <c r="F1058">
        <f t="shared" si="80"/>
        <v>-0.56666666666666643</v>
      </c>
      <c r="G1058">
        <f t="shared" si="81"/>
        <v>-0.21666666666666856</v>
      </c>
      <c r="H1058">
        <f t="shared" si="84"/>
        <v>0.34999999999999787</v>
      </c>
    </row>
    <row r="1059" spans="1:8" x14ac:dyDescent="0.35">
      <c r="A1059">
        <f t="shared" si="82"/>
        <v>305</v>
      </c>
      <c r="B1059" s="2">
        <v>35735</v>
      </c>
      <c r="C1059" s="7">
        <f t="shared" si="83"/>
        <v>1997.8350444900752</v>
      </c>
      <c r="D1059">
        <v>28.9</v>
      </c>
      <c r="E1059">
        <v>29.4</v>
      </c>
      <c r="F1059">
        <f t="shared" si="80"/>
        <v>-0.15000000000000213</v>
      </c>
      <c r="G1059">
        <f t="shared" si="81"/>
        <v>-8.3333333333335702E-2</v>
      </c>
      <c r="H1059">
        <f t="shared" si="84"/>
        <v>6.666666666666643E-2</v>
      </c>
    </row>
    <row r="1060" spans="1:8" x14ac:dyDescent="0.35">
      <c r="A1060">
        <f t="shared" si="82"/>
        <v>306</v>
      </c>
      <c r="B1060" s="2">
        <v>35736</v>
      </c>
      <c r="C1060" s="7">
        <f t="shared" si="83"/>
        <v>1997.8377823408625</v>
      </c>
      <c r="D1060">
        <v>29</v>
      </c>
      <c r="E1060">
        <v>29.9</v>
      </c>
      <c r="F1060">
        <f t="shared" si="80"/>
        <v>-1.0833333333333321</v>
      </c>
      <c r="G1060">
        <f t="shared" si="81"/>
        <v>-0.55000000000000071</v>
      </c>
      <c r="H1060">
        <f t="shared" si="84"/>
        <v>0.53333333333333144</v>
      </c>
    </row>
    <row r="1061" spans="1:8" x14ac:dyDescent="0.35">
      <c r="A1061">
        <f t="shared" si="82"/>
        <v>307</v>
      </c>
      <c r="B1061" s="2">
        <v>35737</v>
      </c>
      <c r="C1061" s="7">
        <f t="shared" si="83"/>
        <v>1997.8405201916496</v>
      </c>
      <c r="D1061">
        <v>28.8</v>
      </c>
      <c r="E1061">
        <v>29.3</v>
      </c>
      <c r="F1061">
        <f t="shared" si="80"/>
        <v>-1.1833333333333336</v>
      </c>
      <c r="G1061">
        <f t="shared" si="81"/>
        <v>-1.1499999999999986</v>
      </c>
      <c r="H1061">
        <f t="shared" si="84"/>
        <v>3.3333333333334991E-2</v>
      </c>
    </row>
    <row r="1062" spans="1:8" x14ac:dyDescent="0.35">
      <c r="A1062">
        <f t="shared" si="82"/>
        <v>308</v>
      </c>
      <c r="B1062" s="2">
        <v>35738</v>
      </c>
      <c r="C1062" s="7">
        <f t="shared" si="83"/>
        <v>1997.8432580424367</v>
      </c>
      <c r="D1062">
        <v>30</v>
      </c>
      <c r="E1062">
        <v>29.9</v>
      </c>
      <c r="F1062">
        <f t="shared" si="80"/>
        <v>-0.34999999999999787</v>
      </c>
      <c r="G1062">
        <f t="shared" si="81"/>
        <v>-0.78333333333333499</v>
      </c>
      <c r="H1062">
        <f t="shared" si="84"/>
        <v>-0.43333333333333712</v>
      </c>
    </row>
    <row r="1063" spans="1:8" x14ac:dyDescent="0.35">
      <c r="A1063">
        <f t="shared" si="82"/>
        <v>309</v>
      </c>
      <c r="B1063" s="2">
        <v>35739</v>
      </c>
      <c r="C1063" s="7">
        <f t="shared" si="83"/>
        <v>1997.8459958932237</v>
      </c>
      <c r="D1063">
        <v>29.4</v>
      </c>
      <c r="E1063">
        <v>29.8</v>
      </c>
      <c r="F1063">
        <f t="shared" si="80"/>
        <v>0.39999999999999858</v>
      </c>
      <c r="G1063">
        <f t="shared" si="81"/>
        <v>0.33333333333333215</v>
      </c>
      <c r="H1063">
        <f t="shared" si="84"/>
        <v>-6.666666666666643E-2</v>
      </c>
    </row>
    <row r="1064" spans="1:8" x14ac:dyDescent="0.35">
      <c r="A1064">
        <f t="shared" si="82"/>
        <v>310</v>
      </c>
      <c r="B1064" s="2">
        <v>35740</v>
      </c>
      <c r="C1064" s="7">
        <f t="shared" si="83"/>
        <v>1997.848733744011</v>
      </c>
      <c r="D1064">
        <v>30.7</v>
      </c>
      <c r="E1064">
        <v>31.1</v>
      </c>
      <c r="F1064">
        <f t="shared" si="80"/>
        <v>0.96666666666666501</v>
      </c>
      <c r="G1064">
        <f t="shared" si="81"/>
        <v>1.0333333333333385</v>
      </c>
      <c r="H1064">
        <f t="shared" si="84"/>
        <v>6.6666666666673535E-2</v>
      </c>
    </row>
    <row r="1065" spans="1:8" x14ac:dyDescent="0.35">
      <c r="A1065">
        <f t="shared" si="82"/>
        <v>311</v>
      </c>
      <c r="B1065" s="2">
        <v>35741</v>
      </c>
      <c r="C1065" s="7">
        <f t="shared" si="83"/>
        <v>1997.8514715947981</v>
      </c>
      <c r="D1065">
        <v>30.5</v>
      </c>
      <c r="E1065">
        <v>31</v>
      </c>
      <c r="F1065">
        <f t="shared" si="80"/>
        <v>0.40000000000000213</v>
      </c>
      <c r="G1065">
        <f t="shared" si="81"/>
        <v>0.30000000000000071</v>
      </c>
      <c r="H1065">
        <f t="shared" si="84"/>
        <v>-0.10000000000000142</v>
      </c>
    </row>
    <row r="1066" spans="1:8" x14ac:dyDescent="0.35">
      <c r="A1066">
        <f t="shared" si="82"/>
        <v>312</v>
      </c>
      <c r="B1066" s="2">
        <v>35742</v>
      </c>
      <c r="C1066" s="7">
        <f t="shared" si="83"/>
        <v>1997.8542094455852</v>
      </c>
      <c r="D1066">
        <v>30.3</v>
      </c>
      <c r="E1066">
        <v>30.9</v>
      </c>
      <c r="F1066">
        <f t="shared" si="80"/>
        <v>-0.21666666666666501</v>
      </c>
      <c r="G1066">
        <f t="shared" si="81"/>
        <v>-3.3333333333334991E-2</v>
      </c>
      <c r="H1066">
        <f t="shared" si="84"/>
        <v>0.18333333333333002</v>
      </c>
    </row>
    <row r="1067" spans="1:8" x14ac:dyDescent="0.35">
      <c r="A1067">
        <f t="shared" si="82"/>
        <v>313</v>
      </c>
      <c r="B1067" s="2">
        <v>35743</v>
      </c>
      <c r="C1067" s="7">
        <f t="shared" si="83"/>
        <v>1997.8569472963723</v>
      </c>
      <c r="D1067">
        <v>30</v>
      </c>
      <c r="E1067">
        <v>30.5</v>
      </c>
      <c r="F1067">
        <f t="shared" si="80"/>
        <v>-0.90000000000000213</v>
      </c>
      <c r="G1067">
        <f t="shared" si="81"/>
        <v>-1</v>
      </c>
      <c r="H1067">
        <f t="shared" si="84"/>
        <v>-9.9999999999997868E-2</v>
      </c>
    </row>
    <row r="1068" spans="1:8" x14ac:dyDescent="0.35">
      <c r="A1068">
        <f t="shared" si="82"/>
        <v>314</v>
      </c>
      <c r="B1068" s="2">
        <v>35744</v>
      </c>
      <c r="C1068" s="7">
        <f t="shared" si="83"/>
        <v>1997.8596851471596</v>
      </c>
      <c r="D1068">
        <v>30</v>
      </c>
      <c r="E1068">
        <v>30.5</v>
      </c>
      <c r="F1068">
        <f t="shared" si="80"/>
        <v>-0.43333333333332646</v>
      </c>
      <c r="G1068">
        <f t="shared" si="81"/>
        <v>-0.36666666666667069</v>
      </c>
      <c r="H1068">
        <f t="shared" si="84"/>
        <v>6.6666666666655772E-2</v>
      </c>
    </row>
    <row r="1069" spans="1:8" x14ac:dyDescent="0.35">
      <c r="A1069">
        <f t="shared" si="82"/>
        <v>315</v>
      </c>
      <c r="B1069" s="2">
        <v>35745</v>
      </c>
      <c r="C1069" s="7">
        <f t="shared" si="83"/>
        <v>1997.8624229979466</v>
      </c>
      <c r="D1069">
        <v>30.1</v>
      </c>
      <c r="E1069">
        <v>30.7</v>
      </c>
      <c r="F1069">
        <f t="shared" si="80"/>
        <v>0.85000000000000142</v>
      </c>
      <c r="G1069">
        <f t="shared" si="81"/>
        <v>0.69999999999999929</v>
      </c>
      <c r="H1069">
        <f t="shared" si="84"/>
        <v>-0.15000000000000213</v>
      </c>
    </row>
    <row r="1070" spans="1:8" x14ac:dyDescent="0.35">
      <c r="A1070">
        <f t="shared" si="82"/>
        <v>316</v>
      </c>
      <c r="B1070" s="2">
        <v>35746</v>
      </c>
      <c r="C1070" s="7">
        <f t="shared" si="83"/>
        <v>1997.8651608487337</v>
      </c>
      <c r="D1070">
        <v>30.6</v>
      </c>
      <c r="E1070">
        <v>31</v>
      </c>
      <c r="F1070">
        <f t="shared" si="80"/>
        <v>0.21666666666667211</v>
      </c>
      <c r="G1070">
        <f t="shared" si="81"/>
        <v>0.19999999999999929</v>
      </c>
      <c r="H1070">
        <f t="shared" si="84"/>
        <v>-1.6666666666672825E-2</v>
      </c>
    </row>
    <row r="1071" spans="1:8" x14ac:dyDescent="0.35">
      <c r="A1071">
        <f t="shared" si="82"/>
        <v>317</v>
      </c>
      <c r="B1071" s="2">
        <v>35747</v>
      </c>
      <c r="C1071" s="7">
        <f t="shared" si="83"/>
        <v>1997.8678986995208</v>
      </c>
      <c r="D1071">
        <v>30.9</v>
      </c>
      <c r="E1071">
        <v>31.6</v>
      </c>
      <c r="F1071">
        <f t="shared" si="80"/>
        <v>1.3166666666666664</v>
      </c>
      <c r="G1071">
        <f t="shared" si="81"/>
        <v>1.5500000000000007</v>
      </c>
      <c r="H1071">
        <f t="shared" si="84"/>
        <v>0.23333333333333428</v>
      </c>
    </row>
    <row r="1072" spans="1:8" x14ac:dyDescent="0.35">
      <c r="A1072">
        <f t="shared" si="82"/>
        <v>318</v>
      </c>
      <c r="B1072" s="2">
        <v>35748</v>
      </c>
      <c r="C1072" s="7">
        <f t="shared" si="83"/>
        <v>1997.8706365503081</v>
      </c>
      <c r="D1072">
        <v>30.7</v>
      </c>
      <c r="E1072">
        <v>31.1</v>
      </c>
      <c r="F1072">
        <f t="shared" si="80"/>
        <v>0.78333333333333144</v>
      </c>
      <c r="G1072">
        <f t="shared" si="81"/>
        <v>0.80000000000000426</v>
      </c>
      <c r="H1072">
        <f t="shared" si="84"/>
        <v>1.6666666666672825E-2</v>
      </c>
    </row>
    <row r="1073" spans="1:8" x14ac:dyDescent="0.35">
      <c r="A1073">
        <f t="shared" si="82"/>
        <v>319</v>
      </c>
      <c r="B1073" s="2">
        <v>35749</v>
      </c>
      <c r="C1073" s="7">
        <f t="shared" si="83"/>
        <v>1997.8733744010951</v>
      </c>
      <c r="D1073">
        <v>31.3</v>
      </c>
      <c r="E1073">
        <v>31.9</v>
      </c>
      <c r="F1073">
        <f t="shared" si="80"/>
        <v>1.5666666666666664</v>
      </c>
      <c r="G1073">
        <f t="shared" si="81"/>
        <v>1.6499999999999986</v>
      </c>
      <c r="H1073">
        <f t="shared" si="84"/>
        <v>8.3333333333332149E-2</v>
      </c>
    </row>
    <row r="1074" spans="1:8" x14ac:dyDescent="0.35">
      <c r="A1074">
        <f t="shared" si="82"/>
        <v>320</v>
      </c>
      <c r="B1074" s="2">
        <v>35750</v>
      </c>
      <c r="C1074" s="7">
        <f t="shared" si="83"/>
        <v>1997.8761122518822</v>
      </c>
      <c r="D1074">
        <v>31.4</v>
      </c>
      <c r="E1074">
        <v>31.9</v>
      </c>
      <c r="F1074">
        <f t="shared" si="80"/>
        <v>1.0666666666666664</v>
      </c>
      <c r="G1074">
        <f t="shared" si="81"/>
        <v>1.0999999999999979</v>
      </c>
      <c r="H1074">
        <f t="shared" si="84"/>
        <v>3.3333333333331439E-2</v>
      </c>
    </row>
    <row r="1075" spans="1:8" x14ac:dyDescent="0.35">
      <c r="A1075">
        <f t="shared" si="82"/>
        <v>321</v>
      </c>
      <c r="B1075" s="2">
        <v>35751</v>
      </c>
      <c r="C1075" s="7">
        <f t="shared" si="83"/>
        <v>1997.8788501026695</v>
      </c>
      <c r="D1075">
        <v>30.5</v>
      </c>
      <c r="E1075">
        <v>31.6</v>
      </c>
      <c r="F1075">
        <f t="shared" si="80"/>
        <v>0.21666666666666856</v>
      </c>
      <c r="G1075">
        <f t="shared" si="81"/>
        <v>0.61666666666666714</v>
      </c>
      <c r="H1075">
        <f t="shared" si="84"/>
        <v>0.39999999999999858</v>
      </c>
    </row>
    <row r="1076" spans="1:8" x14ac:dyDescent="0.35">
      <c r="A1076">
        <f t="shared" si="82"/>
        <v>322</v>
      </c>
      <c r="B1076" s="2">
        <v>35752</v>
      </c>
      <c r="C1076" s="7">
        <f t="shared" si="83"/>
        <v>1997.8815879534566</v>
      </c>
      <c r="D1076">
        <v>30.5</v>
      </c>
      <c r="E1076">
        <v>30.9</v>
      </c>
      <c r="F1076">
        <f t="shared" si="80"/>
        <v>0.16666666666666785</v>
      </c>
      <c r="G1076">
        <f t="shared" si="81"/>
        <v>0.24999999999999645</v>
      </c>
      <c r="H1076">
        <f t="shared" si="84"/>
        <v>8.3333333333328596E-2</v>
      </c>
    </row>
    <row r="1077" spans="1:8" x14ac:dyDescent="0.35">
      <c r="A1077">
        <f t="shared" si="82"/>
        <v>323</v>
      </c>
      <c r="B1077" s="2">
        <v>35753</v>
      </c>
      <c r="C1077" s="7">
        <f t="shared" si="83"/>
        <v>1997.8843258042436</v>
      </c>
      <c r="D1077">
        <v>30.9</v>
      </c>
      <c r="E1077">
        <v>31</v>
      </c>
      <c r="F1077">
        <f t="shared" si="80"/>
        <v>0.56666666666666643</v>
      </c>
      <c r="G1077">
        <f t="shared" si="81"/>
        <v>0.31666666666666643</v>
      </c>
      <c r="H1077">
        <f t="shared" si="84"/>
        <v>-0.25</v>
      </c>
    </row>
    <row r="1078" spans="1:8" x14ac:dyDescent="0.35">
      <c r="A1078">
        <f t="shared" si="82"/>
        <v>324</v>
      </c>
      <c r="B1078" s="2">
        <v>35754</v>
      </c>
      <c r="C1078" s="7">
        <f t="shared" si="83"/>
        <v>1997.8870636550307</v>
      </c>
      <c r="D1078">
        <v>31.5</v>
      </c>
      <c r="E1078">
        <v>31.7</v>
      </c>
      <c r="F1078">
        <f t="shared" si="80"/>
        <v>0.68333333333333357</v>
      </c>
      <c r="G1078">
        <f t="shared" si="81"/>
        <v>0.56666666666666288</v>
      </c>
      <c r="H1078">
        <f t="shared" si="84"/>
        <v>-0.11666666666667069</v>
      </c>
    </row>
    <row r="1079" spans="1:8" x14ac:dyDescent="0.35">
      <c r="A1079">
        <f t="shared" si="82"/>
        <v>325</v>
      </c>
      <c r="B1079" s="2">
        <v>35755</v>
      </c>
      <c r="C1079" s="7">
        <f t="shared" si="83"/>
        <v>1997.889801505818</v>
      </c>
      <c r="D1079">
        <v>31.3</v>
      </c>
      <c r="E1079">
        <v>31.6</v>
      </c>
      <c r="F1079">
        <f t="shared" si="80"/>
        <v>1.2333333333333343</v>
      </c>
      <c r="G1079">
        <f t="shared" si="81"/>
        <v>1.06666666666667</v>
      </c>
      <c r="H1079">
        <f t="shared" si="84"/>
        <v>-0.1666666666666643</v>
      </c>
    </row>
    <row r="1080" spans="1:8" x14ac:dyDescent="0.35">
      <c r="A1080">
        <f t="shared" si="82"/>
        <v>326</v>
      </c>
      <c r="B1080" s="2">
        <v>35756</v>
      </c>
      <c r="C1080" s="7">
        <f t="shared" si="83"/>
        <v>1997.8925393566051</v>
      </c>
      <c r="D1080">
        <v>31</v>
      </c>
      <c r="E1080">
        <v>31.1</v>
      </c>
      <c r="F1080">
        <f t="shared" si="80"/>
        <v>0.25</v>
      </c>
      <c r="G1080">
        <f t="shared" si="81"/>
        <v>6.6666666666669983E-2</v>
      </c>
      <c r="H1080">
        <f t="shared" si="84"/>
        <v>-0.18333333333333002</v>
      </c>
    </row>
    <row r="1081" spans="1:8" x14ac:dyDescent="0.35">
      <c r="A1081">
        <f t="shared" si="82"/>
        <v>327</v>
      </c>
      <c r="B1081" s="2">
        <v>35757</v>
      </c>
      <c r="C1081" s="7">
        <f t="shared" si="83"/>
        <v>1997.8952772073922</v>
      </c>
      <c r="D1081">
        <v>30.8</v>
      </c>
      <c r="E1081">
        <v>31.3</v>
      </c>
      <c r="F1081">
        <f t="shared" si="80"/>
        <v>-0.81666666666666288</v>
      </c>
      <c r="G1081">
        <f t="shared" si="81"/>
        <v>-0.80000000000000071</v>
      </c>
      <c r="H1081">
        <f t="shared" si="84"/>
        <v>1.6666666666662167E-2</v>
      </c>
    </row>
    <row r="1082" spans="1:8" x14ac:dyDescent="0.35">
      <c r="A1082">
        <f t="shared" si="82"/>
        <v>328</v>
      </c>
      <c r="B1082" s="2">
        <v>35758</v>
      </c>
      <c r="C1082" s="7">
        <f t="shared" si="83"/>
        <v>1997.8980150581792</v>
      </c>
      <c r="D1082">
        <v>30.9</v>
      </c>
      <c r="E1082">
        <v>31.2</v>
      </c>
      <c r="F1082">
        <f t="shared" si="80"/>
        <v>5.0000000000000711E-2</v>
      </c>
      <c r="G1082">
        <f t="shared" si="81"/>
        <v>4.9999999999997158E-2</v>
      </c>
      <c r="H1082">
        <f t="shared" si="84"/>
        <v>-3.5527136788005009E-15</v>
      </c>
    </row>
    <row r="1083" spans="1:8" x14ac:dyDescent="0.35">
      <c r="A1083">
        <f t="shared" si="82"/>
        <v>329</v>
      </c>
      <c r="B1083" s="2">
        <v>35759</v>
      </c>
      <c r="C1083" s="7">
        <f t="shared" si="83"/>
        <v>1997.9007529089665</v>
      </c>
      <c r="D1083">
        <v>32</v>
      </c>
      <c r="E1083">
        <v>32</v>
      </c>
      <c r="F1083">
        <f t="shared" si="80"/>
        <v>1.399999999999995</v>
      </c>
      <c r="G1083">
        <f t="shared" si="81"/>
        <v>1.1500000000000021</v>
      </c>
      <c r="H1083">
        <f t="shared" si="84"/>
        <v>-0.24999999999999289</v>
      </c>
    </row>
    <row r="1084" spans="1:8" x14ac:dyDescent="0.35">
      <c r="A1084">
        <f t="shared" si="82"/>
        <v>330</v>
      </c>
      <c r="B1084" s="2">
        <v>35760</v>
      </c>
      <c r="C1084" s="7">
        <f t="shared" si="83"/>
        <v>1997.9034907597536</v>
      </c>
      <c r="D1084">
        <v>31.1</v>
      </c>
      <c r="E1084">
        <v>32</v>
      </c>
      <c r="F1084">
        <f t="shared" si="80"/>
        <v>1.416666666666675</v>
      </c>
      <c r="G1084">
        <f t="shared" si="81"/>
        <v>1.716666666666665</v>
      </c>
      <c r="H1084">
        <f t="shared" si="84"/>
        <v>0.29999999999999005</v>
      </c>
    </row>
    <row r="1085" spans="1:8" x14ac:dyDescent="0.35">
      <c r="A1085">
        <f t="shared" si="82"/>
        <v>331</v>
      </c>
      <c r="B1085" s="2">
        <v>35761</v>
      </c>
      <c r="C1085" s="7">
        <f t="shared" si="83"/>
        <v>1997.9062286105407</v>
      </c>
      <c r="D1085">
        <v>31.4</v>
      </c>
      <c r="E1085">
        <v>31.7</v>
      </c>
      <c r="F1085">
        <f t="shared" si="80"/>
        <v>2.216666666666665</v>
      </c>
      <c r="G1085">
        <f t="shared" si="81"/>
        <v>2.3500000000000014</v>
      </c>
      <c r="H1085">
        <f t="shared" si="84"/>
        <v>0.13333333333333641</v>
      </c>
    </row>
    <row r="1086" spans="1:8" x14ac:dyDescent="0.35">
      <c r="A1086">
        <f t="shared" si="82"/>
        <v>332</v>
      </c>
      <c r="B1086" s="2">
        <v>35762</v>
      </c>
      <c r="C1086" s="7">
        <f t="shared" si="83"/>
        <v>1997.908966461328</v>
      </c>
      <c r="D1086">
        <v>31.7</v>
      </c>
      <c r="E1086">
        <v>32.299999999999997</v>
      </c>
      <c r="F1086">
        <f t="shared" si="80"/>
        <v>1.7833333333333314</v>
      </c>
      <c r="G1086">
        <f t="shared" si="81"/>
        <v>1.7333333333333307</v>
      </c>
      <c r="H1086">
        <f t="shared" si="84"/>
        <v>-5.0000000000000711E-2</v>
      </c>
    </row>
    <row r="1087" spans="1:8" x14ac:dyDescent="0.35">
      <c r="A1087">
        <f t="shared" si="82"/>
        <v>333</v>
      </c>
      <c r="B1087" s="2">
        <v>35763</v>
      </c>
      <c r="C1087" s="7">
        <f t="shared" si="83"/>
        <v>1997.911704312115</v>
      </c>
      <c r="D1087">
        <v>32.1</v>
      </c>
      <c r="E1087">
        <v>32.799999999999997</v>
      </c>
      <c r="F1087">
        <f t="shared" si="80"/>
        <v>1.8500000000000014</v>
      </c>
      <c r="G1087">
        <f t="shared" si="81"/>
        <v>2.1833333333333265</v>
      </c>
      <c r="H1087">
        <f t="shared" si="84"/>
        <v>0.33333333333332504</v>
      </c>
    </row>
    <row r="1088" spans="1:8" x14ac:dyDescent="0.35">
      <c r="A1088">
        <f t="shared" si="82"/>
        <v>334</v>
      </c>
      <c r="B1088" s="2">
        <v>35764</v>
      </c>
      <c r="C1088" s="7">
        <f t="shared" si="83"/>
        <v>1997.9144421629021</v>
      </c>
      <c r="D1088">
        <v>32.9</v>
      </c>
      <c r="E1088">
        <v>33.200000000000003</v>
      </c>
      <c r="F1088">
        <f t="shared" si="80"/>
        <v>2.43333333333333</v>
      </c>
      <c r="G1088">
        <f t="shared" si="81"/>
        <v>2.533333333333335</v>
      </c>
      <c r="H1088">
        <f t="shared" si="84"/>
        <v>0.10000000000000497</v>
      </c>
    </row>
    <row r="1089" spans="1:8" x14ac:dyDescent="0.35">
      <c r="A1089">
        <f t="shared" si="82"/>
        <v>335</v>
      </c>
      <c r="B1089" s="2">
        <v>35765</v>
      </c>
      <c r="C1089" s="7">
        <f t="shared" si="83"/>
        <v>1997.9171800136892</v>
      </c>
      <c r="D1089">
        <v>32.5</v>
      </c>
      <c r="E1089">
        <v>32.9</v>
      </c>
      <c r="F1089">
        <f t="shared" si="80"/>
        <v>1.6999999999999993</v>
      </c>
      <c r="G1089">
        <f t="shared" si="81"/>
        <v>1.7666666666666693</v>
      </c>
      <c r="H1089">
        <f t="shared" si="84"/>
        <v>6.6666666666669983E-2</v>
      </c>
    </row>
    <row r="1090" spans="1:8" x14ac:dyDescent="0.35">
      <c r="A1090">
        <f t="shared" si="82"/>
        <v>336</v>
      </c>
      <c r="B1090" s="2">
        <v>35766</v>
      </c>
      <c r="C1090" s="7">
        <f t="shared" si="83"/>
        <v>1997.9199178644765</v>
      </c>
      <c r="D1090">
        <v>33.200000000000003</v>
      </c>
      <c r="E1090">
        <v>33.700000000000003</v>
      </c>
      <c r="F1090">
        <f t="shared" si="80"/>
        <v>2.2000000000000028</v>
      </c>
      <c r="G1090">
        <f t="shared" si="81"/>
        <v>2.5666666666666735</v>
      </c>
      <c r="H1090">
        <f t="shared" si="84"/>
        <v>0.36666666666667069</v>
      </c>
    </row>
    <row r="1091" spans="1:8" x14ac:dyDescent="0.35">
      <c r="A1091">
        <f t="shared" si="82"/>
        <v>337</v>
      </c>
      <c r="B1091" s="2">
        <v>35767</v>
      </c>
      <c r="C1091" s="7">
        <f t="shared" si="83"/>
        <v>1997.9226557152635</v>
      </c>
      <c r="D1091">
        <v>33</v>
      </c>
      <c r="E1091">
        <v>33.1</v>
      </c>
      <c r="F1091">
        <f t="shared" si="80"/>
        <v>1.9166666666666714</v>
      </c>
      <c r="G1091">
        <f t="shared" si="81"/>
        <v>1.81666666666667</v>
      </c>
      <c r="H1091">
        <f t="shared" si="84"/>
        <v>-0.10000000000000142</v>
      </c>
    </row>
    <row r="1092" spans="1:8" x14ac:dyDescent="0.35">
      <c r="A1092">
        <f t="shared" si="82"/>
        <v>338</v>
      </c>
      <c r="B1092" s="2">
        <v>35768</v>
      </c>
      <c r="C1092" s="7">
        <f t="shared" si="83"/>
        <v>1997.9253935660506</v>
      </c>
      <c r="D1092">
        <v>32.299999999999997</v>
      </c>
      <c r="E1092">
        <v>32.299999999999997</v>
      </c>
      <c r="F1092">
        <f t="shared" ref="F1092:F1155" si="85">D1092-VLOOKUP($A1092, $J$4:$L$369,2)</f>
        <v>1.8666666666666636</v>
      </c>
      <c r="G1092">
        <f t="shared" ref="G1092:G1155" si="86">E1092-VLOOKUP($A1092, $J$4:$L$369,3)</f>
        <v>1.4333333333333265</v>
      </c>
      <c r="H1092">
        <f t="shared" si="84"/>
        <v>-0.43333333333333712</v>
      </c>
    </row>
    <row r="1093" spans="1:8" x14ac:dyDescent="0.35">
      <c r="A1093">
        <f t="shared" ref="A1093:A1156" si="87">B1093-DATE(YEAR(B1093),1,0)</f>
        <v>339</v>
      </c>
      <c r="B1093" s="2">
        <v>35769</v>
      </c>
      <c r="C1093" s="7">
        <f t="shared" ref="C1093:C1156" si="88">YEAR(B1093)+A1093/365.25</f>
        <v>1997.9281314168377</v>
      </c>
      <c r="D1093">
        <v>32</v>
      </c>
      <c r="E1093">
        <v>32.200000000000003</v>
      </c>
      <c r="F1093">
        <f t="shared" si="85"/>
        <v>0.84999999999999787</v>
      </c>
      <c r="G1093">
        <f t="shared" si="86"/>
        <v>0.80000000000000071</v>
      </c>
      <c r="H1093">
        <f t="shared" ref="H1093:H1156" si="89">G1093-F1093</f>
        <v>-4.9999999999997158E-2</v>
      </c>
    </row>
    <row r="1094" spans="1:8" x14ac:dyDescent="0.35">
      <c r="A1094">
        <f t="shared" si="87"/>
        <v>340</v>
      </c>
      <c r="B1094" s="2">
        <v>35770</v>
      </c>
      <c r="C1094" s="7">
        <f t="shared" si="88"/>
        <v>1997.930869267625</v>
      </c>
      <c r="D1094">
        <v>32.5</v>
      </c>
      <c r="E1094">
        <v>33</v>
      </c>
      <c r="F1094">
        <f t="shared" si="85"/>
        <v>1.4499999999999993</v>
      </c>
      <c r="G1094">
        <f t="shared" si="86"/>
        <v>1.4833333333333378</v>
      </c>
      <c r="H1094">
        <f t="shared" si="89"/>
        <v>3.3333333333338544E-2</v>
      </c>
    </row>
    <row r="1095" spans="1:8" x14ac:dyDescent="0.35">
      <c r="A1095">
        <f t="shared" si="87"/>
        <v>341</v>
      </c>
      <c r="B1095" s="2">
        <v>35771</v>
      </c>
      <c r="C1095" s="7">
        <f t="shared" si="88"/>
        <v>1997.9336071184121</v>
      </c>
      <c r="D1095">
        <v>33</v>
      </c>
      <c r="E1095">
        <v>33.4</v>
      </c>
      <c r="F1095">
        <f t="shared" si="85"/>
        <v>1.8000000000000007</v>
      </c>
      <c r="G1095">
        <f t="shared" si="86"/>
        <v>1.649999999999995</v>
      </c>
      <c r="H1095">
        <f t="shared" si="89"/>
        <v>-0.15000000000000568</v>
      </c>
    </row>
    <row r="1096" spans="1:8" x14ac:dyDescent="0.35">
      <c r="A1096">
        <f t="shared" si="87"/>
        <v>342</v>
      </c>
      <c r="B1096" s="2">
        <v>35772</v>
      </c>
      <c r="C1096" s="7">
        <f t="shared" si="88"/>
        <v>1997.9363449691991</v>
      </c>
      <c r="D1096">
        <v>32.5</v>
      </c>
      <c r="E1096">
        <v>32.700000000000003</v>
      </c>
      <c r="F1096">
        <f t="shared" si="85"/>
        <v>1.5999999999999979</v>
      </c>
      <c r="G1096">
        <f t="shared" si="86"/>
        <v>1.2166666666666686</v>
      </c>
      <c r="H1096">
        <f t="shared" si="89"/>
        <v>-0.38333333333332931</v>
      </c>
    </row>
    <row r="1097" spans="1:8" x14ac:dyDescent="0.35">
      <c r="A1097">
        <f t="shared" si="87"/>
        <v>343</v>
      </c>
      <c r="B1097" s="2">
        <v>35773</v>
      </c>
      <c r="C1097" s="7">
        <f t="shared" si="88"/>
        <v>1997.9390828199862</v>
      </c>
      <c r="D1097">
        <v>32.299999999999997</v>
      </c>
      <c r="E1097">
        <v>33.1</v>
      </c>
      <c r="F1097">
        <f t="shared" si="85"/>
        <v>1.7428571428571402</v>
      </c>
      <c r="G1097">
        <f t="shared" si="86"/>
        <v>2.1285714285714334</v>
      </c>
      <c r="H1097">
        <f t="shared" si="89"/>
        <v>0.38571428571429323</v>
      </c>
    </row>
    <row r="1098" spans="1:8" x14ac:dyDescent="0.35">
      <c r="A1098">
        <f t="shared" si="87"/>
        <v>344</v>
      </c>
      <c r="B1098" s="2">
        <v>35774</v>
      </c>
      <c r="C1098" s="7">
        <f t="shared" si="88"/>
        <v>1997.9418206707735</v>
      </c>
      <c r="D1098">
        <v>32.700000000000003</v>
      </c>
      <c r="E1098">
        <v>33</v>
      </c>
      <c r="F1098">
        <f t="shared" si="85"/>
        <v>1.8428571428571452</v>
      </c>
      <c r="G1098">
        <f t="shared" si="86"/>
        <v>1.8142857142857132</v>
      </c>
      <c r="H1098">
        <f t="shared" si="89"/>
        <v>-2.8571428571432023E-2</v>
      </c>
    </row>
    <row r="1099" spans="1:8" x14ac:dyDescent="0.35">
      <c r="A1099">
        <f t="shared" si="87"/>
        <v>345</v>
      </c>
      <c r="B1099" s="2">
        <v>35775</v>
      </c>
      <c r="C1099" s="7">
        <f t="shared" si="88"/>
        <v>1997.9445585215606</v>
      </c>
      <c r="D1099">
        <v>32.200000000000003</v>
      </c>
      <c r="E1099">
        <v>32.5</v>
      </c>
      <c r="F1099">
        <f t="shared" si="85"/>
        <v>1.5857142857142925</v>
      </c>
      <c r="G1099">
        <f t="shared" si="86"/>
        <v>1.6285714285714299</v>
      </c>
      <c r="H1099">
        <f t="shared" si="89"/>
        <v>4.2857142857137376E-2</v>
      </c>
    </row>
    <row r="1100" spans="1:8" x14ac:dyDescent="0.35">
      <c r="A1100">
        <f t="shared" si="87"/>
        <v>346</v>
      </c>
      <c r="B1100" s="2">
        <v>35776</v>
      </c>
      <c r="C1100" s="7">
        <f t="shared" si="88"/>
        <v>1997.9472963723476</v>
      </c>
      <c r="D1100">
        <v>31.9</v>
      </c>
      <c r="E1100">
        <v>32</v>
      </c>
      <c r="F1100">
        <f t="shared" si="85"/>
        <v>1.1857142857142797</v>
      </c>
      <c r="G1100">
        <f t="shared" si="86"/>
        <v>0.90000000000000213</v>
      </c>
      <c r="H1100">
        <f t="shared" si="89"/>
        <v>-0.28571428571427759</v>
      </c>
    </row>
    <row r="1101" spans="1:8" x14ac:dyDescent="0.35">
      <c r="A1101">
        <f t="shared" si="87"/>
        <v>347</v>
      </c>
      <c r="B1101" s="2">
        <v>35777</v>
      </c>
      <c r="C1101" s="7">
        <f t="shared" si="88"/>
        <v>1997.9500342231349</v>
      </c>
      <c r="D1101">
        <v>30.7</v>
      </c>
      <c r="E1101">
        <v>31.3</v>
      </c>
      <c r="F1101">
        <f t="shared" si="85"/>
        <v>0</v>
      </c>
      <c r="G1101">
        <f t="shared" si="86"/>
        <v>0.1428571428571459</v>
      </c>
      <c r="H1101">
        <f t="shared" si="89"/>
        <v>0.1428571428571459</v>
      </c>
    </row>
    <row r="1102" spans="1:8" x14ac:dyDescent="0.35">
      <c r="A1102">
        <f t="shared" si="87"/>
        <v>348</v>
      </c>
      <c r="B1102" s="2">
        <v>35778</v>
      </c>
      <c r="C1102" s="7">
        <f t="shared" si="88"/>
        <v>1997.952772073922</v>
      </c>
      <c r="D1102">
        <v>30</v>
      </c>
      <c r="E1102">
        <v>29.9</v>
      </c>
      <c r="F1102">
        <f t="shared" si="85"/>
        <v>-0.48571428571428754</v>
      </c>
      <c r="G1102">
        <f t="shared" si="86"/>
        <v>-0.70000000000000284</v>
      </c>
      <c r="H1102">
        <f t="shared" si="89"/>
        <v>-0.2142857142857153</v>
      </c>
    </row>
    <row r="1103" spans="1:8" x14ac:dyDescent="0.35">
      <c r="A1103">
        <f t="shared" si="87"/>
        <v>349</v>
      </c>
      <c r="B1103" s="2">
        <v>35779</v>
      </c>
      <c r="C1103" s="7">
        <f t="shared" si="88"/>
        <v>1997.9555099247091</v>
      </c>
      <c r="D1103">
        <v>32.700000000000003</v>
      </c>
      <c r="E1103">
        <v>33</v>
      </c>
      <c r="F1103">
        <f t="shared" si="85"/>
        <v>1.8142857142857203</v>
      </c>
      <c r="G1103">
        <f t="shared" si="86"/>
        <v>1.7571428571428598</v>
      </c>
      <c r="H1103">
        <f t="shared" si="89"/>
        <v>-5.7142857142860493E-2</v>
      </c>
    </row>
    <row r="1104" spans="1:8" x14ac:dyDescent="0.35">
      <c r="A1104">
        <f t="shared" si="87"/>
        <v>350</v>
      </c>
      <c r="B1104" s="2">
        <v>35780</v>
      </c>
      <c r="C1104" s="7">
        <f t="shared" si="88"/>
        <v>1997.9582477754961</v>
      </c>
      <c r="D1104">
        <v>31.2</v>
      </c>
      <c r="E1104">
        <v>31.5</v>
      </c>
      <c r="F1104">
        <f t="shared" si="85"/>
        <v>0.37142857142857366</v>
      </c>
      <c r="G1104">
        <f t="shared" si="86"/>
        <v>0.34285714285714519</v>
      </c>
      <c r="H1104">
        <f t="shared" si="89"/>
        <v>-2.857142857142847E-2</v>
      </c>
    </row>
    <row r="1105" spans="1:8" x14ac:dyDescent="0.35">
      <c r="A1105">
        <f t="shared" si="87"/>
        <v>351</v>
      </c>
      <c r="B1105" s="2">
        <v>35781</v>
      </c>
      <c r="C1105" s="7">
        <f t="shared" si="88"/>
        <v>1997.9609856262834</v>
      </c>
      <c r="D1105">
        <v>31.5</v>
      </c>
      <c r="E1105">
        <v>31.6</v>
      </c>
      <c r="F1105">
        <f t="shared" si="85"/>
        <v>0.19999999999999929</v>
      </c>
      <c r="G1105">
        <f t="shared" si="86"/>
        <v>7.1428571428580057E-2</v>
      </c>
      <c r="H1105">
        <f t="shared" si="89"/>
        <v>-0.12857142857141923</v>
      </c>
    </row>
    <row r="1106" spans="1:8" x14ac:dyDescent="0.35">
      <c r="A1106">
        <f t="shared" si="87"/>
        <v>352</v>
      </c>
      <c r="B1106" s="2">
        <v>35782</v>
      </c>
      <c r="C1106" s="7">
        <f t="shared" si="88"/>
        <v>1997.9637234770705</v>
      </c>
      <c r="D1106">
        <v>32.9</v>
      </c>
      <c r="E1106">
        <v>32.9</v>
      </c>
      <c r="F1106">
        <f t="shared" si="85"/>
        <v>1.2428571428571367</v>
      </c>
      <c r="G1106">
        <f t="shared" si="86"/>
        <v>1.1142857142857174</v>
      </c>
      <c r="H1106">
        <f t="shared" si="89"/>
        <v>-0.12857142857141923</v>
      </c>
    </row>
    <row r="1107" spans="1:8" x14ac:dyDescent="0.35">
      <c r="A1107">
        <f t="shared" si="87"/>
        <v>353</v>
      </c>
      <c r="B1107" s="2">
        <v>35783</v>
      </c>
      <c r="C1107" s="7">
        <f t="shared" si="88"/>
        <v>1997.9664613278576</v>
      </c>
      <c r="D1107">
        <v>32.5</v>
      </c>
      <c r="E1107">
        <v>32.6</v>
      </c>
      <c r="F1107">
        <f t="shared" si="85"/>
        <v>0.44285714285714306</v>
      </c>
      <c r="G1107">
        <f t="shared" si="86"/>
        <v>0.22857142857142776</v>
      </c>
      <c r="H1107">
        <f t="shared" si="89"/>
        <v>-0.2142857142857153</v>
      </c>
    </row>
    <row r="1108" spans="1:8" x14ac:dyDescent="0.35">
      <c r="A1108">
        <f t="shared" si="87"/>
        <v>354</v>
      </c>
      <c r="B1108" s="2">
        <v>35784</v>
      </c>
      <c r="C1108" s="7">
        <f t="shared" si="88"/>
        <v>1997.9691991786447</v>
      </c>
      <c r="D1108">
        <v>32.200000000000003</v>
      </c>
      <c r="E1108">
        <v>32.6</v>
      </c>
      <c r="F1108">
        <f t="shared" si="85"/>
        <v>-0.82857142857142208</v>
      </c>
      <c r="G1108">
        <f t="shared" si="86"/>
        <v>-0.7142857142857153</v>
      </c>
      <c r="H1108">
        <f t="shared" si="89"/>
        <v>0.11428571428570677</v>
      </c>
    </row>
    <row r="1109" spans="1:8" x14ac:dyDescent="0.35">
      <c r="A1109">
        <f t="shared" si="87"/>
        <v>355</v>
      </c>
      <c r="B1109" s="2">
        <v>35785</v>
      </c>
      <c r="C1109" s="7">
        <f t="shared" si="88"/>
        <v>1997.971937029432</v>
      </c>
      <c r="D1109">
        <v>32.200000000000003</v>
      </c>
      <c r="E1109">
        <v>32</v>
      </c>
      <c r="F1109">
        <f t="shared" si="85"/>
        <v>-0.44285714285714306</v>
      </c>
      <c r="G1109">
        <f t="shared" si="86"/>
        <v>-0.74285714285714022</v>
      </c>
      <c r="H1109">
        <f t="shared" si="89"/>
        <v>-0.29999999999999716</v>
      </c>
    </row>
    <row r="1110" spans="1:8" x14ac:dyDescent="0.35">
      <c r="A1110">
        <f t="shared" si="87"/>
        <v>356</v>
      </c>
      <c r="B1110" s="2">
        <v>35786</v>
      </c>
      <c r="C1110" s="7">
        <f t="shared" si="88"/>
        <v>1997.974674880219</v>
      </c>
      <c r="D1110">
        <v>27.8</v>
      </c>
      <c r="E1110">
        <v>27.9</v>
      </c>
      <c r="F1110">
        <f t="shared" si="85"/>
        <v>-3.1000000000000014</v>
      </c>
      <c r="G1110">
        <f t="shared" si="86"/>
        <v>-3.1428571428571423</v>
      </c>
      <c r="H1110">
        <f t="shared" si="89"/>
        <v>-4.2857142857140929E-2</v>
      </c>
    </row>
    <row r="1111" spans="1:8" x14ac:dyDescent="0.35">
      <c r="A1111">
        <f t="shared" si="87"/>
        <v>357</v>
      </c>
      <c r="B1111" s="2">
        <v>35787</v>
      </c>
      <c r="C1111" s="7">
        <f t="shared" si="88"/>
        <v>1997.9774127310061</v>
      </c>
      <c r="D1111">
        <v>28.5</v>
      </c>
      <c r="E1111">
        <v>28.7</v>
      </c>
      <c r="F1111">
        <f t="shared" si="85"/>
        <v>-2.085714285714289</v>
      </c>
      <c r="G1111">
        <f t="shared" si="86"/>
        <v>-2.1285714285714299</v>
      </c>
      <c r="H1111">
        <f t="shared" si="89"/>
        <v>-4.2857142857140929E-2</v>
      </c>
    </row>
    <row r="1112" spans="1:8" x14ac:dyDescent="0.35">
      <c r="A1112">
        <f t="shared" si="87"/>
        <v>358</v>
      </c>
      <c r="B1112" s="2">
        <v>35788</v>
      </c>
      <c r="C1112" s="7">
        <f t="shared" si="88"/>
        <v>1997.9801505817934</v>
      </c>
      <c r="D1112">
        <v>30.5</v>
      </c>
      <c r="E1112">
        <v>30.8</v>
      </c>
      <c r="F1112">
        <f t="shared" si="85"/>
        <v>-0.72857142857142421</v>
      </c>
      <c r="G1112">
        <f t="shared" si="86"/>
        <v>-0.65714285714285836</v>
      </c>
      <c r="H1112">
        <f t="shared" si="89"/>
        <v>7.1428571428565846E-2</v>
      </c>
    </row>
    <row r="1113" spans="1:8" x14ac:dyDescent="0.35">
      <c r="A1113">
        <f t="shared" si="87"/>
        <v>359</v>
      </c>
      <c r="B1113" s="2">
        <v>35789</v>
      </c>
      <c r="C1113" s="7">
        <f t="shared" si="88"/>
        <v>1997.9828884325805</v>
      </c>
      <c r="D1113">
        <v>30.8</v>
      </c>
      <c r="E1113">
        <v>30.9</v>
      </c>
      <c r="F1113">
        <f t="shared" si="85"/>
        <v>0.27142857142856869</v>
      </c>
      <c r="G1113">
        <f t="shared" si="86"/>
        <v>0.25714285714285268</v>
      </c>
      <c r="H1113">
        <f t="shared" si="89"/>
        <v>-1.4285714285716011E-2</v>
      </c>
    </row>
    <row r="1114" spans="1:8" x14ac:dyDescent="0.35">
      <c r="A1114">
        <f t="shared" si="87"/>
        <v>360</v>
      </c>
      <c r="B1114" s="2">
        <v>35790</v>
      </c>
      <c r="C1114" s="7">
        <f t="shared" si="88"/>
        <v>1997.9856262833675</v>
      </c>
      <c r="D1114">
        <v>30.5</v>
      </c>
      <c r="E1114">
        <v>31</v>
      </c>
      <c r="F1114">
        <f t="shared" si="85"/>
        <v>-7.1428571428572951E-2</v>
      </c>
      <c r="G1114">
        <f t="shared" si="86"/>
        <v>0.17142857142857082</v>
      </c>
      <c r="H1114">
        <f t="shared" si="89"/>
        <v>0.24285714285714377</v>
      </c>
    </row>
    <row r="1115" spans="1:8" x14ac:dyDescent="0.35">
      <c r="A1115">
        <f t="shared" si="87"/>
        <v>361</v>
      </c>
      <c r="B1115" s="2">
        <v>35791</v>
      </c>
      <c r="C1115" s="7">
        <f t="shared" si="88"/>
        <v>1997.9883641341546</v>
      </c>
      <c r="D1115">
        <v>29.2</v>
      </c>
      <c r="E1115">
        <v>29.5</v>
      </c>
      <c r="F1115">
        <f t="shared" si="85"/>
        <v>-1.7285714285714349</v>
      </c>
      <c r="G1115">
        <f t="shared" si="86"/>
        <v>-1.7571428571428598</v>
      </c>
      <c r="H1115">
        <f t="shared" si="89"/>
        <v>-2.8571428571424917E-2</v>
      </c>
    </row>
    <row r="1116" spans="1:8" x14ac:dyDescent="0.35">
      <c r="A1116">
        <f t="shared" si="87"/>
        <v>362</v>
      </c>
      <c r="B1116" s="2">
        <v>35792</v>
      </c>
      <c r="C1116" s="7">
        <f t="shared" si="88"/>
        <v>1997.9911019849419</v>
      </c>
      <c r="D1116">
        <v>28.5</v>
      </c>
      <c r="E1116">
        <v>28.8</v>
      </c>
      <c r="F1116">
        <f t="shared" si="85"/>
        <v>-2.9428571428571395</v>
      </c>
      <c r="G1116">
        <f t="shared" si="86"/>
        <v>-3.0142857142857125</v>
      </c>
      <c r="H1116">
        <f t="shared" si="89"/>
        <v>-7.1428571428572951E-2</v>
      </c>
    </row>
    <row r="1117" spans="1:8" x14ac:dyDescent="0.35">
      <c r="A1117">
        <f t="shared" si="87"/>
        <v>363</v>
      </c>
      <c r="B1117" s="2">
        <v>35793</v>
      </c>
      <c r="C1117" s="7">
        <f t="shared" si="88"/>
        <v>1997.993839835729</v>
      </c>
      <c r="D1117">
        <v>27</v>
      </c>
      <c r="E1117">
        <v>27.2</v>
      </c>
      <c r="F1117">
        <f t="shared" si="85"/>
        <v>-4.071428571428573</v>
      </c>
      <c r="G1117">
        <f t="shared" si="86"/>
        <v>-4.4142857142857217</v>
      </c>
      <c r="H1117">
        <f t="shared" si="89"/>
        <v>-0.34285714285714874</v>
      </c>
    </row>
    <row r="1118" spans="1:8" x14ac:dyDescent="0.35">
      <c r="A1118">
        <f t="shared" si="87"/>
        <v>364</v>
      </c>
      <c r="B1118" s="2">
        <v>35794</v>
      </c>
      <c r="C1118" s="7">
        <f t="shared" si="88"/>
        <v>1997.996577686516</v>
      </c>
      <c r="D1118">
        <v>30.5</v>
      </c>
      <c r="E1118">
        <v>30.2</v>
      </c>
      <c r="F1118">
        <f t="shared" si="85"/>
        <v>-0.48571428571428754</v>
      </c>
      <c r="G1118">
        <f t="shared" si="86"/>
        <v>-1</v>
      </c>
      <c r="H1118">
        <f t="shared" si="89"/>
        <v>-0.51428571428571246</v>
      </c>
    </row>
    <row r="1119" spans="1:8" x14ac:dyDescent="0.35">
      <c r="A1119">
        <f t="shared" si="87"/>
        <v>365</v>
      </c>
      <c r="B1119" s="2">
        <v>35795</v>
      </c>
      <c r="C1119" s="7">
        <f t="shared" si="88"/>
        <v>1997.9993155373031</v>
      </c>
      <c r="D1119">
        <v>30</v>
      </c>
      <c r="E1119">
        <v>29.7</v>
      </c>
      <c r="F1119">
        <f t="shared" si="85"/>
        <v>-1.6142857142857174</v>
      </c>
      <c r="G1119">
        <f t="shared" si="86"/>
        <v>-2.1571428571428584</v>
      </c>
      <c r="H1119">
        <f t="shared" si="89"/>
        <v>-0.54285714285714093</v>
      </c>
    </row>
    <row r="1120" spans="1:8" x14ac:dyDescent="0.35">
      <c r="A1120">
        <f t="shared" si="87"/>
        <v>1</v>
      </c>
      <c r="B1120" s="2">
        <v>35796</v>
      </c>
      <c r="C1120" s="7">
        <f t="shared" si="88"/>
        <v>1998.0027378507871</v>
      </c>
      <c r="D1120">
        <v>31.5</v>
      </c>
      <c r="E1120">
        <v>31.4</v>
      </c>
      <c r="F1120">
        <f t="shared" si="85"/>
        <v>0.30000000000000071</v>
      </c>
      <c r="G1120">
        <f t="shared" si="86"/>
        <v>-0.15000000000000213</v>
      </c>
      <c r="H1120">
        <f t="shared" si="89"/>
        <v>-0.45000000000000284</v>
      </c>
    </row>
    <row r="1121" spans="1:8" x14ac:dyDescent="0.35">
      <c r="A1121">
        <f t="shared" si="87"/>
        <v>2</v>
      </c>
      <c r="B1121" s="2">
        <v>35797</v>
      </c>
      <c r="C1121" s="7">
        <f t="shared" si="88"/>
        <v>1998.0054757015744</v>
      </c>
      <c r="D1121">
        <v>31.5</v>
      </c>
      <c r="E1121">
        <v>31.5</v>
      </c>
      <c r="F1121">
        <f t="shared" si="85"/>
        <v>0.68333333333333357</v>
      </c>
      <c r="G1121">
        <f t="shared" si="86"/>
        <v>0.30000000000000071</v>
      </c>
      <c r="H1121">
        <f t="shared" si="89"/>
        <v>-0.38333333333333286</v>
      </c>
    </row>
    <row r="1122" spans="1:8" x14ac:dyDescent="0.35">
      <c r="A1122">
        <f t="shared" si="87"/>
        <v>3</v>
      </c>
      <c r="B1122" s="2">
        <v>35798</v>
      </c>
      <c r="C1122" s="7">
        <f t="shared" si="88"/>
        <v>1998.0082135523614</v>
      </c>
      <c r="D1122">
        <v>31.1</v>
      </c>
      <c r="E1122">
        <v>31.2</v>
      </c>
      <c r="F1122">
        <f t="shared" si="85"/>
        <v>0.30000000000000071</v>
      </c>
      <c r="G1122">
        <f t="shared" si="86"/>
        <v>-0.15000000000000568</v>
      </c>
      <c r="H1122">
        <f t="shared" si="89"/>
        <v>-0.45000000000000639</v>
      </c>
    </row>
    <row r="1123" spans="1:8" x14ac:dyDescent="0.35">
      <c r="A1123">
        <f t="shared" si="87"/>
        <v>4</v>
      </c>
      <c r="B1123" s="2">
        <v>35799</v>
      </c>
      <c r="C1123" s="7">
        <f t="shared" si="88"/>
        <v>1998.0109514031485</v>
      </c>
      <c r="D1123">
        <v>31.3</v>
      </c>
      <c r="E1123">
        <v>31.6</v>
      </c>
      <c r="F1123">
        <f t="shared" si="85"/>
        <v>8.3333333333332149E-2</v>
      </c>
      <c r="G1123">
        <f t="shared" si="86"/>
        <v>0.11666666666667069</v>
      </c>
      <c r="H1123">
        <f t="shared" si="89"/>
        <v>3.3333333333338544E-2</v>
      </c>
    </row>
    <row r="1124" spans="1:8" x14ac:dyDescent="0.35">
      <c r="A1124">
        <f t="shared" si="87"/>
        <v>5</v>
      </c>
      <c r="B1124" s="2">
        <v>35800</v>
      </c>
      <c r="C1124" s="7">
        <f t="shared" si="88"/>
        <v>1998.0136892539356</v>
      </c>
      <c r="D1124">
        <v>31.1</v>
      </c>
      <c r="E1124">
        <v>31.2</v>
      </c>
      <c r="F1124">
        <f t="shared" si="85"/>
        <v>0.55000000000000426</v>
      </c>
      <c r="G1124">
        <f t="shared" si="86"/>
        <v>0.38333333333333286</v>
      </c>
      <c r="H1124">
        <f t="shared" si="89"/>
        <v>-0.1666666666666714</v>
      </c>
    </row>
    <row r="1125" spans="1:8" x14ac:dyDescent="0.35">
      <c r="A1125">
        <f t="shared" si="87"/>
        <v>6</v>
      </c>
      <c r="B1125" s="2">
        <v>35801</v>
      </c>
      <c r="C1125" s="7">
        <f t="shared" si="88"/>
        <v>1998.0164271047229</v>
      </c>
      <c r="D1125">
        <v>30.7</v>
      </c>
      <c r="E1125">
        <v>30.7</v>
      </c>
      <c r="F1125">
        <f t="shared" si="85"/>
        <v>0.54999999999999716</v>
      </c>
      <c r="G1125">
        <f t="shared" si="86"/>
        <v>0.43333333333333357</v>
      </c>
      <c r="H1125">
        <f t="shared" si="89"/>
        <v>-0.11666666666666359</v>
      </c>
    </row>
    <row r="1126" spans="1:8" x14ac:dyDescent="0.35">
      <c r="A1126">
        <f t="shared" si="87"/>
        <v>7</v>
      </c>
      <c r="B1126" s="2">
        <v>35802</v>
      </c>
      <c r="C1126" s="7">
        <f t="shared" si="88"/>
        <v>1998.01916495551</v>
      </c>
      <c r="D1126">
        <v>31</v>
      </c>
      <c r="E1126">
        <v>31.3</v>
      </c>
      <c r="F1126">
        <f t="shared" si="85"/>
        <v>9.9999999999997868E-2</v>
      </c>
      <c r="G1126">
        <f t="shared" si="86"/>
        <v>8.3333333333335702E-2</v>
      </c>
      <c r="H1126">
        <f t="shared" si="89"/>
        <v>-1.6666666666662167E-2</v>
      </c>
    </row>
    <row r="1127" spans="1:8" x14ac:dyDescent="0.35">
      <c r="A1127">
        <f t="shared" si="87"/>
        <v>8</v>
      </c>
      <c r="B1127" s="2">
        <v>35803</v>
      </c>
      <c r="C1127" s="7">
        <f t="shared" si="88"/>
        <v>1998.021902806297</v>
      </c>
      <c r="D1127">
        <v>30.5</v>
      </c>
      <c r="E1127">
        <v>30.5</v>
      </c>
      <c r="F1127">
        <f t="shared" si="85"/>
        <v>-0.78000000000000114</v>
      </c>
      <c r="G1127">
        <f t="shared" si="86"/>
        <v>-1.1799999999999997</v>
      </c>
      <c r="H1127">
        <f t="shared" si="89"/>
        <v>-0.39999999999999858</v>
      </c>
    </row>
    <row r="1128" spans="1:8" x14ac:dyDescent="0.35">
      <c r="A1128">
        <f t="shared" si="87"/>
        <v>9</v>
      </c>
      <c r="B1128" s="2">
        <v>35804</v>
      </c>
      <c r="C1128" s="7">
        <f t="shared" si="88"/>
        <v>1998.0246406570841</v>
      </c>
      <c r="D1128">
        <v>26</v>
      </c>
      <c r="E1128">
        <v>26</v>
      </c>
      <c r="F1128">
        <f t="shared" si="85"/>
        <v>-5.2833333333333314</v>
      </c>
      <c r="G1128">
        <f t="shared" si="86"/>
        <v>-5.4833333333333307</v>
      </c>
      <c r="H1128">
        <f t="shared" si="89"/>
        <v>-0.19999999999999929</v>
      </c>
    </row>
    <row r="1129" spans="1:8" x14ac:dyDescent="0.35">
      <c r="A1129">
        <f t="shared" si="87"/>
        <v>10</v>
      </c>
      <c r="B1129" s="2">
        <v>35805</v>
      </c>
      <c r="C1129" s="7">
        <f t="shared" si="88"/>
        <v>1998.0273785078714</v>
      </c>
      <c r="D1129">
        <v>27.2</v>
      </c>
      <c r="E1129">
        <v>26</v>
      </c>
      <c r="F1129">
        <f t="shared" si="85"/>
        <v>-3.9333333333333371</v>
      </c>
      <c r="G1129">
        <f t="shared" si="86"/>
        <v>-5.5500000000000007</v>
      </c>
      <c r="H1129">
        <f t="shared" si="89"/>
        <v>-1.6166666666666636</v>
      </c>
    </row>
    <row r="1130" spans="1:8" x14ac:dyDescent="0.35">
      <c r="A1130">
        <f t="shared" si="87"/>
        <v>11</v>
      </c>
      <c r="B1130" s="2">
        <v>35806</v>
      </c>
      <c r="C1130" s="7">
        <f t="shared" si="88"/>
        <v>1998.0301163586585</v>
      </c>
      <c r="D1130">
        <v>26.9</v>
      </c>
      <c r="E1130">
        <v>26.9</v>
      </c>
      <c r="F1130">
        <f t="shared" si="85"/>
        <v>-4.783333333333335</v>
      </c>
      <c r="G1130">
        <f t="shared" si="86"/>
        <v>-4.8833333333333329</v>
      </c>
      <c r="H1130">
        <f t="shared" si="89"/>
        <v>-9.9999999999997868E-2</v>
      </c>
    </row>
    <row r="1131" spans="1:8" x14ac:dyDescent="0.35">
      <c r="A1131">
        <f t="shared" si="87"/>
        <v>12</v>
      </c>
      <c r="B1131" s="2">
        <v>35807</v>
      </c>
      <c r="C1131" s="7">
        <f t="shared" si="88"/>
        <v>1998.0328542094455</v>
      </c>
      <c r="D1131">
        <v>28.4</v>
      </c>
      <c r="E1131">
        <v>28.1</v>
      </c>
      <c r="F1131">
        <f t="shared" si="85"/>
        <v>-2.4833333333333307</v>
      </c>
      <c r="G1131">
        <f t="shared" si="86"/>
        <v>-2.9999999999999964</v>
      </c>
      <c r="H1131">
        <f t="shared" si="89"/>
        <v>-0.51666666666666572</v>
      </c>
    </row>
    <row r="1132" spans="1:8" x14ac:dyDescent="0.35">
      <c r="A1132">
        <f t="shared" si="87"/>
        <v>13</v>
      </c>
      <c r="B1132" s="2">
        <v>35808</v>
      </c>
      <c r="C1132" s="7">
        <f t="shared" si="88"/>
        <v>1998.0355920602328</v>
      </c>
      <c r="D1132">
        <v>30.4</v>
      </c>
      <c r="E1132">
        <v>30.2</v>
      </c>
      <c r="F1132">
        <f t="shared" si="85"/>
        <v>-0.68333333333333357</v>
      </c>
      <c r="G1132">
        <f t="shared" si="86"/>
        <v>-1.1166666666666636</v>
      </c>
      <c r="H1132">
        <f t="shared" si="89"/>
        <v>-0.43333333333333002</v>
      </c>
    </row>
    <row r="1133" spans="1:8" x14ac:dyDescent="0.35">
      <c r="A1133">
        <f t="shared" si="87"/>
        <v>14</v>
      </c>
      <c r="B1133" s="2">
        <v>35809</v>
      </c>
      <c r="C1133" s="7">
        <f t="shared" si="88"/>
        <v>1998.0383299110199</v>
      </c>
      <c r="D1133">
        <v>30</v>
      </c>
      <c r="E1133">
        <v>29.8</v>
      </c>
      <c r="F1133">
        <f t="shared" si="85"/>
        <v>-1.1333333333333364</v>
      </c>
      <c r="G1133">
        <f t="shared" si="86"/>
        <v>-1.43333333333333</v>
      </c>
      <c r="H1133">
        <f t="shared" si="89"/>
        <v>-0.29999999999999361</v>
      </c>
    </row>
    <row r="1134" spans="1:8" x14ac:dyDescent="0.35">
      <c r="A1134">
        <f t="shared" si="87"/>
        <v>15</v>
      </c>
      <c r="B1134" s="2">
        <v>35810</v>
      </c>
      <c r="C1134" s="7">
        <f t="shared" si="88"/>
        <v>1998.041067761807</v>
      </c>
      <c r="D1134">
        <v>31.8</v>
      </c>
      <c r="E1134">
        <v>31.2</v>
      </c>
      <c r="F1134">
        <f t="shared" si="85"/>
        <v>0.93333333333333712</v>
      </c>
      <c r="G1134">
        <f t="shared" si="86"/>
        <v>0.18333333333333357</v>
      </c>
      <c r="H1134">
        <f t="shared" si="89"/>
        <v>-0.75000000000000355</v>
      </c>
    </row>
    <row r="1135" spans="1:8" x14ac:dyDescent="0.35">
      <c r="A1135">
        <f t="shared" si="87"/>
        <v>16</v>
      </c>
      <c r="B1135" s="2">
        <v>35811</v>
      </c>
      <c r="C1135" s="7">
        <f t="shared" si="88"/>
        <v>1998.043805612594</v>
      </c>
      <c r="D1135">
        <v>31.4</v>
      </c>
      <c r="E1135">
        <v>31.1</v>
      </c>
      <c r="F1135">
        <f t="shared" si="85"/>
        <v>0.16666666666666785</v>
      </c>
      <c r="G1135">
        <f t="shared" si="86"/>
        <v>-1.6666666666662167E-2</v>
      </c>
      <c r="H1135">
        <f t="shared" si="89"/>
        <v>-0.18333333333333002</v>
      </c>
    </row>
    <row r="1136" spans="1:8" x14ac:dyDescent="0.35">
      <c r="A1136">
        <f t="shared" si="87"/>
        <v>17</v>
      </c>
      <c r="B1136" s="2">
        <v>35812</v>
      </c>
      <c r="C1136" s="7">
        <f t="shared" si="88"/>
        <v>1998.0465434633813</v>
      </c>
      <c r="D1136">
        <v>29</v>
      </c>
      <c r="E1136">
        <v>29.1</v>
      </c>
      <c r="F1136">
        <f t="shared" si="85"/>
        <v>-2.3499999999999979</v>
      </c>
      <c r="G1136">
        <f t="shared" si="86"/>
        <v>-2.4000000000000021</v>
      </c>
      <c r="H1136">
        <f t="shared" si="89"/>
        <v>-5.0000000000004263E-2</v>
      </c>
    </row>
    <row r="1137" spans="1:8" x14ac:dyDescent="0.35">
      <c r="A1137">
        <f t="shared" si="87"/>
        <v>18</v>
      </c>
      <c r="B1137" s="2">
        <v>35813</v>
      </c>
      <c r="C1137" s="7">
        <f t="shared" si="88"/>
        <v>1998.0492813141684</v>
      </c>
      <c r="D1137">
        <v>31.9</v>
      </c>
      <c r="E1137">
        <v>31.5</v>
      </c>
      <c r="F1137">
        <f t="shared" si="85"/>
        <v>0.23333333333333073</v>
      </c>
      <c r="G1137">
        <f t="shared" si="86"/>
        <v>-8.3333333333332149E-2</v>
      </c>
      <c r="H1137">
        <f t="shared" si="89"/>
        <v>-0.31666666666666288</v>
      </c>
    </row>
    <row r="1138" spans="1:8" x14ac:dyDescent="0.35">
      <c r="A1138">
        <f t="shared" si="87"/>
        <v>19</v>
      </c>
      <c r="B1138" s="2">
        <v>35814</v>
      </c>
      <c r="C1138" s="7">
        <f t="shared" si="88"/>
        <v>1998.0520191649555</v>
      </c>
      <c r="D1138">
        <v>32.700000000000003</v>
      </c>
      <c r="E1138">
        <v>32.700000000000003</v>
      </c>
      <c r="F1138">
        <f t="shared" si="85"/>
        <v>1.4166666666666679</v>
      </c>
      <c r="G1138">
        <f t="shared" si="86"/>
        <v>1.2000000000000028</v>
      </c>
      <c r="H1138">
        <f t="shared" si="89"/>
        <v>-0.21666666666666501</v>
      </c>
    </row>
    <row r="1139" spans="1:8" x14ac:dyDescent="0.35">
      <c r="A1139">
        <f t="shared" si="87"/>
        <v>20</v>
      </c>
      <c r="B1139" s="2">
        <v>35815</v>
      </c>
      <c r="C1139" s="7">
        <f t="shared" si="88"/>
        <v>1998.0547570157426</v>
      </c>
      <c r="D1139">
        <v>32.1</v>
      </c>
      <c r="E1139">
        <v>32.1</v>
      </c>
      <c r="F1139">
        <f t="shared" si="85"/>
        <v>0.66666666666666785</v>
      </c>
      <c r="G1139">
        <f t="shared" si="86"/>
        <v>0.35000000000000142</v>
      </c>
      <c r="H1139">
        <f t="shared" si="89"/>
        <v>-0.31666666666666643</v>
      </c>
    </row>
    <row r="1140" spans="1:8" x14ac:dyDescent="0.35">
      <c r="A1140">
        <f t="shared" si="87"/>
        <v>21</v>
      </c>
      <c r="B1140" s="2">
        <v>35816</v>
      </c>
      <c r="C1140" s="7">
        <f t="shared" si="88"/>
        <v>1998.0574948665299</v>
      </c>
      <c r="D1140">
        <v>31.9</v>
      </c>
      <c r="E1140">
        <v>31.8</v>
      </c>
      <c r="F1140">
        <f t="shared" si="85"/>
        <v>-0.11666666666666714</v>
      </c>
      <c r="G1140">
        <f t="shared" si="86"/>
        <v>-0.46666666666667211</v>
      </c>
      <c r="H1140">
        <f t="shared" si="89"/>
        <v>-0.35000000000000497</v>
      </c>
    </row>
    <row r="1141" spans="1:8" x14ac:dyDescent="0.35">
      <c r="A1141">
        <f t="shared" si="87"/>
        <v>22</v>
      </c>
      <c r="B1141" s="2">
        <v>35817</v>
      </c>
      <c r="C1141" s="7">
        <f t="shared" si="88"/>
        <v>1998.0602327173169</v>
      </c>
      <c r="D1141">
        <v>31.5</v>
      </c>
      <c r="E1141">
        <v>31.4</v>
      </c>
      <c r="F1141">
        <f t="shared" si="85"/>
        <v>-0.75</v>
      </c>
      <c r="G1141">
        <f t="shared" si="86"/>
        <v>-1.0000000000000071</v>
      </c>
      <c r="H1141">
        <f t="shared" si="89"/>
        <v>-0.25000000000000711</v>
      </c>
    </row>
    <row r="1142" spans="1:8" x14ac:dyDescent="0.35">
      <c r="A1142">
        <f t="shared" si="87"/>
        <v>23</v>
      </c>
      <c r="B1142" s="2">
        <v>35818</v>
      </c>
      <c r="C1142" s="7">
        <f t="shared" si="88"/>
        <v>1998.062970568104</v>
      </c>
      <c r="D1142">
        <v>32</v>
      </c>
      <c r="E1142">
        <v>32.5</v>
      </c>
      <c r="F1142">
        <f t="shared" si="85"/>
        <v>0</v>
      </c>
      <c r="G1142">
        <f t="shared" si="86"/>
        <v>4.9999999999997158E-2</v>
      </c>
      <c r="H1142">
        <f t="shared" si="89"/>
        <v>4.9999999999997158E-2</v>
      </c>
    </row>
    <row r="1143" spans="1:8" x14ac:dyDescent="0.35">
      <c r="A1143">
        <f t="shared" si="87"/>
        <v>24</v>
      </c>
      <c r="B1143" s="2">
        <v>35819</v>
      </c>
      <c r="C1143" s="7">
        <f t="shared" si="88"/>
        <v>1998.0657084188911</v>
      </c>
      <c r="D1143">
        <v>33</v>
      </c>
      <c r="E1143">
        <v>32.799999999999997</v>
      </c>
      <c r="F1143">
        <f t="shared" si="85"/>
        <v>1.2833333333333314</v>
      </c>
      <c r="G1143">
        <f t="shared" si="86"/>
        <v>0.94999999999999929</v>
      </c>
      <c r="H1143">
        <f t="shared" si="89"/>
        <v>-0.33333333333333215</v>
      </c>
    </row>
    <row r="1144" spans="1:8" x14ac:dyDescent="0.35">
      <c r="A1144">
        <f t="shared" si="87"/>
        <v>25</v>
      </c>
      <c r="B1144" s="2">
        <v>35820</v>
      </c>
      <c r="C1144" s="7">
        <f t="shared" si="88"/>
        <v>1998.0684462696784</v>
      </c>
      <c r="D1144">
        <v>32.5</v>
      </c>
      <c r="E1144">
        <v>32.799999999999997</v>
      </c>
      <c r="F1144">
        <f t="shared" si="85"/>
        <v>0.73333333333333073</v>
      </c>
      <c r="G1144">
        <f t="shared" si="86"/>
        <v>0.84999999999999787</v>
      </c>
      <c r="H1144">
        <f t="shared" si="89"/>
        <v>0.11666666666666714</v>
      </c>
    </row>
    <row r="1145" spans="1:8" x14ac:dyDescent="0.35">
      <c r="A1145">
        <f t="shared" si="87"/>
        <v>26</v>
      </c>
      <c r="B1145" s="2">
        <v>35821</v>
      </c>
      <c r="C1145" s="7">
        <f t="shared" si="88"/>
        <v>1998.0711841204654</v>
      </c>
      <c r="D1145">
        <v>32.700000000000003</v>
      </c>
      <c r="E1145">
        <v>33.200000000000003</v>
      </c>
      <c r="F1145">
        <f t="shared" si="85"/>
        <v>1.3333333333333393</v>
      </c>
      <c r="G1145">
        <f t="shared" si="86"/>
        <v>1.5</v>
      </c>
      <c r="H1145">
        <f t="shared" si="89"/>
        <v>0.16666666666666075</v>
      </c>
    </row>
    <row r="1146" spans="1:8" x14ac:dyDescent="0.35">
      <c r="A1146">
        <f t="shared" si="87"/>
        <v>27</v>
      </c>
      <c r="B1146" s="2">
        <v>35822</v>
      </c>
      <c r="C1146" s="7">
        <f t="shared" si="88"/>
        <v>1998.0739219712525</v>
      </c>
      <c r="D1146">
        <v>34.200000000000003</v>
      </c>
      <c r="E1146">
        <v>33.799999999999997</v>
      </c>
      <c r="F1146">
        <f t="shared" si="85"/>
        <v>2.533333333333335</v>
      </c>
      <c r="G1146">
        <f t="shared" si="86"/>
        <v>1.9999999999999964</v>
      </c>
      <c r="H1146">
        <f t="shared" si="89"/>
        <v>-0.53333333333333854</v>
      </c>
    </row>
    <row r="1147" spans="1:8" x14ac:dyDescent="0.35">
      <c r="A1147">
        <f t="shared" si="87"/>
        <v>28</v>
      </c>
      <c r="B1147" s="2">
        <v>35823</v>
      </c>
      <c r="C1147" s="7">
        <f t="shared" si="88"/>
        <v>1998.0766598220398</v>
      </c>
      <c r="D1147">
        <v>32.799999999999997</v>
      </c>
      <c r="E1147">
        <v>32.700000000000003</v>
      </c>
      <c r="F1147">
        <f t="shared" si="85"/>
        <v>0.98333333333333073</v>
      </c>
      <c r="G1147">
        <f t="shared" si="86"/>
        <v>0.51666666666667282</v>
      </c>
      <c r="H1147">
        <f t="shared" si="89"/>
        <v>-0.4666666666666579</v>
      </c>
    </row>
    <row r="1148" spans="1:8" x14ac:dyDescent="0.35">
      <c r="A1148">
        <f t="shared" si="87"/>
        <v>29</v>
      </c>
      <c r="B1148" s="2">
        <v>35824</v>
      </c>
      <c r="C1148" s="7">
        <f t="shared" si="88"/>
        <v>1998.0793976728269</v>
      </c>
      <c r="D1148">
        <v>32.700000000000003</v>
      </c>
      <c r="E1148">
        <v>32.299999999999997</v>
      </c>
      <c r="F1148">
        <f t="shared" si="85"/>
        <v>0.48333333333333428</v>
      </c>
      <c r="G1148">
        <f t="shared" si="86"/>
        <v>-3.3333333333338544E-2</v>
      </c>
      <c r="H1148">
        <f t="shared" si="89"/>
        <v>-0.51666666666667282</v>
      </c>
    </row>
    <row r="1149" spans="1:8" x14ac:dyDescent="0.35">
      <c r="A1149">
        <f t="shared" si="87"/>
        <v>30</v>
      </c>
      <c r="B1149" s="2">
        <v>35825</v>
      </c>
      <c r="C1149" s="7">
        <f t="shared" si="88"/>
        <v>1998.0821355236139</v>
      </c>
      <c r="D1149">
        <v>32.5</v>
      </c>
      <c r="E1149">
        <v>32.200000000000003</v>
      </c>
      <c r="F1149">
        <f t="shared" si="85"/>
        <v>-0.31666666666666998</v>
      </c>
      <c r="G1149">
        <f t="shared" si="86"/>
        <v>-0.64999999999999858</v>
      </c>
      <c r="H1149">
        <f t="shared" si="89"/>
        <v>-0.3333333333333286</v>
      </c>
    </row>
    <row r="1150" spans="1:8" x14ac:dyDescent="0.35">
      <c r="A1150">
        <f t="shared" si="87"/>
        <v>31</v>
      </c>
      <c r="B1150" s="2">
        <v>35826</v>
      </c>
      <c r="C1150" s="7">
        <f t="shared" si="88"/>
        <v>1998.084873374401</v>
      </c>
      <c r="D1150">
        <v>32.5</v>
      </c>
      <c r="E1150">
        <v>32.299999999999997</v>
      </c>
      <c r="F1150">
        <f t="shared" si="85"/>
        <v>-6.6666666666662877E-2</v>
      </c>
      <c r="G1150">
        <f t="shared" si="86"/>
        <v>-0.46666666666666856</v>
      </c>
      <c r="H1150">
        <f t="shared" si="89"/>
        <v>-0.40000000000000568</v>
      </c>
    </row>
    <row r="1151" spans="1:8" x14ac:dyDescent="0.35">
      <c r="A1151">
        <f t="shared" si="87"/>
        <v>32</v>
      </c>
      <c r="B1151" s="2">
        <v>35827</v>
      </c>
      <c r="C1151" s="7">
        <f t="shared" si="88"/>
        <v>1998.0876112251883</v>
      </c>
      <c r="D1151">
        <v>32</v>
      </c>
      <c r="E1151">
        <v>32.200000000000003</v>
      </c>
      <c r="F1151">
        <f t="shared" si="85"/>
        <v>-0.38333333333333286</v>
      </c>
      <c r="G1151">
        <f t="shared" si="86"/>
        <v>-0.5</v>
      </c>
      <c r="H1151">
        <f t="shared" si="89"/>
        <v>-0.11666666666666714</v>
      </c>
    </row>
    <row r="1152" spans="1:8" x14ac:dyDescent="0.35">
      <c r="A1152">
        <f t="shared" si="87"/>
        <v>33</v>
      </c>
      <c r="B1152" s="2">
        <v>35828</v>
      </c>
      <c r="C1152" s="7">
        <f t="shared" si="88"/>
        <v>1998.0903490759754</v>
      </c>
      <c r="D1152">
        <v>32.299999999999997</v>
      </c>
      <c r="E1152">
        <v>32.299999999999997</v>
      </c>
      <c r="F1152">
        <f t="shared" si="85"/>
        <v>0.66666666666666075</v>
      </c>
      <c r="G1152">
        <f t="shared" si="86"/>
        <v>0.48333333333333073</v>
      </c>
      <c r="H1152">
        <f t="shared" si="89"/>
        <v>-0.18333333333333002</v>
      </c>
    </row>
    <row r="1153" spans="1:8" x14ac:dyDescent="0.35">
      <c r="A1153">
        <f t="shared" si="87"/>
        <v>34</v>
      </c>
      <c r="B1153" s="2">
        <v>35829</v>
      </c>
      <c r="C1153" s="7">
        <f t="shared" si="88"/>
        <v>1998.0930869267625</v>
      </c>
      <c r="D1153">
        <v>32.200000000000003</v>
      </c>
      <c r="E1153">
        <v>32.299999999999997</v>
      </c>
      <c r="F1153">
        <f t="shared" si="85"/>
        <v>1.0800000000000054</v>
      </c>
      <c r="G1153">
        <f t="shared" si="86"/>
        <v>0.9199999999999946</v>
      </c>
      <c r="H1153">
        <f t="shared" si="89"/>
        <v>-0.1600000000000108</v>
      </c>
    </row>
    <row r="1154" spans="1:8" x14ac:dyDescent="0.35">
      <c r="A1154">
        <f t="shared" si="87"/>
        <v>35</v>
      </c>
      <c r="B1154" s="2">
        <v>35830</v>
      </c>
      <c r="C1154" s="7">
        <f t="shared" si="88"/>
        <v>1998.0958247775495</v>
      </c>
      <c r="D1154">
        <v>32.6</v>
      </c>
      <c r="E1154">
        <v>32.799999999999997</v>
      </c>
      <c r="F1154">
        <f t="shared" si="85"/>
        <v>1.4166666666666643</v>
      </c>
      <c r="G1154">
        <f t="shared" si="86"/>
        <v>1.466666666666665</v>
      </c>
      <c r="H1154">
        <f t="shared" si="89"/>
        <v>5.0000000000000711E-2</v>
      </c>
    </row>
    <row r="1155" spans="1:8" x14ac:dyDescent="0.35">
      <c r="A1155">
        <f t="shared" si="87"/>
        <v>36</v>
      </c>
      <c r="B1155" s="2">
        <v>35831</v>
      </c>
      <c r="C1155" s="7">
        <f t="shared" si="88"/>
        <v>1998.0985626283368</v>
      </c>
      <c r="D1155">
        <v>32.1</v>
      </c>
      <c r="E1155">
        <v>32.9</v>
      </c>
      <c r="F1155">
        <f t="shared" si="85"/>
        <v>1.9999999999999964</v>
      </c>
      <c r="G1155">
        <f t="shared" si="86"/>
        <v>2.6000000000000014</v>
      </c>
      <c r="H1155">
        <f t="shared" si="89"/>
        <v>0.60000000000000497</v>
      </c>
    </row>
    <row r="1156" spans="1:8" x14ac:dyDescent="0.35">
      <c r="A1156">
        <f t="shared" si="87"/>
        <v>37</v>
      </c>
      <c r="B1156" s="2">
        <v>35832</v>
      </c>
      <c r="C1156" s="7">
        <f t="shared" si="88"/>
        <v>1998.1013004791239</v>
      </c>
      <c r="D1156">
        <v>32.200000000000003</v>
      </c>
      <c r="E1156">
        <v>32.5</v>
      </c>
      <c r="F1156">
        <f t="shared" ref="F1156:F1219" si="90">D1156-VLOOKUP($A1156, $J$4:$L$369,2)</f>
        <v>1.8666666666666707</v>
      </c>
      <c r="G1156">
        <f t="shared" ref="G1156:G1219" si="91">E1156-VLOOKUP($A1156, $J$4:$L$369,3)</f>
        <v>2.0999999999999979</v>
      </c>
      <c r="H1156">
        <f t="shared" si="89"/>
        <v>0.23333333333332718</v>
      </c>
    </row>
    <row r="1157" spans="1:8" x14ac:dyDescent="0.35">
      <c r="A1157">
        <f t="shared" ref="A1157:A1220" si="92">B1157-DATE(YEAR(B1157),1,0)</f>
        <v>38</v>
      </c>
      <c r="B1157" s="2">
        <v>35833</v>
      </c>
      <c r="C1157" s="7">
        <f t="shared" ref="C1157:C1220" si="93">YEAR(B1157)+A1157/365.25</f>
        <v>1998.104038329911</v>
      </c>
      <c r="D1157">
        <v>32.200000000000003</v>
      </c>
      <c r="E1157">
        <v>32.700000000000003</v>
      </c>
      <c r="F1157">
        <f t="shared" si="90"/>
        <v>1.1666666666666714</v>
      </c>
      <c r="G1157">
        <f t="shared" si="91"/>
        <v>1.6166666666666636</v>
      </c>
      <c r="H1157">
        <f t="shared" ref="H1157:H1220" si="94">G1157-F1157</f>
        <v>0.44999999999999218</v>
      </c>
    </row>
    <row r="1158" spans="1:8" x14ac:dyDescent="0.35">
      <c r="A1158">
        <f t="shared" si="92"/>
        <v>39</v>
      </c>
      <c r="B1158" s="2">
        <v>35834</v>
      </c>
      <c r="C1158" s="7">
        <f t="shared" si="93"/>
        <v>1998.1067761806983</v>
      </c>
      <c r="D1158">
        <v>31.8</v>
      </c>
      <c r="E1158">
        <v>32.200000000000003</v>
      </c>
      <c r="F1158">
        <f t="shared" si="90"/>
        <v>0.10000000000000142</v>
      </c>
      <c r="G1158">
        <f t="shared" si="91"/>
        <v>0.51666666666666927</v>
      </c>
      <c r="H1158">
        <f t="shared" si="94"/>
        <v>0.41666666666666785</v>
      </c>
    </row>
    <row r="1159" spans="1:8" x14ac:dyDescent="0.35">
      <c r="A1159">
        <f t="shared" si="92"/>
        <v>40</v>
      </c>
      <c r="B1159" s="2">
        <v>35835</v>
      </c>
      <c r="C1159" s="7">
        <f t="shared" si="93"/>
        <v>1998.1095140314853</v>
      </c>
      <c r="D1159">
        <v>31.6</v>
      </c>
      <c r="E1159">
        <v>32</v>
      </c>
      <c r="F1159">
        <f t="shared" si="90"/>
        <v>0.61666666666666714</v>
      </c>
      <c r="G1159">
        <f t="shared" si="91"/>
        <v>0.86666666666667069</v>
      </c>
      <c r="H1159">
        <f t="shared" si="94"/>
        <v>0.25000000000000355</v>
      </c>
    </row>
    <row r="1160" spans="1:8" x14ac:dyDescent="0.35">
      <c r="A1160">
        <f t="shared" si="92"/>
        <v>41</v>
      </c>
      <c r="B1160" s="2">
        <v>35836</v>
      </c>
      <c r="C1160" s="7">
        <f t="shared" si="93"/>
        <v>1998.1122518822724</v>
      </c>
      <c r="D1160">
        <v>31.8</v>
      </c>
      <c r="E1160">
        <v>32.5</v>
      </c>
      <c r="F1160">
        <f t="shared" si="90"/>
        <v>1.1833333333333371</v>
      </c>
      <c r="G1160">
        <f t="shared" si="91"/>
        <v>1.6500000000000021</v>
      </c>
      <c r="H1160">
        <f t="shared" si="94"/>
        <v>0.46666666666666501</v>
      </c>
    </row>
    <row r="1161" spans="1:8" x14ac:dyDescent="0.35">
      <c r="A1161">
        <f t="shared" si="92"/>
        <v>42</v>
      </c>
      <c r="B1161" s="2">
        <v>35837</v>
      </c>
      <c r="C1161" s="7">
        <f t="shared" si="93"/>
        <v>1998.1149897330595</v>
      </c>
      <c r="D1161">
        <v>32.5</v>
      </c>
      <c r="E1161">
        <v>33.1</v>
      </c>
      <c r="F1161">
        <f t="shared" si="90"/>
        <v>1.7333333333333343</v>
      </c>
      <c r="G1161">
        <f t="shared" si="91"/>
        <v>2.2333333333333378</v>
      </c>
      <c r="H1161">
        <f t="shared" si="94"/>
        <v>0.50000000000000355</v>
      </c>
    </row>
    <row r="1162" spans="1:8" x14ac:dyDescent="0.35">
      <c r="A1162">
        <f t="shared" si="92"/>
        <v>43</v>
      </c>
      <c r="B1162" s="2">
        <v>35838</v>
      </c>
      <c r="C1162" s="7">
        <f t="shared" si="93"/>
        <v>1998.1177275838468</v>
      </c>
      <c r="D1162">
        <v>32.9</v>
      </c>
      <c r="E1162">
        <v>33.5</v>
      </c>
      <c r="F1162">
        <f t="shared" si="90"/>
        <v>2.5666666666666664</v>
      </c>
      <c r="G1162">
        <f t="shared" si="91"/>
        <v>2.9499999999999993</v>
      </c>
      <c r="H1162">
        <f t="shared" si="94"/>
        <v>0.38333333333333286</v>
      </c>
    </row>
    <row r="1163" spans="1:8" x14ac:dyDescent="0.35">
      <c r="A1163">
        <f t="shared" si="92"/>
        <v>44</v>
      </c>
      <c r="B1163" s="2">
        <v>35839</v>
      </c>
      <c r="C1163" s="7">
        <f t="shared" si="93"/>
        <v>1998.1204654346338</v>
      </c>
      <c r="D1163">
        <v>30.6</v>
      </c>
      <c r="E1163">
        <v>30.6</v>
      </c>
      <c r="F1163">
        <f t="shared" si="90"/>
        <v>0.5833333333333357</v>
      </c>
      <c r="G1163">
        <f t="shared" si="91"/>
        <v>0.78333333333333499</v>
      </c>
      <c r="H1163">
        <f t="shared" si="94"/>
        <v>0.19999999999999929</v>
      </c>
    </row>
    <row r="1164" spans="1:8" x14ac:dyDescent="0.35">
      <c r="A1164">
        <f t="shared" si="92"/>
        <v>45</v>
      </c>
      <c r="B1164" s="2">
        <v>35840</v>
      </c>
      <c r="C1164" s="7">
        <f t="shared" si="93"/>
        <v>1998.1232032854209</v>
      </c>
      <c r="D1164">
        <v>31.6</v>
      </c>
      <c r="E1164">
        <v>32</v>
      </c>
      <c r="F1164">
        <f t="shared" si="90"/>
        <v>1.3333333333333393</v>
      </c>
      <c r="G1164">
        <f t="shared" si="91"/>
        <v>1.5166666666666693</v>
      </c>
      <c r="H1164">
        <f t="shared" si="94"/>
        <v>0.18333333333333002</v>
      </c>
    </row>
    <row r="1165" spans="1:8" x14ac:dyDescent="0.35">
      <c r="A1165">
        <f t="shared" si="92"/>
        <v>46</v>
      </c>
      <c r="B1165" s="2">
        <v>35841</v>
      </c>
      <c r="C1165" s="7">
        <f t="shared" si="93"/>
        <v>1998.125941136208</v>
      </c>
      <c r="D1165">
        <v>31.3</v>
      </c>
      <c r="E1165">
        <v>31.8</v>
      </c>
      <c r="F1165">
        <f t="shared" si="90"/>
        <v>1.0000000000000036</v>
      </c>
      <c r="G1165">
        <f t="shared" si="91"/>
        <v>1.2666666666666693</v>
      </c>
      <c r="H1165">
        <f t="shared" si="94"/>
        <v>0.26666666666666572</v>
      </c>
    </row>
    <row r="1166" spans="1:8" x14ac:dyDescent="0.35">
      <c r="A1166">
        <f t="shared" si="92"/>
        <v>47</v>
      </c>
      <c r="B1166" s="2">
        <v>35842</v>
      </c>
      <c r="C1166" s="7">
        <f t="shared" si="93"/>
        <v>1998.1286789869953</v>
      </c>
      <c r="D1166">
        <v>31.4</v>
      </c>
      <c r="E1166">
        <v>31.7</v>
      </c>
      <c r="F1166">
        <f t="shared" si="90"/>
        <v>-0.11666666666666714</v>
      </c>
      <c r="G1166">
        <f t="shared" si="91"/>
        <v>0.10000000000000142</v>
      </c>
      <c r="H1166">
        <f t="shared" si="94"/>
        <v>0.21666666666666856</v>
      </c>
    </row>
    <row r="1167" spans="1:8" x14ac:dyDescent="0.35">
      <c r="A1167">
        <f t="shared" si="92"/>
        <v>48</v>
      </c>
      <c r="B1167" s="2">
        <v>35843</v>
      </c>
      <c r="C1167" s="7">
        <f t="shared" si="93"/>
        <v>1998.1314168377824</v>
      </c>
      <c r="D1167">
        <v>31.2</v>
      </c>
      <c r="E1167">
        <v>31.1</v>
      </c>
      <c r="F1167">
        <f t="shared" si="90"/>
        <v>-0.38333333333333286</v>
      </c>
      <c r="G1167">
        <f t="shared" si="91"/>
        <v>-0.46666666666666501</v>
      </c>
      <c r="H1167">
        <f t="shared" si="94"/>
        <v>-8.3333333333332149E-2</v>
      </c>
    </row>
    <row r="1168" spans="1:8" x14ac:dyDescent="0.35">
      <c r="A1168">
        <f t="shared" si="92"/>
        <v>49</v>
      </c>
      <c r="B1168" s="2">
        <v>35844</v>
      </c>
      <c r="C1168" s="7">
        <f t="shared" si="93"/>
        <v>1998.1341546885694</v>
      </c>
      <c r="D1168">
        <v>32.200000000000003</v>
      </c>
      <c r="E1168">
        <v>32.5</v>
      </c>
      <c r="F1168">
        <f t="shared" si="90"/>
        <v>8.3333333333335702E-2</v>
      </c>
      <c r="G1168">
        <f t="shared" si="91"/>
        <v>0.18333333333333002</v>
      </c>
      <c r="H1168">
        <f t="shared" si="94"/>
        <v>9.9999999999994316E-2</v>
      </c>
    </row>
    <row r="1169" spans="1:8" x14ac:dyDescent="0.35">
      <c r="A1169">
        <f t="shared" si="92"/>
        <v>50</v>
      </c>
      <c r="B1169" s="2">
        <v>35845</v>
      </c>
      <c r="C1169" s="7">
        <f t="shared" si="93"/>
        <v>1998.1368925393565</v>
      </c>
      <c r="D1169">
        <v>32.6</v>
      </c>
      <c r="E1169">
        <v>32.799999999999997</v>
      </c>
      <c r="F1169">
        <f t="shared" si="90"/>
        <v>-3.3333333333331439E-2</v>
      </c>
      <c r="G1169">
        <f t="shared" si="91"/>
        <v>0.13333333333333286</v>
      </c>
      <c r="H1169">
        <f t="shared" si="94"/>
        <v>0.1666666666666643</v>
      </c>
    </row>
    <row r="1170" spans="1:8" x14ac:dyDescent="0.35">
      <c r="A1170">
        <f t="shared" si="92"/>
        <v>51</v>
      </c>
      <c r="B1170" s="2">
        <v>35846</v>
      </c>
      <c r="C1170" s="7">
        <f t="shared" si="93"/>
        <v>1998.1396303901438</v>
      </c>
      <c r="D1170">
        <v>32.6</v>
      </c>
      <c r="E1170">
        <v>33</v>
      </c>
      <c r="F1170">
        <f t="shared" si="90"/>
        <v>0.64999999999999858</v>
      </c>
      <c r="G1170">
        <f t="shared" si="91"/>
        <v>0.93333333333333002</v>
      </c>
      <c r="H1170">
        <f t="shared" si="94"/>
        <v>0.28333333333333144</v>
      </c>
    </row>
    <row r="1171" spans="1:8" x14ac:dyDescent="0.35">
      <c r="A1171">
        <f t="shared" si="92"/>
        <v>52</v>
      </c>
      <c r="B1171" s="2">
        <v>35847</v>
      </c>
      <c r="C1171" s="7">
        <f t="shared" si="93"/>
        <v>1998.1423682409309</v>
      </c>
      <c r="D1171">
        <v>33</v>
      </c>
      <c r="E1171">
        <v>33.200000000000003</v>
      </c>
      <c r="F1171">
        <f t="shared" si="90"/>
        <v>1.4333333333333336</v>
      </c>
      <c r="G1171">
        <f t="shared" si="91"/>
        <v>1.3166666666666664</v>
      </c>
      <c r="H1171">
        <f t="shared" si="94"/>
        <v>-0.11666666666666714</v>
      </c>
    </row>
    <row r="1172" spans="1:8" x14ac:dyDescent="0.35">
      <c r="A1172">
        <f t="shared" si="92"/>
        <v>53</v>
      </c>
      <c r="B1172" s="2">
        <v>35848</v>
      </c>
      <c r="C1172" s="7">
        <f t="shared" si="93"/>
        <v>1998.1451060917179</v>
      </c>
      <c r="D1172">
        <v>33.1</v>
      </c>
      <c r="E1172">
        <v>33.799999999999997</v>
      </c>
      <c r="F1172">
        <f t="shared" si="90"/>
        <v>1.6999999999999993</v>
      </c>
      <c r="G1172">
        <f t="shared" si="91"/>
        <v>2.0999999999999943</v>
      </c>
      <c r="H1172">
        <f t="shared" si="94"/>
        <v>0.39999999999999503</v>
      </c>
    </row>
    <row r="1173" spans="1:8" x14ac:dyDescent="0.35">
      <c r="A1173">
        <f t="shared" si="92"/>
        <v>54</v>
      </c>
      <c r="B1173" s="2">
        <v>35849</v>
      </c>
      <c r="C1173" s="7">
        <f t="shared" si="93"/>
        <v>1998.1478439425052</v>
      </c>
      <c r="D1173">
        <v>32.6</v>
      </c>
      <c r="E1173">
        <v>33.299999999999997</v>
      </c>
      <c r="F1173">
        <f t="shared" si="90"/>
        <v>1.600000000000005</v>
      </c>
      <c r="G1173">
        <f t="shared" si="91"/>
        <v>1.9833333333333343</v>
      </c>
      <c r="H1173">
        <f t="shared" si="94"/>
        <v>0.38333333333332931</v>
      </c>
    </row>
    <row r="1174" spans="1:8" x14ac:dyDescent="0.35">
      <c r="A1174">
        <f t="shared" si="92"/>
        <v>55</v>
      </c>
      <c r="B1174" s="2">
        <v>35850</v>
      </c>
      <c r="C1174" s="7">
        <f t="shared" si="93"/>
        <v>1998.1505817932923</v>
      </c>
      <c r="D1174">
        <v>34</v>
      </c>
      <c r="E1174">
        <v>34</v>
      </c>
      <c r="F1174">
        <f t="shared" si="90"/>
        <v>3.2333333333333307</v>
      </c>
      <c r="G1174">
        <f t="shared" si="91"/>
        <v>3.1333333333333293</v>
      </c>
      <c r="H1174">
        <f t="shared" si="94"/>
        <v>-0.10000000000000142</v>
      </c>
    </row>
    <row r="1175" spans="1:8" x14ac:dyDescent="0.35">
      <c r="A1175">
        <f t="shared" si="92"/>
        <v>56</v>
      </c>
      <c r="B1175" s="2">
        <v>35851</v>
      </c>
      <c r="C1175" s="7">
        <f t="shared" si="93"/>
        <v>1998.1533196440794</v>
      </c>
      <c r="D1175">
        <v>29.2</v>
      </c>
      <c r="E1175">
        <v>29.5</v>
      </c>
      <c r="F1175">
        <f t="shared" si="90"/>
        <v>-1.0500000000000007</v>
      </c>
      <c r="G1175">
        <f t="shared" si="91"/>
        <v>-0.88333333333333641</v>
      </c>
      <c r="H1175">
        <f t="shared" si="94"/>
        <v>0.1666666666666643</v>
      </c>
    </row>
    <row r="1176" spans="1:8" x14ac:dyDescent="0.35">
      <c r="A1176">
        <f t="shared" si="92"/>
        <v>57</v>
      </c>
      <c r="B1176" s="2">
        <v>35852</v>
      </c>
      <c r="C1176" s="7">
        <f t="shared" si="93"/>
        <v>1998.1560574948664</v>
      </c>
      <c r="D1176">
        <v>28.9</v>
      </c>
      <c r="E1176">
        <v>29</v>
      </c>
      <c r="F1176">
        <f t="shared" si="90"/>
        <v>-1.5166666666666693</v>
      </c>
      <c r="G1176">
        <f t="shared" si="91"/>
        <v>-1.6166666666666707</v>
      </c>
      <c r="H1176">
        <f t="shared" si="94"/>
        <v>-0.10000000000000142</v>
      </c>
    </row>
    <row r="1177" spans="1:8" x14ac:dyDescent="0.35">
      <c r="A1177">
        <f t="shared" si="92"/>
        <v>58</v>
      </c>
      <c r="B1177" s="2">
        <v>35853</v>
      </c>
      <c r="C1177" s="7">
        <f t="shared" si="93"/>
        <v>1998.1587953456537</v>
      </c>
      <c r="D1177">
        <v>30.9</v>
      </c>
      <c r="E1177">
        <v>30.7</v>
      </c>
      <c r="F1177">
        <f t="shared" si="90"/>
        <v>0.56666666666666998</v>
      </c>
      <c r="G1177">
        <f t="shared" si="91"/>
        <v>0.43333333333333002</v>
      </c>
      <c r="H1177">
        <f t="shared" si="94"/>
        <v>-0.13333333333333997</v>
      </c>
    </row>
    <row r="1178" spans="1:8" x14ac:dyDescent="0.35">
      <c r="A1178">
        <f t="shared" si="92"/>
        <v>59</v>
      </c>
      <c r="B1178" s="2">
        <v>35854</v>
      </c>
      <c r="C1178" s="7">
        <f t="shared" si="93"/>
        <v>1998.1615331964408</v>
      </c>
      <c r="D1178">
        <v>31</v>
      </c>
      <c r="E1178">
        <v>31</v>
      </c>
      <c r="F1178">
        <f t="shared" si="90"/>
        <v>1.0999999999999979</v>
      </c>
      <c r="G1178">
        <f t="shared" si="91"/>
        <v>1.0833333333333321</v>
      </c>
      <c r="H1178">
        <f t="shared" si="94"/>
        <v>-1.6666666666665719E-2</v>
      </c>
    </row>
    <row r="1179" spans="1:8" x14ac:dyDescent="0.35">
      <c r="A1179">
        <f t="shared" si="92"/>
        <v>60</v>
      </c>
      <c r="B1179" s="2">
        <v>35855</v>
      </c>
      <c r="C1179" s="7">
        <f t="shared" si="93"/>
        <v>1998.1642710472279</v>
      </c>
      <c r="D1179">
        <v>30</v>
      </c>
      <c r="E1179">
        <v>29.8</v>
      </c>
      <c r="F1179">
        <f t="shared" si="90"/>
        <v>-0.78333333333333144</v>
      </c>
      <c r="G1179">
        <f t="shared" si="91"/>
        <v>-1.0166666666666657</v>
      </c>
      <c r="H1179">
        <f t="shared" si="94"/>
        <v>-0.23333333333333428</v>
      </c>
    </row>
    <row r="1180" spans="1:8" x14ac:dyDescent="0.35">
      <c r="A1180">
        <f t="shared" si="92"/>
        <v>61</v>
      </c>
      <c r="B1180" s="2">
        <v>35856</v>
      </c>
      <c r="C1180" s="7">
        <f t="shared" si="93"/>
        <v>1998.167008898015</v>
      </c>
      <c r="D1180">
        <v>27.5</v>
      </c>
      <c r="E1180">
        <v>27.3</v>
      </c>
      <c r="F1180">
        <f t="shared" si="90"/>
        <v>-2.3666666666666636</v>
      </c>
      <c r="G1180">
        <f t="shared" si="91"/>
        <v>-2.6333333333333329</v>
      </c>
      <c r="H1180">
        <f t="shared" si="94"/>
        <v>-0.26666666666666927</v>
      </c>
    </row>
    <row r="1181" spans="1:8" x14ac:dyDescent="0.35">
      <c r="A1181">
        <f t="shared" si="92"/>
        <v>62</v>
      </c>
      <c r="B1181" s="2">
        <v>35857</v>
      </c>
      <c r="C1181" s="7">
        <f t="shared" si="93"/>
        <v>1998.1697467488023</v>
      </c>
      <c r="D1181">
        <v>28.2</v>
      </c>
      <c r="E1181">
        <v>28.1</v>
      </c>
      <c r="F1181">
        <f t="shared" si="90"/>
        <v>-2.2333333333333343</v>
      </c>
      <c r="G1181">
        <f t="shared" si="91"/>
        <v>-2.3666666666666636</v>
      </c>
      <c r="H1181">
        <f t="shared" si="94"/>
        <v>-0.13333333333332931</v>
      </c>
    </row>
    <row r="1182" spans="1:8" x14ac:dyDescent="0.35">
      <c r="A1182">
        <f t="shared" si="92"/>
        <v>63</v>
      </c>
      <c r="B1182" s="2">
        <v>35858</v>
      </c>
      <c r="C1182" s="7">
        <f t="shared" si="93"/>
        <v>1998.1724845995893</v>
      </c>
      <c r="D1182">
        <v>26.3</v>
      </c>
      <c r="E1182">
        <v>26.2</v>
      </c>
      <c r="F1182">
        <f t="shared" si="90"/>
        <v>-4.4166666666666679</v>
      </c>
      <c r="G1182">
        <f t="shared" si="91"/>
        <v>-4.5166666666666693</v>
      </c>
      <c r="H1182">
        <f t="shared" si="94"/>
        <v>-0.10000000000000142</v>
      </c>
    </row>
    <row r="1183" spans="1:8" x14ac:dyDescent="0.35">
      <c r="A1183">
        <f t="shared" si="92"/>
        <v>64</v>
      </c>
      <c r="B1183" s="2">
        <v>35859</v>
      </c>
      <c r="C1183" s="7">
        <f t="shared" si="93"/>
        <v>1998.1752224503764</v>
      </c>
      <c r="D1183">
        <v>29</v>
      </c>
      <c r="E1183">
        <v>28.8</v>
      </c>
      <c r="F1183">
        <f t="shared" si="90"/>
        <v>-1.1666666666666679</v>
      </c>
      <c r="G1183">
        <f t="shared" si="91"/>
        <v>-1.5833333333333286</v>
      </c>
      <c r="H1183">
        <f t="shared" si="94"/>
        <v>-0.41666666666666075</v>
      </c>
    </row>
    <row r="1184" spans="1:8" x14ac:dyDescent="0.35">
      <c r="A1184">
        <f t="shared" si="92"/>
        <v>65</v>
      </c>
      <c r="B1184" s="2">
        <v>35860</v>
      </c>
      <c r="C1184" s="7">
        <f t="shared" si="93"/>
        <v>1998.1779603011637</v>
      </c>
      <c r="D1184">
        <v>30.7</v>
      </c>
      <c r="E1184">
        <v>30.9</v>
      </c>
      <c r="F1184">
        <f t="shared" si="90"/>
        <v>-0.64999999999999858</v>
      </c>
      <c r="G1184">
        <f t="shared" si="91"/>
        <v>-0.63333333333333286</v>
      </c>
      <c r="H1184">
        <f t="shared" si="94"/>
        <v>1.6666666666665719E-2</v>
      </c>
    </row>
    <row r="1185" spans="1:8" x14ac:dyDescent="0.35">
      <c r="A1185">
        <f t="shared" si="92"/>
        <v>66</v>
      </c>
      <c r="B1185" s="2">
        <v>35861</v>
      </c>
      <c r="C1185" s="7">
        <f t="shared" si="93"/>
        <v>1998.1806981519508</v>
      </c>
      <c r="D1185">
        <v>30.5</v>
      </c>
      <c r="E1185">
        <v>30.7</v>
      </c>
      <c r="F1185">
        <f t="shared" si="90"/>
        <v>-1.68333333333333</v>
      </c>
      <c r="G1185">
        <f t="shared" si="91"/>
        <v>-1.5833333333333321</v>
      </c>
      <c r="H1185">
        <f t="shared" si="94"/>
        <v>9.9999999999997868E-2</v>
      </c>
    </row>
    <row r="1186" spans="1:8" x14ac:dyDescent="0.35">
      <c r="A1186">
        <f t="shared" si="92"/>
        <v>67</v>
      </c>
      <c r="B1186" s="2">
        <v>35862</v>
      </c>
      <c r="C1186" s="7">
        <f t="shared" si="93"/>
        <v>1998.1834360027378</v>
      </c>
      <c r="D1186">
        <v>30.4</v>
      </c>
      <c r="E1186">
        <v>30.4</v>
      </c>
      <c r="F1186">
        <f t="shared" si="90"/>
        <v>-1.4833333333333307</v>
      </c>
      <c r="G1186">
        <f t="shared" si="91"/>
        <v>-1.5833333333333357</v>
      </c>
      <c r="H1186">
        <f t="shared" si="94"/>
        <v>-0.10000000000000497</v>
      </c>
    </row>
    <row r="1187" spans="1:8" x14ac:dyDescent="0.35">
      <c r="A1187">
        <f t="shared" si="92"/>
        <v>68</v>
      </c>
      <c r="B1187" s="2">
        <v>35863</v>
      </c>
      <c r="C1187" s="7">
        <f t="shared" si="93"/>
        <v>1998.1861738535249</v>
      </c>
      <c r="D1187">
        <v>30.7</v>
      </c>
      <c r="E1187">
        <v>30.8</v>
      </c>
      <c r="F1187">
        <f t="shared" si="90"/>
        <v>-0.86666666666666714</v>
      </c>
      <c r="G1187">
        <f t="shared" si="91"/>
        <v>-1.1166666666666707</v>
      </c>
      <c r="H1187">
        <f t="shared" si="94"/>
        <v>-0.25000000000000355</v>
      </c>
    </row>
    <row r="1188" spans="1:8" x14ac:dyDescent="0.35">
      <c r="A1188">
        <f t="shared" si="92"/>
        <v>69</v>
      </c>
      <c r="B1188" s="2">
        <v>35864</v>
      </c>
      <c r="C1188" s="7">
        <f t="shared" si="93"/>
        <v>1998.1889117043122</v>
      </c>
      <c r="D1188">
        <v>31.7</v>
      </c>
      <c r="E1188">
        <v>31.6</v>
      </c>
      <c r="F1188">
        <f t="shared" si="90"/>
        <v>0.74999999999999645</v>
      </c>
      <c r="G1188">
        <f t="shared" si="91"/>
        <v>0.60000000000000142</v>
      </c>
      <c r="H1188">
        <f t="shared" si="94"/>
        <v>-0.14999999999999503</v>
      </c>
    </row>
    <row r="1189" spans="1:8" x14ac:dyDescent="0.35">
      <c r="A1189">
        <f t="shared" si="92"/>
        <v>70</v>
      </c>
      <c r="B1189" s="2">
        <v>35865</v>
      </c>
      <c r="C1189" s="7">
        <f t="shared" si="93"/>
        <v>1998.1916495550993</v>
      </c>
      <c r="D1189">
        <v>32.200000000000003</v>
      </c>
      <c r="E1189">
        <v>31.7</v>
      </c>
      <c r="F1189">
        <f t="shared" si="90"/>
        <v>1.350000000000005</v>
      </c>
      <c r="G1189">
        <f t="shared" si="91"/>
        <v>0.93333333333333357</v>
      </c>
      <c r="H1189">
        <f t="shared" si="94"/>
        <v>-0.4166666666666714</v>
      </c>
    </row>
    <row r="1190" spans="1:8" x14ac:dyDescent="0.35">
      <c r="A1190">
        <f t="shared" si="92"/>
        <v>71</v>
      </c>
      <c r="B1190" s="2">
        <v>35866</v>
      </c>
      <c r="C1190" s="7">
        <f t="shared" si="93"/>
        <v>1998.1943874058863</v>
      </c>
      <c r="D1190">
        <v>31.2</v>
      </c>
      <c r="E1190">
        <v>31.1</v>
      </c>
      <c r="F1190">
        <f t="shared" si="90"/>
        <v>0.93333333333333002</v>
      </c>
      <c r="G1190">
        <f t="shared" si="91"/>
        <v>0.75000000000000355</v>
      </c>
      <c r="H1190">
        <f t="shared" si="94"/>
        <v>-0.18333333333332646</v>
      </c>
    </row>
    <row r="1191" spans="1:8" x14ac:dyDescent="0.35">
      <c r="A1191">
        <f t="shared" si="92"/>
        <v>72</v>
      </c>
      <c r="B1191" s="2">
        <v>35867</v>
      </c>
      <c r="C1191" s="7">
        <f t="shared" si="93"/>
        <v>1998.1971252566734</v>
      </c>
      <c r="D1191">
        <v>31.8</v>
      </c>
      <c r="E1191">
        <v>31.1</v>
      </c>
      <c r="F1191">
        <f t="shared" si="90"/>
        <v>0.89999999999999858</v>
      </c>
      <c r="G1191">
        <f t="shared" si="91"/>
        <v>0.36666666666666714</v>
      </c>
      <c r="H1191">
        <f t="shared" si="94"/>
        <v>-0.53333333333333144</v>
      </c>
    </row>
    <row r="1192" spans="1:8" x14ac:dyDescent="0.35">
      <c r="A1192">
        <f t="shared" si="92"/>
        <v>73</v>
      </c>
      <c r="B1192" s="2">
        <v>35868</v>
      </c>
      <c r="C1192" s="7">
        <f t="shared" si="93"/>
        <v>1998.1998631074607</v>
      </c>
      <c r="D1192">
        <v>30.2</v>
      </c>
      <c r="E1192">
        <v>30.4</v>
      </c>
      <c r="F1192">
        <f t="shared" si="90"/>
        <v>-1.1000000000000014</v>
      </c>
      <c r="G1192">
        <f t="shared" si="91"/>
        <v>-0.85000000000000142</v>
      </c>
      <c r="H1192">
        <f t="shared" si="94"/>
        <v>0.25</v>
      </c>
    </row>
    <row r="1193" spans="1:8" x14ac:dyDescent="0.35">
      <c r="A1193">
        <f t="shared" si="92"/>
        <v>74</v>
      </c>
      <c r="B1193" s="2">
        <v>35869</v>
      </c>
      <c r="C1193" s="7">
        <f t="shared" si="93"/>
        <v>1998.2026009582478</v>
      </c>
      <c r="D1193">
        <v>30.3</v>
      </c>
      <c r="E1193">
        <v>30.7</v>
      </c>
      <c r="F1193">
        <f t="shared" si="90"/>
        <v>-0.4166666666666643</v>
      </c>
      <c r="G1193">
        <f t="shared" si="91"/>
        <v>-6.666666666666643E-2</v>
      </c>
      <c r="H1193">
        <f t="shared" si="94"/>
        <v>0.34999999999999787</v>
      </c>
    </row>
    <row r="1194" spans="1:8" x14ac:dyDescent="0.35">
      <c r="A1194">
        <f t="shared" si="92"/>
        <v>75</v>
      </c>
      <c r="B1194" s="2">
        <v>35870</v>
      </c>
      <c r="C1194" s="7">
        <f t="shared" si="93"/>
        <v>1998.2053388090349</v>
      </c>
      <c r="D1194">
        <v>30.9</v>
      </c>
      <c r="E1194">
        <v>31.6</v>
      </c>
      <c r="F1194">
        <f t="shared" si="90"/>
        <v>0.23333333333333073</v>
      </c>
      <c r="G1194">
        <f t="shared" si="91"/>
        <v>0.78333333333333499</v>
      </c>
      <c r="H1194">
        <f t="shared" si="94"/>
        <v>0.55000000000000426</v>
      </c>
    </row>
    <row r="1195" spans="1:8" x14ac:dyDescent="0.35">
      <c r="A1195">
        <f t="shared" si="92"/>
        <v>76</v>
      </c>
      <c r="B1195" s="2">
        <v>35871</v>
      </c>
      <c r="C1195" s="7">
        <f t="shared" si="93"/>
        <v>1998.2080766598219</v>
      </c>
      <c r="D1195">
        <v>31.5</v>
      </c>
      <c r="E1195">
        <v>32.299999999999997</v>
      </c>
      <c r="F1195">
        <f t="shared" si="90"/>
        <v>0.96666666666666856</v>
      </c>
      <c r="G1195">
        <f t="shared" si="91"/>
        <v>1.7333333333333343</v>
      </c>
      <c r="H1195">
        <f t="shared" si="94"/>
        <v>0.76666666666666572</v>
      </c>
    </row>
    <row r="1196" spans="1:8" x14ac:dyDescent="0.35">
      <c r="A1196">
        <f t="shared" si="92"/>
        <v>77</v>
      </c>
      <c r="B1196" s="2">
        <v>35872</v>
      </c>
      <c r="C1196" s="7">
        <f t="shared" si="93"/>
        <v>1998.2108145106092</v>
      </c>
      <c r="D1196">
        <v>32.299999999999997</v>
      </c>
      <c r="E1196">
        <v>32.1</v>
      </c>
      <c r="F1196">
        <f t="shared" si="90"/>
        <v>1.6833333333333336</v>
      </c>
      <c r="G1196">
        <f t="shared" si="91"/>
        <v>1.4833333333333378</v>
      </c>
      <c r="H1196">
        <f t="shared" si="94"/>
        <v>-0.19999999999999574</v>
      </c>
    </row>
    <row r="1197" spans="1:8" x14ac:dyDescent="0.35">
      <c r="A1197">
        <f t="shared" si="92"/>
        <v>78</v>
      </c>
      <c r="B1197" s="2">
        <v>35873</v>
      </c>
      <c r="C1197" s="7">
        <f t="shared" si="93"/>
        <v>1998.2135523613963</v>
      </c>
      <c r="D1197">
        <v>33.1</v>
      </c>
      <c r="E1197">
        <v>32.5</v>
      </c>
      <c r="F1197">
        <f t="shared" si="90"/>
        <v>1.4500000000000064</v>
      </c>
      <c r="G1197">
        <f t="shared" si="91"/>
        <v>0.78333333333333144</v>
      </c>
      <c r="H1197">
        <f t="shared" si="94"/>
        <v>-0.66666666666667496</v>
      </c>
    </row>
    <row r="1198" spans="1:8" x14ac:dyDescent="0.35">
      <c r="A1198">
        <f t="shared" si="92"/>
        <v>79</v>
      </c>
      <c r="B1198" s="2">
        <v>35874</v>
      </c>
      <c r="C1198" s="7">
        <f t="shared" si="93"/>
        <v>1998.2162902121834</v>
      </c>
      <c r="D1198">
        <v>32.6</v>
      </c>
      <c r="E1198">
        <v>32.200000000000003</v>
      </c>
      <c r="F1198">
        <f t="shared" si="90"/>
        <v>1.5500000000000043</v>
      </c>
      <c r="G1198">
        <f t="shared" si="91"/>
        <v>1.1666666666666714</v>
      </c>
      <c r="H1198">
        <f t="shared" si="94"/>
        <v>-0.38333333333333286</v>
      </c>
    </row>
    <row r="1199" spans="1:8" x14ac:dyDescent="0.35">
      <c r="A1199">
        <f t="shared" si="92"/>
        <v>80</v>
      </c>
      <c r="B1199" s="2">
        <v>35875</v>
      </c>
      <c r="C1199" s="7">
        <f t="shared" si="93"/>
        <v>1998.2190280629707</v>
      </c>
      <c r="D1199">
        <v>31.8</v>
      </c>
      <c r="E1199">
        <v>31.5</v>
      </c>
      <c r="F1199">
        <f t="shared" si="90"/>
        <v>0.75</v>
      </c>
      <c r="G1199">
        <f t="shared" si="91"/>
        <v>0.43333333333333357</v>
      </c>
      <c r="H1199">
        <f t="shared" si="94"/>
        <v>-0.31666666666666643</v>
      </c>
    </row>
    <row r="1200" spans="1:8" x14ac:dyDescent="0.35">
      <c r="A1200">
        <f t="shared" si="92"/>
        <v>81</v>
      </c>
      <c r="B1200" s="2">
        <v>35876</v>
      </c>
      <c r="C1200" s="7">
        <f t="shared" si="93"/>
        <v>1998.2217659137577</v>
      </c>
      <c r="D1200">
        <v>31.3</v>
      </c>
      <c r="E1200">
        <v>31.3</v>
      </c>
      <c r="F1200">
        <f t="shared" si="90"/>
        <v>1.2166666666666686</v>
      </c>
      <c r="G1200">
        <f t="shared" si="91"/>
        <v>1.033333333333335</v>
      </c>
      <c r="H1200">
        <f t="shared" si="94"/>
        <v>-0.18333333333333357</v>
      </c>
    </row>
    <row r="1201" spans="1:8" x14ac:dyDescent="0.35">
      <c r="A1201">
        <f t="shared" si="92"/>
        <v>82</v>
      </c>
      <c r="B1201" s="2">
        <v>35877</v>
      </c>
      <c r="C1201" s="7">
        <f t="shared" si="93"/>
        <v>1998.2245037645448</v>
      </c>
      <c r="D1201">
        <v>31.2</v>
      </c>
      <c r="E1201">
        <v>31.6</v>
      </c>
      <c r="F1201">
        <f t="shared" si="90"/>
        <v>1.1333333333333364</v>
      </c>
      <c r="G1201">
        <f t="shared" si="91"/>
        <v>1.216666666666665</v>
      </c>
      <c r="H1201">
        <f t="shared" si="94"/>
        <v>8.3333333333328596E-2</v>
      </c>
    </row>
    <row r="1202" spans="1:8" x14ac:dyDescent="0.35">
      <c r="A1202">
        <f t="shared" si="92"/>
        <v>83</v>
      </c>
      <c r="B1202" s="2">
        <v>35878</v>
      </c>
      <c r="C1202" s="7">
        <f t="shared" si="93"/>
        <v>1998.2272416153319</v>
      </c>
      <c r="D1202">
        <v>31.2</v>
      </c>
      <c r="E1202">
        <v>31.6</v>
      </c>
      <c r="F1202">
        <f t="shared" si="90"/>
        <v>0.48333333333333073</v>
      </c>
      <c r="G1202">
        <f t="shared" si="91"/>
        <v>0.69999999999999929</v>
      </c>
      <c r="H1202">
        <f t="shared" si="94"/>
        <v>0.21666666666666856</v>
      </c>
    </row>
    <row r="1203" spans="1:8" x14ac:dyDescent="0.35">
      <c r="A1203">
        <f t="shared" si="92"/>
        <v>84</v>
      </c>
      <c r="B1203" s="2">
        <v>35879</v>
      </c>
      <c r="C1203" s="7">
        <f t="shared" si="93"/>
        <v>1998.2299794661192</v>
      </c>
      <c r="D1203">
        <v>31.5</v>
      </c>
      <c r="E1203">
        <v>32.200000000000003</v>
      </c>
      <c r="F1203">
        <f t="shared" si="90"/>
        <v>0.43333333333333357</v>
      </c>
      <c r="G1203">
        <f t="shared" si="91"/>
        <v>0.73333333333333428</v>
      </c>
      <c r="H1203">
        <f t="shared" si="94"/>
        <v>0.30000000000000071</v>
      </c>
    </row>
    <row r="1204" spans="1:8" x14ac:dyDescent="0.35">
      <c r="A1204">
        <f t="shared" si="92"/>
        <v>85</v>
      </c>
      <c r="B1204" s="2">
        <v>35880</v>
      </c>
      <c r="C1204" s="7">
        <f t="shared" si="93"/>
        <v>1998.2327173169062</v>
      </c>
      <c r="D1204">
        <v>31.6</v>
      </c>
      <c r="E1204">
        <v>32.5</v>
      </c>
      <c r="F1204">
        <f t="shared" si="90"/>
        <v>0.71666666666666501</v>
      </c>
      <c r="G1204">
        <f t="shared" si="91"/>
        <v>1.3166666666666664</v>
      </c>
      <c r="H1204">
        <f t="shared" si="94"/>
        <v>0.60000000000000142</v>
      </c>
    </row>
    <row r="1205" spans="1:8" x14ac:dyDescent="0.35">
      <c r="A1205">
        <f t="shared" si="92"/>
        <v>86</v>
      </c>
      <c r="B1205" s="2">
        <v>35881</v>
      </c>
      <c r="C1205" s="7">
        <f t="shared" si="93"/>
        <v>1998.2354551676933</v>
      </c>
      <c r="D1205">
        <v>31.5</v>
      </c>
      <c r="E1205">
        <v>32.200000000000003</v>
      </c>
      <c r="F1205">
        <f t="shared" si="90"/>
        <v>0.43333333333333357</v>
      </c>
      <c r="G1205">
        <f t="shared" si="91"/>
        <v>0.80000000000000071</v>
      </c>
      <c r="H1205">
        <f t="shared" si="94"/>
        <v>0.36666666666666714</v>
      </c>
    </row>
    <row r="1206" spans="1:8" x14ac:dyDescent="0.35">
      <c r="A1206">
        <f t="shared" si="92"/>
        <v>87</v>
      </c>
      <c r="B1206" s="2">
        <v>35882</v>
      </c>
      <c r="C1206" s="7">
        <f t="shared" si="93"/>
        <v>1998.2381930184804</v>
      </c>
      <c r="D1206">
        <v>32.5</v>
      </c>
      <c r="E1206">
        <v>33.5</v>
      </c>
      <c r="F1206">
        <f t="shared" si="90"/>
        <v>1.4666666666666686</v>
      </c>
      <c r="G1206">
        <f t="shared" si="91"/>
        <v>1.966666666666665</v>
      </c>
      <c r="H1206">
        <f t="shared" si="94"/>
        <v>0.49999999999999645</v>
      </c>
    </row>
    <row r="1207" spans="1:8" x14ac:dyDescent="0.35">
      <c r="A1207">
        <f t="shared" si="92"/>
        <v>88</v>
      </c>
      <c r="B1207" s="2">
        <v>35883</v>
      </c>
      <c r="C1207" s="7">
        <f t="shared" si="93"/>
        <v>1998.2409308692677</v>
      </c>
      <c r="D1207">
        <v>32</v>
      </c>
      <c r="E1207">
        <v>33.1</v>
      </c>
      <c r="F1207">
        <f t="shared" si="90"/>
        <v>0.60000000000000497</v>
      </c>
      <c r="G1207">
        <f t="shared" si="91"/>
        <v>1.3500000000000014</v>
      </c>
      <c r="H1207">
        <f t="shared" si="94"/>
        <v>0.74999999999999645</v>
      </c>
    </row>
    <row r="1208" spans="1:8" x14ac:dyDescent="0.35">
      <c r="A1208">
        <f t="shared" si="92"/>
        <v>89</v>
      </c>
      <c r="B1208" s="2">
        <v>35884</v>
      </c>
      <c r="C1208" s="7">
        <f t="shared" si="93"/>
        <v>1998.2436687200548</v>
      </c>
      <c r="D1208">
        <v>31.8</v>
      </c>
      <c r="E1208">
        <v>32.4</v>
      </c>
      <c r="F1208">
        <f t="shared" si="90"/>
        <v>0.61666666666666714</v>
      </c>
      <c r="G1208">
        <f t="shared" si="91"/>
        <v>0.78333333333333499</v>
      </c>
      <c r="H1208">
        <f t="shared" si="94"/>
        <v>0.16666666666666785</v>
      </c>
    </row>
    <row r="1209" spans="1:8" x14ac:dyDescent="0.35">
      <c r="A1209">
        <f t="shared" si="92"/>
        <v>90</v>
      </c>
      <c r="B1209" s="2">
        <v>35885</v>
      </c>
      <c r="C1209" s="7">
        <f t="shared" si="93"/>
        <v>1998.2464065708418</v>
      </c>
      <c r="D1209">
        <v>32.200000000000003</v>
      </c>
      <c r="E1209">
        <v>32.700000000000003</v>
      </c>
      <c r="F1209">
        <f t="shared" si="90"/>
        <v>1.0166666666666657</v>
      </c>
      <c r="G1209">
        <f t="shared" si="91"/>
        <v>0.96666666666667211</v>
      </c>
      <c r="H1209">
        <f t="shared" si="94"/>
        <v>-4.9999999999993605E-2</v>
      </c>
    </row>
    <row r="1210" spans="1:8" x14ac:dyDescent="0.35">
      <c r="A1210">
        <f t="shared" si="92"/>
        <v>91</v>
      </c>
      <c r="B1210" s="2">
        <v>35886</v>
      </c>
      <c r="C1210" s="7">
        <f t="shared" si="93"/>
        <v>1998.2491444216291</v>
      </c>
      <c r="D1210">
        <v>31.6</v>
      </c>
      <c r="E1210">
        <v>32.4</v>
      </c>
      <c r="F1210">
        <f t="shared" si="90"/>
        <v>0.71666666666667211</v>
      </c>
      <c r="G1210">
        <f t="shared" si="91"/>
        <v>0.84999999999999787</v>
      </c>
      <c r="H1210">
        <f t="shared" si="94"/>
        <v>0.13333333333332575</v>
      </c>
    </row>
    <row r="1211" spans="1:8" x14ac:dyDescent="0.35">
      <c r="A1211">
        <f t="shared" si="92"/>
        <v>92</v>
      </c>
      <c r="B1211" s="2">
        <v>35887</v>
      </c>
      <c r="C1211" s="7">
        <f t="shared" si="93"/>
        <v>1998.2518822724162</v>
      </c>
      <c r="D1211">
        <v>30.5</v>
      </c>
      <c r="E1211">
        <v>30.9</v>
      </c>
      <c r="F1211">
        <f t="shared" si="90"/>
        <v>-0.34999999999999787</v>
      </c>
      <c r="G1211">
        <f t="shared" si="91"/>
        <v>-0.36666666666666359</v>
      </c>
      <c r="H1211">
        <f t="shared" si="94"/>
        <v>-1.6666666666665719E-2</v>
      </c>
    </row>
    <row r="1212" spans="1:8" x14ac:dyDescent="0.35">
      <c r="A1212">
        <f t="shared" si="92"/>
        <v>93</v>
      </c>
      <c r="B1212" s="2">
        <v>35888</v>
      </c>
      <c r="C1212" s="7">
        <f t="shared" si="93"/>
        <v>1998.2546201232033</v>
      </c>
      <c r="D1212">
        <v>31.5</v>
      </c>
      <c r="E1212">
        <v>31.8</v>
      </c>
      <c r="F1212">
        <f t="shared" si="90"/>
        <v>0.90000000000000213</v>
      </c>
      <c r="G1212">
        <f t="shared" si="91"/>
        <v>0.88333333333333997</v>
      </c>
      <c r="H1212">
        <f t="shared" si="94"/>
        <v>-1.6666666666662167E-2</v>
      </c>
    </row>
    <row r="1213" spans="1:8" x14ac:dyDescent="0.35">
      <c r="A1213">
        <f t="shared" si="92"/>
        <v>94</v>
      </c>
      <c r="B1213" s="2">
        <v>35889</v>
      </c>
      <c r="C1213" s="7">
        <f t="shared" si="93"/>
        <v>1998.2573579739903</v>
      </c>
      <c r="D1213">
        <v>32.4</v>
      </c>
      <c r="E1213">
        <v>32</v>
      </c>
      <c r="F1213">
        <f t="shared" si="90"/>
        <v>1.8333333333333321</v>
      </c>
      <c r="G1213">
        <f t="shared" si="91"/>
        <v>1.216666666666665</v>
      </c>
      <c r="H1213">
        <f t="shared" si="94"/>
        <v>-0.61666666666666714</v>
      </c>
    </row>
    <row r="1214" spans="1:8" x14ac:dyDescent="0.35">
      <c r="A1214">
        <f t="shared" si="92"/>
        <v>95</v>
      </c>
      <c r="B1214" s="2">
        <v>35890</v>
      </c>
      <c r="C1214" s="7">
        <f t="shared" si="93"/>
        <v>1998.2600958247776</v>
      </c>
      <c r="D1214">
        <v>30.3</v>
      </c>
      <c r="E1214">
        <v>31</v>
      </c>
      <c r="F1214">
        <f t="shared" si="90"/>
        <v>-0.39999999999999858</v>
      </c>
      <c r="G1214">
        <f t="shared" si="91"/>
        <v>3.3333333333331439E-2</v>
      </c>
      <c r="H1214">
        <f t="shared" si="94"/>
        <v>0.43333333333333002</v>
      </c>
    </row>
    <row r="1215" spans="1:8" x14ac:dyDescent="0.35">
      <c r="A1215">
        <f t="shared" si="92"/>
        <v>96</v>
      </c>
      <c r="B1215" s="2">
        <v>35891</v>
      </c>
      <c r="C1215" s="7">
        <f t="shared" si="93"/>
        <v>1998.2628336755647</v>
      </c>
      <c r="D1215">
        <v>29.1</v>
      </c>
      <c r="E1215">
        <v>29.5</v>
      </c>
      <c r="F1215">
        <f t="shared" si="90"/>
        <v>-2.18333333333333</v>
      </c>
      <c r="G1215">
        <f t="shared" si="91"/>
        <v>-2.0833333333333321</v>
      </c>
      <c r="H1215">
        <f t="shared" si="94"/>
        <v>9.9999999999997868E-2</v>
      </c>
    </row>
    <row r="1216" spans="1:8" x14ac:dyDescent="0.35">
      <c r="A1216">
        <f t="shared" si="92"/>
        <v>97</v>
      </c>
      <c r="B1216" s="2">
        <v>35892</v>
      </c>
      <c r="C1216" s="7">
        <f t="shared" si="93"/>
        <v>1998.2655715263518</v>
      </c>
      <c r="D1216">
        <v>30.5</v>
      </c>
      <c r="E1216">
        <v>31</v>
      </c>
      <c r="F1216">
        <f t="shared" si="90"/>
        <v>-0.76666666666666927</v>
      </c>
      <c r="G1216">
        <f t="shared" si="91"/>
        <v>-0.36666666666666359</v>
      </c>
      <c r="H1216">
        <f t="shared" si="94"/>
        <v>0.40000000000000568</v>
      </c>
    </row>
    <row r="1217" spans="1:8" x14ac:dyDescent="0.35">
      <c r="A1217">
        <f t="shared" si="92"/>
        <v>98</v>
      </c>
      <c r="B1217" s="2">
        <v>35893</v>
      </c>
      <c r="C1217" s="7">
        <f t="shared" si="93"/>
        <v>1998.2683093771388</v>
      </c>
      <c r="D1217">
        <v>30.8</v>
      </c>
      <c r="E1217">
        <v>30.8</v>
      </c>
      <c r="F1217">
        <f t="shared" si="90"/>
        <v>0.31666666666666643</v>
      </c>
      <c r="G1217">
        <f t="shared" si="91"/>
        <v>0.23333333333333783</v>
      </c>
      <c r="H1217">
        <f t="shared" si="94"/>
        <v>-8.3333333333328596E-2</v>
      </c>
    </row>
    <row r="1218" spans="1:8" x14ac:dyDescent="0.35">
      <c r="A1218">
        <f t="shared" si="92"/>
        <v>99</v>
      </c>
      <c r="B1218" s="2">
        <v>35894</v>
      </c>
      <c r="C1218" s="7">
        <f t="shared" si="93"/>
        <v>1998.2710472279261</v>
      </c>
      <c r="D1218">
        <v>30.8</v>
      </c>
      <c r="E1218">
        <v>31.4</v>
      </c>
      <c r="F1218">
        <f t="shared" si="90"/>
        <v>0.68333333333333712</v>
      </c>
      <c r="G1218">
        <f t="shared" si="91"/>
        <v>1.0166666666666622</v>
      </c>
      <c r="H1218">
        <f t="shared" si="94"/>
        <v>0.33333333333332504</v>
      </c>
    </row>
    <row r="1219" spans="1:8" x14ac:dyDescent="0.35">
      <c r="A1219">
        <f t="shared" si="92"/>
        <v>100</v>
      </c>
      <c r="B1219" s="2">
        <v>35895</v>
      </c>
      <c r="C1219" s="7">
        <f t="shared" si="93"/>
        <v>1998.2737850787132</v>
      </c>
      <c r="D1219">
        <v>29.6</v>
      </c>
      <c r="E1219">
        <v>30.4</v>
      </c>
      <c r="F1219">
        <f t="shared" si="90"/>
        <v>-0.51666666666666927</v>
      </c>
      <c r="G1219">
        <f t="shared" si="91"/>
        <v>3.3333333333327886E-2</v>
      </c>
      <c r="H1219">
        <f t="shared" si="94"/>
        <v>0.54999999999999716</v>
      </c>
    </row>
    <row r="1220" spans="1:8" x14ac:dyDescent="0.35">
      <c r="A1220">
        <f t="shared" si="92"/>
        <v>101</v>
      </c>
      <c r="B1220" s="2">
        <v>35896</v>
      </c>
      <c r="C1220" s="7">
        <f t="shared" si="93"/>
        <v>1998.2765229295003</v>
      </c>
      <c r="D1220">
        <v>29.9</v>
      </c>
      <c r="E1220">
        <v>30.5</v>
      </c>
      <c r="F1220">
        <f t="shared" ref="F1220:F1283" si="95">D1220-VLOOKUP($A1220, $J$4:$L$369,2)</f>
        <v>-6.666666666666643E-2</v>
      </c>
      <c r="G1220">
        <f t="shared" ref="G1220:G1283" si="96">E1220-VLOOKUP($A1220, $J$4:$L$369,3)</f>
        <v>0.38333333333332931</v>
      </c>
      <c r="H1220">
        <f t="shared" si="94"/>
        <v>0.44999999999999574</v>
      </c>
    </row>
    <row r="1221" spans="1:8" x14ac:dyDescent="0.35">
      <c r="A1221">
        <f t="shared" ref="A1221:A1284" si="97">B1221-DATE(YEAR(B1221),1,0)</f>
        <v>102</v>
      </c>
      <c r="B1221" s="2">
        <v>35897</v>
      </c>
      <c r="C1221" s="7">
        <f t="shared" ref="C1221:C1284" si="98">YEAR(B1221)+A1221/365.25</f>
        <v>1998.2792607802876</v>
      </c>
      <c r="D1221">
        <v>30.5</v>
      </c>
      <c r="E1221">
        <v>31</v>
      </c>
      <c r="F1221">
        <f t="shared" si="95"/>
        <v>0.53333333333333144</v>
      </c>
      <c r="G1221">
        <f t="shared" si="96"/>
        <v>0.78333333333333144</v>
      </c>
      <c r="H1221">
        <f t="shared" ref="H1221:H1284" si="99">G1221-F1221</f>
        <v>0.25</v>
      </c>
    </row>
    <row r="1222" spans="1:8" x14ac:dyDescent="0.35">
      <c r="A1222">
        <f t="shared" si="97"/>
        <v>103</v>
      </c>
      <c r="B1222" s="2">
        <v>35898</v>
      </c>
      <c r="C1222" s="7">
        <f t="shared" si="98"/>
        <v>1998.2819986310747</v>
      </c>
      <c r="D1222">
        <v>28.6</v>
      </c>
      <c r="E1222">
        <v>28.8</v>
      </c>
      <c r="F1222">
        <f t="shared" si="95"/>
        <v>-1.4833333333333307</v>
      </c>
      <c r="G1222">
        <f t="shared" si="96"/>
        <v>-1.2833333333333314</v>
      </c>
      <c r="H1222">
        <f t="shared" si="99"/>
        <v>0.19999999999999929</v>
      </c>
    </row>
    <row r="1223" spans="1:8" x14ac:dyDescent="0.35">
      <c r="A1223">
        <f t="shared" si="97"/>
        <v>104</v>
      </c>
      <c r="B1223" s="2">
        <v>35899</v>
      </c>
      <c r="C1223" s="7">
        <f t="shared" si="98"/>
        <v>1998.2847364818617</v>
      </c>
      <c r="D1223">
        <v>30.8</v>
      </c>
      <c r="E1223">
        <v>31.6</v>
      </c>
      <c r="F1223">
        <f t="shared" si="95"/>
        <v>0.85000000000000142</v>
      </c>
      <c r="G1223">
        <f t="shared" si="96"/>
        <v>1.3833333333333329</v>
      </c>
      <c r="H1223">
        <f t="shared" si="99"/>
        <v>0.53333333333333144</v>
      </c>
    </row>
    <row r="1224" spans="1:8" x14ac:dyDescent="0.35">
      <c r="A1224">
        <f t="shared" si="97"/>
        <v>105</v>
      </c>
      <c r="B1224" s="2">
        <v>35900</v>
      </c>
      <c r="C1224" s="7">
        <f t="shared" si="98"/>
        <v>1998.2874743326488</v>
      </c>
      <c r="D1224">
        <v>31.1</v>
      </c>
      <c r="E1224">
        <v>31.6</v>
      </c>
      <c r="F1224">
        <f t="shared" si="95"/>
        <v>0.70000000000000639</v>
      </c>
      <c r="G1224">
        <f t="shared" si="96"/>
        <v>0.98333333333333783</v>
      </c>
      <c r="H1224">
        <f t="shared" si="99"/>
        <v>0.28333333333333144</v>
      </c>
    </row>
    <row r="1225" spans="1:8" x14ac:dyDescent="0.35">
      <c r="A1225">
        <f t="shared" si="97"/>
        <v>106</v>
      </c>
      <c r="B1225" s="2">
        <v>35901</v>
      </c>
      <c r="C1225" s="7">
        <f t="shared" si="98"/>
        <v>1998.2902121834361</v>
      </c>
      <c r="D1225">
        <v>30.9</v>
      </c>
      <c r="E1225">
        <v>31.2</v>
      </c>
      <c r="F1225">
        <f t="shared" si="95"/>
        <v>0.63333333333333286</v>
      </c>
      <c r="G1225">
        <f t="shared" si="96"/>
        <v>0.53333333333333144</v>
      </c>
      <c r="H1225">
        <f t="shared" si="99"/>
        <v>-0.10000000000000142</v>
      </c>
    </row>
    <row r="1226" spans="1:8" x14ac:dyDescent="0.35">
      <c r="A1226">
        <f t="shared" si="97"/>
        <v>107</v>
      </c>
      <c r="B1226" s="2">
        <v>35902</v>
      </c>
      <c r="C1226" s="7">
        <f t="shared" si="98"/>
        <v>1998.2929500342232</v>
      </c>
      <c r="D1226">
        <v>30.8</v>
      </c>
      <c r="E1226">
        <v>31.4</v>
      </c>
      <c r="F1226">
        <f t="shared" si="95"/>
        <v>0.71666666666666856</v>
      </c>
      <c r="G1226">
        <f t="shared" si="96"/>
        <v>1.0999999999999979</v>
      </c>
      <c r="H1226">
        <f t="shared" si="99"/>
        <v>0.38333333333332931</v>
      </c>
    </row>
    <row r="1227" spans="1:8" x14ac:dyDescent="0.35">
      <c r="A1227">
        <f t="shared" si="97"/>
        <v>108</v>
      </c>
      <c r="B1227" s="2">
        <v>35903</v>
      </c>
      <c r="C1227" s="7">
        <f t="shared" si="98"/>
        <v>1998.2956878850102</v>
      </c>
      <c r="D1227">
        <v>29.6</v>
      </c>
      <c r="E1227">
        <v>30.2</v>
      </c>
      <c r="F1227">
        <f t="shared" si="95"/>
        <v>0.10000000000000142</v>
      </c>
      <c r="G1227">
        <f t="shared" si="96"/>
        <v>0.21666666666666501</v>
      </c>
      <c r="H1227">
        <f t="shared" si="99"/>
        <v>0.11666666666666359</v>
      </c>
    </row>
    <row r="1228" spans="1:8" x14ac:dyDescent="0.35">
      <c r="A1228">
        <f t="shared" si="97"/>
        <v>109</v>
      </c>
      <c r="B1228" s="2">
        <v>35904</v>
      </c>
      <c r="C1228" s="7">
        <f t="shared" si="98"/>
        <v>1998.2984257357973</v>
      </c>
      <c r="D1228">
        <v>31.3</v>
      </c>
      <c r="E1228">
        <v>31.6</v>
      </c>
      <c r="F1228">
        <f t="shared" si="95"/>
        <v>1.25</v>
      </c>
      <c r="G1228">
        <f t="shared" si="96"/>
        <v>1.2333333333333378</v>
      </c>
      <c r="H1228">
        <f t="shared" si="99"/>
        <v>-1.6666666666662167E-2</v>
      </c>
    </row>
    <row r="1229" spans="1:8" x14ac:dyDescent="0.35">
      <c r="A1229">
        <f t="shared" si="97"/>
        <v>110</v>
      </c>
      <c r="B1229" s="2">
        <v>35905</v>
      </c>
      <c r="C1229" s="7">
        <f t="shared" si="98"/>
        <v>1998.3011635865846</v>
      </c>
      <c r="D1229">
        <v>30.7</v>
      </c>
      <c r="E1229">
        <v>31.3</v>
      </c>
      <c r="F1229">
        <f t="shared" si="95"/>
        <v>0.79999999999999716</v>
      </c>
      <c r="G1229">
        <f t="shared" si="96"/>
        <v>1.0833333333333321</v>
      </c>
      <c r="H1229">
        <f t="shared" si="99"/>
        <v>0.28333333333333499</v>
      </c>
    </row>
    <row r="1230" spans="1:8" x14ac:dyDescent="0.35">
      <c r="A1230">
        <f t="shared" si="97"/>
        <v>111</v>
      </c>
      <c r="B1230" s="2">
        <v>35906</v>
      </c>
      <c r="C1230" s="7">
        <f t="shared" si="98"/>
        <v>1998.3039014373717</v>
      </c>
      <c r="D1230">
        <v>30</v>
      </c>
      <c r="E1230">
        <v>30.7</v>
      </c>
      <c r="F1230">
        <f t="shared" si="95"/>
        <v>1.5166666666666693</v>
      </c>
      <c r="G1230">
        <f t="shared" si="96"/>
        <v>2.0166666666666657</v>
      </c>
      <c r="H1230">
        <f t="shared" si="99"/>
        <v>0.49999999999999645</v>
      </c>
    </row>
    <row r="1231" spans="1:8" x14ac:dyDescent="0.35">
      <c r="A1231">
        <f t="shared" si="97"/>
        <v>112</v>
      </c>
      <c r="B1231" s="2">
        <v>35907</v>
      </c>
      <c r="C1231" s="7">
        <f t="shared" si="98"/>
        <v>1998.3066392881587</v>
      </c>
      <c r="D1231">
        <v>31.1</v>
      </c>
      <c r="E1231">
        <v>31.8</v>
      </c>
      <c r="F1231">
        <f t="shared" si="95"/>
        <v>1.1333333333333364</v>
      </c>
      <c r="G1231">
        <f t="shared" si="96"/>
        <v>1.5833333333333321</v>
      </c>
      <c r="H1231">
        <f t="shared" si="99"/>
        <v>0.44999999999999574</v>
      </c>
    </row>
    <row r="1232" spans="1:8" x14ac:dyDescent="0.35">
      <c r="A1232">
        <f t="shared" si="97"/>
        <v>113</v>
      </c>
      <c r="B1232" s="2">
        <v>35908</v>
      </c>
      <c r="C1232" s="7">
        <f t="shared" si="98"/>
        <v>1998.3093771389458</v>
      </c>
      <c r="D1232">
        <v>30.6</v>
      </c>
      <c r="E1232">
        <v>30.9</v>
      </c>
      <c r="F1232">
        <f t="shared" si="95"/>
        <v>1.3666666666666671</v>
      </c>
      <c r="G1232">
        <f t="shared" si="96"/>
        <v>1.3499999999999979</v>
      </c>
      <c r="H1232">
        <f t="shared" si="99"/>
        <v>-1.6666666666669272E-2</v>
      </c>
    </row>
    <row r="1233" spans="1:8" x14ac:dyDescent="0.35">
      <c r="A1233">
        <f t="shared" si="97"/>
        <v>114</v>
      </c>
      <c r="B1233" s="2">
        <v>35909</v>
      </c>
      <c r="C1233" s="7">
        <f t="shared" si="98"/>
        <v>1998.3121149897331</v>
      </c>
      <c r="D1233">
        <v>30.4</v>
      </c>
      <c r="E1233">
        <v>30.7</v>
      </c>
      <c r="F1233">
        <f t="shared" si="95"/>
        <v>1.2166666666666615</v>
      </c>
      <c r="G1233">
        <f t="shared" si="96"/>
        <v>1.4166666666666643</v>
      </c>
      <c r="H1233">
        <f t="shared" si="99"/>
        <v>0.20000000000000284</v>
      </c>
    </row>
    <row r="1234" spans="1:8" x14ac:dyDescent="0.35">
      <c r="A1234">
        <f t="shared" si="97"/>
        <v>115</v>
      </c>
      <c r="B1234" s="2">
        <v>35910</v>
      </c>
      <c r="C1234" s="7">
        <f t="shared" si="98"/>
        <v>1998.3148528405202</v>
      </c>
      <c r="D1234">
        <v>30.5</v>
      </c>
      <c r="E1234">
        <v>31</v>
      </c>
      <c r="F1234">
        <f t="shared" si="95"/>
        <v>1.466666666666665</v>
      </c>
      <c r="G1234">
        <f t="shared" si="96"/>
        <v>1.8333333333333321</v>
      </c>
      <c r="H1234">
        <f t="shared" si="99"/>
        <v>0.36666666666666714</v>
      </c>
    </row>
    <row r="1235" spans="1:8" x14ac:dyDescent="0.35">
      <c r="A1235">
        <f t="shared" si="97"/>
        <v>116</v>
      </c>
      <c r="B1235" s="2">
        <v>35911</v>
      </c>
      <c r="C1235" s="7">
        <f t="shared" si="98"/>
        <v>1998.3175906913073</v>
      </c>
      <c r="D1235">
        <v>27.8</v>
      </c>
      <c r="E1235">
        <v>27.8</v>
      </c>
      <c r="F1235">
        <f t="shared" si="95"/>
        <v>-0.19999999999999929</v>
      </c>
      <c r="G1235">
        <f t="shared" si="96"/>
        <v>-0.16666666666666785</v>
      </c>
      <c r="H1235">
        <f t="shared" si="99"/>
        <v>3.3333333333331439E-2</v>
      </c>
    </row>
    <row r="1236" spans="1:8" x14ac:dyDescent="0.35">
      <c r="A1236">
        <f t="shared" si="97"/>
        <v>117</v>
      </c>
      <c r="B1236" s="2">
        <v>35912</v>
      </c>
      <c r="C1236" s="7">
        <f t="shared" si="98"/>
        <v>1998.3203285420946</v>
      </c>
      <c r="D1236">
        <v>30.2</v>
      </c>
      <c r="E1236">
        <v>30.6</v>
      </c>
      <c r="F1236">
        <f t="shared" si="95"/>
        <v>0.89999999999999858</v>
      </c>
      <c r="G1236">
        <f t="shared" si="96"/>
        <v>1.100000000000005</v>
      </c>
      <c r="H1236">
        <f t="shared" si="99"/>
        <v>0.20000000000000639</v>
      </c>
    </row>
    <row r="1237" spans="1:8" x14ac:dyDescent="0.35">
      <c r="A1237">
        <f t="shared" si="97"/>
        <v>118</v>
      </c>
      <c r="B1237" s="2">
        <v>35913</v>
      </c>
      <c r="C1237" s="7">
        <f t="shared" si="98"/>
        <v>1998.3230663928816</v>
      </c>
      <c r="D1237">
        <v>29.8</v>
      </c>
      <c r="E1237">
        <v>30.3</v>
      </c>
      <c r="F1237">
        <f t="shared" si="95"/>
        <v>0.89999999999999858</v>
      </c>
      <c r="G1237">
        <f t="shared" si="96"/>
        <v>1.3166666666666664</v>
      </c>
      <c r="H1237">
        <f t="shared" si="99"/>
        <v>0.41666666666666785</v>
      </c>
    </row>
    <row r="1238" spans="1:8" x14ac:dyDescent="0.35">
      <c r="A1238">
        <f t="shared" si="97"/>
        <v>119</v>
      </c>
      <c r="B1238" s="2">
        <v>35914</v>
      </c>
      <c r="C1238" s="7">
        <f t="shared" si="98"/>
        <v>1998.3258042436687</v>
      </c>
      <c r="D1238">
        <v>29.2</v>
      </c>
      <c r="E1238">
        <v>29.4</v>
      </c>
      <c r="F1238">
        <f t="shared" si="95"/>
        <v>0.41666666666666785</v>
      </c>
      <c r="G1238">
        <f t="shared" si="96"/>
        <v>0.18333333333333357</v>
      </c>
      <c r="H1238">
        <f t="shared" si="99"/>
        <v>-0.23333333333333428</v>
      </c>
    </row>
    <row r="1239" spans="1:8" x14ac:dyDescent="0.35">
      <c r="A1239">
        <f t="shared" si="97"/>
        <v>120</v>
      </c>
      <c r="B1239" s="2">
        <v>35915</v>
      </c>
      <c r="C1239" s="7">
        <f t="shared" si="98"/>
        <v>1998.3285420944558</v>
      </c>
      <c r="D1239">
        <v>30.8</v>
      </c>
      <c r="E1239">
        <v>31.2</v>
      </c>
      <c r="F1239">
        <f t="shared" si="95"/>
        <v>2.1499999999999986</v>
      </c>
      <c r="G1239">
        <f t="shared" si="96"/>
        <v>2.1000000000000014</v>
      </c>
      <c r="H1239">
        <f t="shared" si="99"/>
        <v>-4.9999999999997158E-2</v>
      </c>
    </row>
    <row r="1240" spans="1:8" x14ac:dyDescent="0.35">
      <c r="A1240">
        <f t="shared" si="97"/>
        <v>121</v>
      </c>
      <c r="B1240" s="2">
        <v>35916</v>
      </c>
      <c r="C1240" s="7">
        <f t="shared" si="98"/>
        <v>1998.3312799452431</v>
      </c>
      <c r="D1240">
        <v>31.3</v>
      </c>
      <c r="E1240">
        <v>31.8</v>
      </c>
      <c r="F1240">
        <f t="shared" si="95"/>
        <v>3</v>
      </c>
      <c r="G1240">
        <f t="shared" si="96"/>
        <v>3.3333333333333321</v>
      </c>
      <c r="H1240">
        <f t="shared" si="99"/>
        <v>0.33333333333333215</v>
      </c>
    </row>
    <row r="1241" spans="1:8" x14ac:dyDescent="0.35">
      <c r="A1241">
        <f t="shared" si="97"/>
        <v>122</v>
      </c>
      <c r="B1241" s="2">
        <v>35917</v>
      </c>
      <c r="C1241" s="7">
        <f t="shared" si="98"/>
        <v>1998.3340177960301</v>
      </c>
      <c r="D1241">
        <v>29.8</v>
      </c>
      <c r="E1241">
        <v>30</v>
      </c>
      <c r="F1241">
        <f t="shared" si="95"/>
        <v>0.43333333333333712</v>
      </c>
      <c r="G1241">
        <f t="shared" si="96"/>
        <v>0.40000000000000213</v>
      </c>
      <c r="H1241">
        <f t="shared" si="99"/>
        <v>-3.3333333333334991E-2</v>
      </c>
    </row>
    <row r="1242" spans="1:8" x14ac:dyDescent="0.35">
      <c r="A1242">
        <f t="shared" si="97"/>
        <v>123</v>
      </c>
      <c r="B1242" s="2">
        <v>35918</v>
      </c>
      <c r="C1242" s="7">
        <f t="shared" si="98"/>
        <v>1998.3367556468172</v>
      </c>
      <c r="D1242">
        <v>30</v>
      </c>
      <c r="E1242">
        <v>30.4</v>
      </c>
      <c r="F1242">
        <f t="shared" si="95"/>
        <v>0.34999999999999787</v>
      </c>
      <c r="G1242">
        <f t="shared" si="96"/>
        <v>0.48333333333333073</v>
      </c>
      <c r="H1242">
        <f t="shared" si="99"/>
        <v>0.13333333333333286</v>
      </c>
    </row>
    <row r="1243" spans="1:8" x14ac:dyDescent="0.35">
      <c r="A1243">
        <f t="shared" si="97"/>
        <v>124</v>
      </c>
      <c r="B1243" s="2">
        <v>35919</v>
      </c>
      <c r="C1243" s="7">
        <f t="shared" si="98"/>
        <v>1998.3394934976043</v>
      </c>
      <c r="D1243">
        <v>28.9</v>
      </c>
      <c r="E1243">
        <v>29.4</v>
      </c>
      <c r="F1243">
        <f t="shared" si="95"/>
        <v>-0.5833333333333357</v>
      </c>
      <c r="G1243">
        <f t="shared" si="96"/>
        <v>-0.28333333333333499</v>
      </c>
      <c r="H1243">
        <f t="shared" si="99"/>
        <v>0.30000000000000071</v>
      </c>
    </row>
    <row r="1244" spans="1:8" x14ac:dyDescent="0.35">
      <c r="A1244">
        <f t="shared" si="97"/>
        <v>125</v>
      </c>
      <c r="B1244" s="2">
        <v>35920</v>
      </c>
      <c r="C1244" s="7">
        <f t="shared" si="98"/>
        <v>1998.3422313483916</v>
      </c>
      <c r="D1244">
        <v>27.9</v>
      </c>
      <c r="E1244">
        <v>27.9</v>
      </c>
      <c r="F1244">
        <f t="shared" si="95"/>
        <v>-1.1000000000000014</v>
      </c>
      <c r="G1244">
        <f t="shared" si="96"/>
        <v>-1.1999999999999993</v>
      </c>
      <c r="H1244">
        <f t="shared" si="99"/>
        <v>-9.9999999999997868E-2</v>
      </c>
    </row>
    <row r="1245" spans="1:8" x14ac:dyDescent="0.35">
      <c r="A1245">
        <f t="shared" si="97"/>
        <v>126</v>
      </c>
      <c r="B1245" s="2">
        <v>35921</v>
      </c>
      <c r="C1245" s="7">
        <f t="shared" si="98"/>
        <v>1998.3449691991786</v>
      </c>
      <c r="D1245">
        <v>29.2</v>
      </c>
      <c r="E1245">
        <v>29.3</v>
      </c>
      <c r="F1245">
        <f t="shared" si="95"/>
        <v>0.74999999999999645</v>
      </c>
      <c r="G1245">
        <f t="shared" si="96"/>
        <v>0.53333333333333499</v>
      </c>
      <c r="H1245">
        <f t="shared" si="99"/>
        <v>-0.21666666666666146</v>
      </c>
    </row>
    <row r="1246" spans="1:8" x14ac:dyDescent="0.35">
      <c r="A1246">
        <f t="shared" si="97"/>
        <v>127</v>
      </c>
      <c r="B1246" s="2">
        <v>35922</v>
      </c>
      <c r="C1246" s="7">
        <f t="shared" si="98"/>
        <v>1998.3477070499657</v>
      </c>
      <c r="D1246">
        <v>28.5</v>
      </c>
      <c r="E1246">
        <v>28.7</v>
      </c>
      <c r="F1246">
        <f t="shared" si="95"/>
        <v>0.68333333333333357</v>
      </c>
      <c r="G1246">
        <f t="shared" si="96"/>
        <v>0.81666666666666998</v>
      </c>
      <c r="H1246">
        <f t="shared" si="99"/>
        <v>0.13333333333333641</v>
      </c>
    </row>
    <row r="1247" spans="1:8" x14ac:dyDescent="0.35">
      <c r="A1247">
        <f t="shared" si="97"/>
        <v>128</v>
      </c>
      <c r="B1247" s="2">
        <v>35923</v>
      </c>
      <c r="C1247" s="7">
        <f t="shared" si="98"/>
        <v>1998.350444900753</v>
      </c>
      <c r="D1247">
        <v>28.3</v>
      </c>
      <c r="E1247">
        <v>28.5</v>
      </c>
      <c r="F1247">
        <f t="shared" si="95"/>
        <v>-0.10000000000000142</v>
      </c>
      <c r="G1247">
        <f t="shared" si="96"/>
        <v>-0.25</v>
      </c>
      <c r="H1247">
        <f t="shared" si="99"/>
        <v>-0.14999999999999858</v>
      </c>
    </row>
    <row r="1248" spans="1:8" x14ac:dyDescent="0.35">
      <c r="A1248">
        <f t="shared" si="97"/>
        <v>129</v>
      </c>
      <c r="B1248" s="2">
        <v>35924</v>
      </c>
      <c r="C1248" s="7">
        <f t="shared" si="98"/>
        <v>1998.3531827515401</v>
      </c>
      <c r="D1248">
        <v>28</v>
      </c>
      <c r="E1248">
        <v>28.3</v>
      </c>
      <c r="F1248">
        <f t="shared" si="95"/>
        <v>-0.31666666666666643</v>
      </c>
      <c r="G1248">
        <f t="shared" si="96"/>
        <v>-0.49999999999999645</v>
      </c>
      <c r="H1248">
        <f t="shared" si="99"/>
        <v>-0.18333333333333002</v>
      </c>
    </row>
    <row r="1249" spans="1:8" x14ac:dyDescent="0.35">
      <c r="A1249">
        <f t="shared" si="97"/>
        <v>130</v>
      </c>
      <c r="B1249" s="2">
        <v>35925</v>
      </c>
      <c r="C1249" s="7">
        <f t="shared" si="98"/>
        <v>1998.3559206023272</v>
      </c>
      <c r="D1249">
        <v>27.1</v>
      </c>
      <c r="E1249">
        <v>27.6</v>
      </c>
      <c r="F1249">
        <f t="shared" si="95"/>
        <v>0.19999999999999929</v>
      </c>
      <c r="G1249">
        <f t="shared" si="96"/>
        <v>0.50000000000000355</v>
      </c>
      <c r="H1249">
        <f t="shared" si="99"/>
        <v>0.30000000000000426</v>
      </c>
    </row>
    <row r="1250" spans="1:8" x14ac:dyDescent="0.35">
      <c r="A1250">
        <f t="shared" si="97"/>
        <v>131</v>
      </c>
      <c r="B1250" s="2">
        <v>35926</v>
      </c>
      <c r="C1250" s="7">
        <f t="shared" si="98"/>
        <v>1998.3586584531142</v>
      </c>
      <c r="D1250">
        <v>29.1</v>
      </c>
      <c r="E1250">
        <v>29</v>
      </c>
      <c r="F1250">
        <f t="shared" si="95"/>
        <v>1.6999999999999993</v>
      </c>
      <c r="G1250">
        <f t="shared" si="96"/>
        <v>1.1166666666666707</v>
      </c>
      <c r="H1250">
        <f t="shared" si="99"/>
        <v>-0.5833333333333286</v>
      </c>
    </row>
    <row r="1251" spans="1:8" x14ac:dyDescent="0.35">
      <c r="A1251">
        <f t="shared" si="97"/>
        <v>132</v>
      </c>
      <c r="B1251" s="2">
        <v>35927</v>
      </c>
      <c r="C1251" s="7">
        <f t="shared" si="98"/>
        <v>1998.3613963039015</v>
      </c>
      <c r="D1251">
        <v>28.6</v>
      </c>
      <c r="E1251">
        <v>28.3</v>
      </c>
      <c r="F1251">
        <f t="shared" si="95"/>
        <v>0.86666666666667069</v>
      </c>
      <c r="G1251">
        <f t="shared" si="96"/>
        <v>0.31666666666666998</v>
      </c>
      <c r="H1251">
        <f t="shared" si="99"/>
        <v>-0.55000000000000071</v>
      </c>
    </row>
    <row r="1252" spans="1:8" x14ac:dyDescent="0.35">
      <c r="A1252">
        <f t="shared" si="97"/>
        <v>133</v>
      </c>
      <c r="B1252" s="2">
        <v>35928</v>
      </c>
      <c r="C1252" s="7">
        <f t="shared" si="98"/>
        <v>1998.3641341546886</v>
      </c>
      <c r="D1252">
        <v>28.6</v>
      </c>
      <c r="E1252">
        <v>28.7</v>
      </c>
      <c r="F1252">
        <f t="shared" si="95"/>
        <v>0.48333333333333783</v>
      </c>
      <c r="G1252">
        <f t="shared" si="96"/>
        <v>0.16666666666666785</v>
      </c>
      <c r="H1252">
        <f t="shared" si="99"/>
        <v>-0.31666666666666998</v>
      </c>
    </row>
    <row r="1253" spans="1:8" x14ac:dyDescent="0.35">
      <c r="A1253">
        <f t="shared" si="97"/>
        <v>134</v>
      </c>
      <c r="B1253" s="2">
        <v>35929</v>
      </c>
      <c r="C1253" s="7">
        <f t="shared" si="98"/>
        <v>1998.3668720054757</v>
      </c>
      <c r="D1253">
        <v>26</v>
      </c>
      <c r="E1253">
        <v>26</v>
      </c>
      <c r="F1253">
        <f t="shared" si="95"/>
        <v>-1.4000000000000021</v>
      </c>
      <c r="G1253">
        <f t="shared" si="96"/>
        <v>-1.716666666666665</v>
      </c>
      <c r="H1253">
        <f t="shared" si="99"/>
        <v>-0.31666666666666288</v>
      </c>
    </row>
    <row r="1254" spans="1:8" x14ac:dyDescent="0.35">
      <c r="A1254">
        <f t="shared" si="97"/>
        <v>135</v>
      </c>
      <c r="B1254" s="2">
        <v>35930</v>
      </c>
      <c r="C1254" s="7">
        <f t="shared" si="98"/>
        <v>1998.3696098562627</v>
      </c>
      <c r="D1254">
        <v>26.1</v>
      </c>
      <c r="E1254">
        <v>26.2</v>
      </c>
      <c r="F1254">
        <f t="shared" si="95"/>
        <v>-1.3999999999999986</v>
      </c>
      <c r="G1254">
        <f t="shared" si="96"/>
        <v>-1.4833333333333343</v>
      </c>
      <c r="H1254">
        <f t="shared" si="99"/>
        <v>-8.3333333333335702E-2</v>
      </c>
    </row>
    <row r="1255" spans="1:8" x14ac:dyDescent="0.35">
      <c r="A1255">
        <f t="shared" si="97"/>
        <v>136</v>
      </c>
      <c r="B1255" s="2">
        <v>35931</v>
      </c>
      <c r="C1255" s="7">
        <f t="shared" si="98"/>
        <v>1998.37234770705</v>
      </c>
      <c r="D1255">
        <v>28.7</v>
      </c>
      <c r="E1255">
        <v>28.8</v>
      </c>
      <c r="F1255">
        <f t="shared" si="95"/>
        <v>1.75</v>
      </c>
      <c r="G1255">
        <f t="shared" si="96"/>
        <v>1.4499999999999957</v>
      </c>
      <c r="H1255">
        <f t="shared" si="99"/>
        <v>-0.30000000000000426</v>
      </c>
    </row>
    <row r="1256" spans="1:8" x14ac:dyDescent="0.35">
      <c r="A1256">
        <f t="shared" si="97"/>
        <v>137</v>
      </c>
      <c r="B1256" s="2">
        <v>35932</v>
      </c>
      <c r="C1256" s="7">
        <f t="shared" si="98"/>
        <v>1998.3750855578371</v>
      </c>
      <c r="D1256">
        <v>28.4</v>
      </c>
      <c r="E1256">
        <v>28.8</v>
      </c>
      <c r="F1256">
        <f t="shared" si="95"/>
        <v>0.93333333333333002</v>
      </c>
      <c r="G1256">
        <f t="shared" si="96"/>
        <v>1.0666666666666664</v>
      </c>
      <c r="H1256">
        <f t="shared" si="99"/>
        <v>0.13333333333333641</v>
      </c>
    </row>
    <row r="1257" spans="1:8" x14ac:dyDescent="0.35">
      <c r="A1257">
        <f t="shared" si="97"/>
        <v>138</v>
      </c>
      <c r="B1257" s="2">
        <v>35933</v>
      </c>
      <c r="C1257" s="7">
        <f t="shared" si="98"/>
        <v>1998.3778234086242</v>
      </c>
      <c r="D1257">
        <v>27.4</v>
      </c>
      <c r="E1257">
        <v>27.8</v>
      </c>
      <c r="F1257">
        <f t="shared" si="95"/>
        <v>0.19999999999999574</v>
      </c>
      <c r="G1257">
        <f t="shared" si="96"/>
        <v>0.51666666666666927</v>
      </c>
      <c r="H1257">
        <f t="shared" si="99"/>
        <v>0.31666666666667354</v>
      </c>
    </row>
    <row r="1258" spans="1:8" x14ac:dyDescent="0.35">
      <c r="A1258">
        <f t="shared" si="97"/>
        <v>139</v>
      </c>
      <c r="B1258" s="2">
        <v>35934</v>
      </c>
      <c r="C1258" s="7">
        <f t="shared" si="98"/>
        <v>1998.3805612594113</v>
      </c>
      <c r="D1258">
        <v>29.5</v>
      </c>
      <c r="E1258">
        <v>29.2</v>
      </c>
      <c r="F1258">
        <f t="shared" si="95"/>
        <v>1.1666666666666679</v>
      </c>
      <c r="G1258">
        <f t="shared" si="96"/>
        <v>0.69999999999999929</v>
      </c>
      <c r="H1258">
        <f t="shared" si="99"/>
        <v>-0.46666666666666856</v>
      </c>
    </row>
    <row r="1259" spans="1:8" x14ac:dyDescent="0.35">
      <c r="A1259">
        <f t="shared" si="97"/>
        <v>140</v>
      </c>
      <c r="B1259" s="2">
        <v>35935</v>
      </c>
      <c r="C1259" s="7">
        <f t="shared" si="98"/>
        <v>1998.3832991101985</v>
      </c>
      <c r="D1259">
        <v>28</v>
      </c>
      <c r="E1259">
        <v>28.1</v>
      </c>
      <c r="F1259">
        <f t="shared" si="95"/>
        <v>0.65000000000000213</v>
      </c>
      <c r="G1259">
        <f t="shared" si="96"/>
        <v>0.53333333333333499</v>
      </c>
      <c r="H1259">
        <f t="shared" si="99"/>
        <v>-0.11666666666666714</v>
      </c>
    </row>
    <row r="1260" spans="1:8" x14ac:dyDescent="0.35">
      <c r="A1260">
        <f t="shared" si="97"/>
        <v>141</v>
      </c>
      <c r="B1260" s="2">
        <v>35936</v>
      </c>
      <c r="C1260" s="7">
        <f t="shared" si="98"/>
        <v>1998.3860369609856</v>
      </c>
      <c r="D1260">
        <v>28.1</v>
      </c>
      <c r="E1260">
        <v>27.9</v>
      </c>
      <c r="F1260">
        <f t="shared" si="95"/>
        <v>0.43333333333333357</v>
      </c>
      <c r="G1260">
        <f t="shared" si="96"/>
        <v>3.3333333333334991E-2</v>
      </c>
      <c r="H1260">
        <f t="shared" si="99"/>
        <v>-0.39999999999999858</v>
      </c>
    </row>
    <row r="1261" spans="1:8" x14ac:dyDescent="0.35">
      <c r="A1261">
        <f t="shared" si="97"/>
        <v>142</v>
      </c>
      <c r="B1261" s="2">
        <v>35937</v>
      </c>
      <c r="C1261" s="7">
        <f t="shared" si="98"/>
        <v>1998.3887748117727</v>
      </c>
      <c r="D1261">
        <v>26.5</v>
      </c>
      <c r="E1261">
        <v>26.7</v>
      </c>
      <c r="F1261">
        <f t="shared" si="95"/>
        <v>-0.79999999999999716</v>
      </c>
      <c r="G1261">
        <f t="shared" si="96"/>
        <v>-0.8333333333333357</v>
      </c>
      <c r="H1261">
        <f t="shared" si="99"/>
        <v>-3.3333333333338544E-2</v>
      </c>
    </row>
    <row r="1262" spans="1:8" x14ac:dyDescent="0.35">
      <c r="A1262">
        <f t="shared" si="97"/>
        <v>143</v>
      </c>
      <c r="B1262" s="2">
        <v>35938</v>
      </c>
      <c r="C1262" s="7">
        <f t="shared" si="98"/>
        <v>1998.39151266256</v>
      </c>
      <c r="D1262">
        <v>25.6</v>
      </c>
      <c r="E1262">
        <v>26</v>
      </c>
      <c r="F1262">
        <f t="shared" si="95"/>
        <v>-1.6666666666666607</v>
      </c>
      <c r="G1262">
        <f t="shared" si="96"/>
        <v>-1.6166666666666636</v>
      </c>
      <c r="H1262">
        <f t="shared" si="99"/>
        <v>4.9999999999997158E-2</v>
      </c>
    </row>
    <row r="1263" spans="1:8" x14ac:dyDescent="0.35">
      <c r="A1263">
        <f t="shared" si="97"/>
        <v>144</v>
      </c>
      <c r="B1263" s="2">
        <v>35939</v>
      </c>
      <c r="C1263" s="7">
        <f t="shared" si="98"/>
        <v>1998.3942505133471</v>
      </c>
      <c r="D1263">
        <v>27.2</v>
      </c>
      <c r="E1263">
        <v>27.5</v>
      </c>
      <c r="F1263">
        <f t="shared" si="95"/>
        <v>-0.23333333333333783</v>
      </c>
      <c r="G1263">
        <f t="shared" si="96"/>
        <v>-0.35000000000000497</v>
      </c>
      <c r="H1263">
        <f t="shared" si="99"/>
        <v>-0.11666666666666714</v>
      </c>
    </row>
    <row r="1264" spans="1:8" x14ac:dyDescent="0.35">
      <c r="A1264">
        <f t="shared" si="97"/>
        <v>145</v>
      </c>
      <c r="B1264" s="2">
        <v>35940</v>
      </c>
      <c r="C1264" s="7">
        <f t="shared" si="98"/>
        <v>1998.3969883641341</v>
      </c>
      <c r="D1264">
        <v>27.4</v>
      </c>
      <c r="E1264">
        <v>27.7</v>
      </c>
      <c r="F1264">
        <f t="shared" si="95"/>
        <v>0.49999999999999645</v>
      </c>
      <c r="G1264">
        <f t="shared" si="96"/>
        <v>0.43333333333333002</v>
      </c>
      <c r="H1264">
        <f t="shared" si="99"/>
        <v>-6.666666666666643E-2</v>
      </c>
    </row>
    <row r="1265" spans="1:8" x14ac:dyDescent="0.35">
      <c r="A1265">
        <f t="shared" si="97"/>
        <v>146</v>
      </c>
      <c r="B1265" s="2">
        <v>35941</v>
      </c>
      <c r="C1265" s="7">
        <f t="shared" si="98"/>
        <v>1998.3997262149212</v>
      </c>
      <c r="D1265">
        <v>25.9</v>
      </c>
      <c r="E1265">
        <v>25.8</v>
      </c>
      <c r="F1265">
        <f t="shared" si="95"/>
        <v>-1.5166666666666622</v>
      </c>
      <c r="G1265">
        <f t="shared" si="96"/>
        <v>-1.9499999999999993</v>
      </c>
      <c r="H1265">
        <f t="shared" si="99"/>
        <v>-0.43333333333333712</v>
      </c>
    </row>
    <row r="1266" spans="1:8" x14ac:dyDescent="0.35">
      <c r="A1266">
        <f t="shared" si="97"/>
        <v>147</v>
      </c>
      <c r="B1266" s="2">
        <v>35942</v>
      </c>
      <c r="C1266" s="7">
        <f t="shared" si="98"/>
        <v>1998.4024640657085</v>
      </c>
      <c r="D1266">
        <v>27.4</v>
      </c>
      <c r="E1266">
        <v>27.3</v>
      </c>
      <c r="F1266">
        <f t="shared" si="95"/>
        <v>0.36666666666666714</v>
      </c>
      <c r="G1266">
        <f t="shared" si="96"/>
        <v>-0.26666666666666572</v>
      </c>
      <c r="H1266">
        <f t="shared" si="99"/>
        <v>-0.63333333333333286</v>
      </c>
    </row>
    <row r="1267" spans="1:8" x14ac:dyDescent="0.35">
      <c r="A1267">
        <f t="shared" si="97"/>
        <v>148</v>
      </c>
      <c r="B1267" s="2">
        <v>35943</v>
      </c>
      <c r="C1267" s="7">
        <f t="shared" si="98"/>
        <v>1998.4052019164956</v>
      </c>
      <c r="D1267">
        <v>28.1</v>
      </c>
      <c r="E1267">
        <v>28</v>
      </c>
      <c r="F1267">
        <f t="shared" si="95"/>
        <v>0.71666666666667211</v>
      </c>
      <c r="G1267">
        <f t="shared" si="96"/>
        <v>9.9999999999997868E-2</v>
      </c>
      <c r="H1267">
        <f t="shared" si="99"/>
        <v>-0.61666666666667425</v>
      </c>
    </row>
    <row r="1268" spans="1:8" x14ac:dyDescent="0.35">
      <c r="A1268">
        <f t="shared" si="97"/>
        <v>149</v>
      </c>
      <c r="B1268" s="2">
        <v>35944</v>
      </c>
      <c r="C1268" s="7">
        <f t="shared" si="98"/>
        <v>1998.4079397672826</v>
      </c>
      <c r="D1268">
        <v>27.8</v>
      </c>
      <c r="E1268">
        <v>27.8</v>
      </c>
      <c r="F1268">
        <f t="shared" si="95"/>
        <v>0.76666666666666572</v>
      </c>
      <c r="G1268">
        <f t="shared" si="96"/>
        <v>0.65000000000000568</v>
      </c>
      <c r="H1268">
        <f t="shared" si="99"/>
        <v>-0.11666666666666003</v>
      </c>
    </row>
    <row r="1269" spans="1:8" x14ac:dyDescent="0.35">
      <c r="A1269">
        <f t="shared" si="97"/>
        <v>150</v>
      </c>
      <c r="B1269" s="2">
        <v>35945</v>
      </c>
      <c r="C1269" s="7">
        <f t="shared" si="98"/>
        <v>1998.4106776180697</v>
      </c>
      <c r="D1269">
        <v>27</v>
      </c>
      <c r="E1269">
        <v>26.9</v>
      </c>
      <c r="F1269">
        <f t="shared" si="95"/>
        <v>0</v>
      </c>
      <c r="G1269">
        <f t="shared" si="96"/>
        <v>-0.16666666666666785</v>
      </c>
      <c r="H1269">
        <f t="shared" si="99"/>
        <v>-0.16666666666666785</v>
      </c>
    </row>
    <row r="1270" spans="1:8" x14ac:dyDescent="0.35">
      <c r="A1270">
        <f t="shared" si="97"/>
        <v>151</v>
      </c>
      <c r="B1270" s="2">
        <v>35946</v>
      </c>
      <c r="C1270" s="7">
        <f t="shared" si="98"/>
        <v>1998.413415468857</v>
      </c>
      <c r="D1270">
        <v>28.7</v>
      </c>
      <c r="E1270">
        <v>28.5</v>
      </c>
      <c r="F1270">
        <f t="shared" si="95"/>
        <v>1.75</v>
      </c>
      <c r="G1270">
        <f t="shared" si="96"/>
        <v>1.2833333333333314</v>
      </c>
      <c r="H1270">
        <f t="shared" si="99"/>
        <v>-0.46666666666666856</v>
      </c>
    </row>
    <row r="1271" spans="1:8" x14ac:dyDescent="0.35">
      <c r="A1271">
        <f t="shared" si="97"/>
        <v>152</v>
      </c>
      <c r="B1271" s="2">
        <v>35947</v>
      </c>
      <c r="C1271" s="7">
        <f t="shared" si="98"/>
        <v>1998.4161533196441</v>
      </c>
      <c r="D1271">
        <v>26</v>
      </c>
      <c r="E1271">
        <v>26.1</v>
      </c>
      <c r="F1271">
        <f t="shared" si="95"/>
        <v>-0.11666666666667069</v>
      </c>
      <c r="G1271">
        <f t="shared" si="96"/>
        <v>-0.39999999999999503</v>
      </c>
      <c r="H1271">
        <f t="shared" si="99"/>
        <v>-0.28333333333332433</v>
      </c>
    </row>
    <row r="1272" spans="1:8" x14ac:dyDescent="0.35">
      <c r="A1272">
        <f t="shared" si="97"/>
        <v>153</v>
      </c>
      <c r="B1272" s="2">
        <v>35948</v>
      </c>
      <c r="C1272" s="7">
        <f t="shared" si="98"/>
        <v>1998.4188911704312</v>
      </c>
      <c r="D1272">
        <v>27.3</v>
      </c>
      <c r="E1272">
        <v>27.5</v>
      </c>
      <c r="F1272">
        <f t="shared" si="95"/>
        <v>1.0666666666666664</v>
      </c>
      <c r="G1272">
        <f t="shared" si="96"/>
        <v>0.86666666666666359</v>
      </c>
      <c r="H1272">
        <f t="shared" si="99"/>
        <v>-0.20000000000000284</v>
      </c>
    </row>
    <row r="1273" spans="1:8" x14ac:dyDescent="0.35">
      <c r="A1273">
        <f t="shared" si="97"/>
        <v>154</v>
      </c>
      <c r="B1273" s="2">
        <v>35949</v>
      </c>
      <c r="C1273" s="7">
        <f t="shared" si="98"/>
        <v>1998.4216290212185</v>
      </c>
      <c r="D1273">
        <v>27.5</v>
      </c>
      <c r="E1273">
        <v>27.9</v>
      </c>
      <c r="F1273">
        <f t="shared" si="95"/>
        <v>1.0999999999999979</v>
      </c>
      <c r="G1273">
        <f t="shared" si="96"/>
        <v>1.3333333333333321</v>
      </c>
      <c r="H1273">
        <f t="shared" si="99"/>
        <v>0.23333333333333428</v>
      </c>
    </row>
    <row r="1274" spans="1:8" x14ac:dyDescent="0.35">
      <c r="A1274">
        <f t="shared" si="97"/>
        <v>155</v>
      </c>
      <c r="B1274" s="2">
        <v>35950</v>
      </c>
      <c r="C1274" s="7">
        <f t="shared" si="98"/>
        <v>1998.4243668720055</v>
      </c>
      <c r="D1274">
        <v>27.2</v>
      </c>
      <c r="E1274">
        <v>27.3</v>
      </c>
      <c r="F1274">
        <f t="shared" si="95"/>
        <v>0.54999999999999716</v>
      </c>
      <c r="G1274">
        <f t="shared" si="96"/>
        <v>0.31666666666666643</v>
      </c>
      <c r="H1274">
        <f t="shared" si="99"/>
        <v>-0.23333333333333073</v>
      </c>
    </row>
    <row r="1275" spans="1:8" x14ac:dyDescent="0.35">
      <c r="A1275">
        <f t="shared" si="97"/>
        <v>156</v>
      </c>
      <c r="B1275" s="2">
        <v>35951</v>
      </c>
      <c r="C1275" s="7">
        <f t="shared" si="98"/>
        <v>1998.4271047227926</v>
      </c>
      <c r="D1275">
        <v>27.2</v>
      </c>
      <c r="E1275">
        <v>27.7</v>
      </c>
      <c r="F1275">
        <f t="shared" si="95"/>
        <v>1.6666666666662167E-2</v>
      </c>
      <c r="G1275">
        <f t="shared" si="96"/>
        <v>0.13333333333333286</v>
      </c>
      <c r="H1275">
        <f t="shared" si="99"/>
        <v>0.11666666666667069</v>
      </c>
    </row>
    <row r="1276" spans="1:8" x14ac:dyDescent="0.35">
      <c r="A1276">
        <f t="shared" si="97"/>
        <v>157</v>
      </c>
      <c r="B1276" s="2">
        <v>35952</v>
      </c>
      <c r="C1276" s="7">
        <f t="shared" si="98"/>
        <v>1998.4298425735797</v>
      </c>
      <c r="D1276">
        <v>28</v>
      </c>
      <c r="E1276">
        <v>28.1</v>
      </c>
      <c r="F1276">
        <f t="shared" si="95"/>
        <v>0.6666666666666714</v>
      </c>
      <c r="G1276">
        <f t="shared" si="96"/>
        <v>0.43333333333333357</v>
      </c>
      <c r="H1276">
        <f t="shared" si="99"/>
        <v>-0.23333333333333783</v>
      </c>
    </row>
    <row r="1277" spans="1:8" x14ac:dyDescent="0.35">
      <c r="A1277">
        <f t="shared" si="97"/>
        <v>158</v>
      </c>
      <c r="B1277" s="2">
        <v>35953</v>
      </c>
      <c r="C1277" s="7">
        <f t="shared" si="98"/>
        <v>1998.432580424367</v>
      </c>
      <c r="D1277">
        <v>27.9</v>
      </c>
      <c r="E1277">
        <v>28.4</v>
      </c>
      <c r="F1277">
        <f t="shared" si="95"/>
        <v>1.1166666666666636</v>
      </c>
      <c r="G1277">
        <f t="shared" si="96"/>
        <v>1.2333333333333272</v>
      </c>
      <c r="H1277">
        <f t="shared" si="99"/>
        <v>0.11666666666666359</v>
      </c>
    </row>
    <row r="1278" spans="1:8" x14ac:dyDescent="0.35">
      <c r="A1278">
        <f t="shared" si="97"/>
        <v>159</v>
      </c>
      <c r="B1278" s="2">
        <v>35954</v>
      </c>
      <c r="C1278" s="7">
        <f t="shared" si="98"/>
        <v>1998.435318275154</v>
      </c>
      <c r="D1278">
        <v>27.7</v>
      </c>
      <c r="E1278">
        <v>28</v>
      </c>
      <c r="F1278">
        <f t="shared" si="95"/>
        <v>1.2666666666666622</v>
      </c>
      <c r="G1278">
        <f t="shared" si="96"/>
        <v>0.88333333333333641</v>
      </c>
      <c r="H1278">
        <f t="shared" si="99"/>
        <v>-0.38333333333332575</v>
      </c>
    </row>
    <row r="1279" spans="1:8" x14ac:dyDescent="0.35">
      <c r="A1279">
        <f t="shared" si="97"/>
        <v>160</v>
      </c>
      <c r="B1279" s="2">
        <v>35955</v>
      </c>
      <c r="C1279" s="7">
        <f t="shared" si="98"/>
        <v>1998.4380561259411</v>
      </c>
      <c r="D1279">
        <v>26.2</v>
      </c>
      <c r="E1279">
        <v>26.6</v>
      </c>
      <c r="F1279">
        <f t="shared" si="95"/>
        <v>0.51666666666666217</v>
      </c>
      <c r="G1279">
        <f t="shared" si="96"/>
        <v>0.56666666666666643</v>
      </c>
      <c r="H1279">
        <f t="shared" si="99"/>
        <v>5.0000000000004263E-2</v>
      </c>
    </row>
    <row r="1280" spans="1:8" x14ac:dyDescent="0.35">
      <c r="A1280">
        <f t="shared" si="97"/>
        <v>161</v>
      </c>
      <c r="B1280" s="2">
        <v>35956</v>
      </c>
      <c r="C1280" s="7">
        <f t="shared" si="98"/>
        <v>1998.4407939767282</v>
      </c>
      <c r="D1280">
        <v>26</v>
      </c>
      <c r="E1280">
        <v>25.8</v>
      </c>
      <c r="F1280">
        <f t="shared" si="95"/>
        <v>9.9999999999997868E-2</v>
      </c>
      <c r="G1280">
        <f t="shared" si="96"/>
        <v>-0.46666666666666501</v>
      </c>
      <c r="H1280">
        <f t="shared" si="99"/>
        <v>-0.56666666666666288</v>
      </c>
    </row>
    <row r="1281" spans="1:8" x14ac:dyDescent="0.35">
      <c r="A1281">
        <f t="shared" si="97"/>
        <v>162</v>
      </c>
      <c r="B1281" s="2">
        <v>35957</v>
      </c>
      <c r="C1281" s="7">
        <f t="shared" si="98"/>
        <v>1998.4435318275155</v>
      </c>
      <c r="D1281">
        <v>24.7</v>
      </c>
      <c r="E1281">
        <v>25.2</v>
      </c>
      <c r="F1281">
        <f t="shared" si="95"/>
        <v>-0.28333333333333499</v>
      </c>
      <c r="G1281">
        <f t="shared" si="96"/>
        <v>-3.3333333333334991E-2</v>
      </c>
      <c r="H1281">
        <f t="shared" si="99"/>
        <v>0.25</v>
      </c>
    </row>
    <row r="1282" spans="1:8" x14ac:dyDescent="0.35">
      <c r="A1282">
        <f t="shared" si="97"/>
        <v>163</v>
      </c>
      <c r="B1282" s="2">
        <v>35958</v>
      </c>
      <c r="C1282" s="7">
        <f t="shared" si="98"/>
        <v>1998.4462696783025</v>
      </c>
      <c r="D1282">
        <v>25</v>
      </c>
      <c r="E1282">
        <v>25.6</v>
      </c>
      <c r="F1282">
        <f t="shared" si="95"/>
        <v>-8.3333333333339255E-2</v>
      </c>
      <c r="G1282">
        <f t="shared" si="96"/>
        <v>0.16666666666666785</v>
      </c>
      <c r="H1282">
        <f t="shared" si="99"/>
        <v>0.25000000000000711</v>
      </c>
    </row>
    <row r="1283" spans="1:8" x14ac:dyDescent="0.35">
      <c r="A1283">
        <f t="shared" si="97"/>
        <v>164</v>
      </c>
      <c r="B1283" s="2">
        <v>35959</v>
      </c>
      <c r="C1283" s="7">
        <f t="shared" si="98"/>
        <v>1998.4490075290896</v>
      </c>
      <c r="D1283">
        <v>25.3</v>
      </c>
      <c r="E1283">
        <v>26.2</v>
      </c>
      <c r="F1283">
        <f t="shared" si="95"/>
        <v>-0.25</v>
      </c>
      <c r="G1283">
        <f t="shared" si="96"/>
        <v>0.15000000000000213</v>
      </c>
      <c r="H1283">
        <f t="shared" si="99"/>
        <v>0.40000000000000213</v>
      </c>
    </row>
    <row r="1284" spans="1:8" x14ac:dyDescent="0.35">
      <c r="A1284">
        <f t="shared" si="97"/>
        <v>165</v>
      </c>
      <c r="B1284" s="2">
        <v>35960</v>
      </c>
      <c r="C1284" s="7">
        <f t="shared" si="98"/>
        <v>1998.4517453798767</v>
      </c>
      <c r="D1284">
        <v>25.2</v>
      </c>
      <c r="E1284">
        <v>25.8</v>
      </c>
      <c r="F1284">
        <f t="shared" ref="F1284:F1347" si="100">D1284-VLOOKUP($A1284, $J$4:$L$369,2)</f>
        <v>-0.11666666666666359</v>
      </c>
      <c r="G1284">
        <f t="shared" ref="G1284:G1347" si="101">E1284-VLOOKUP($A1284, $J$4:$L$369,3)</f>
        <v>0.25</v>
      </c>
      <c r="H1284">
        <f t="shared" si="99"/>
        <v>0.36666666666666359</v>
      </c>
    </row>
    <row r="1285" spans="1:8" x14ac:dyDescent="0.35">
      <c r="A1285">
        <f t="shared" ref="A1285:A1348" si="102">B1285-DATE(YEAR(B1285),1,0)</f>
        <v>166</v>
      </c>
      <c r="B1285" s="2">
        <v>35961</v>
      </c>
      <c r="C1285" s="7">
        <f t="shared" ref="C1285:C1348" si="103">YEAR(B1285)+A1285/365.25</f>
        <v>1998.454483230664</v>
      </c>
      <c r="D1285">
        <v>27.2</v>
      </c>
      <c r="E1285">
        <v>27.7</v>
      </c>
      <c r="F1285">
        <f t="shared" si="100"/>
        <v>1.9499999999999993</v>
      </c>
      <c r="G1285">
        <f t="shared" si="101"/>
        <v>2.216666666666665</v>
      </c>
      <c r="H1285">
        <f t="shared" ref="H1285:H1348" si="104">G1285-F1285</f>
        <v>0.26666666666666572</v>
      </c>
    </row>
    <row r="1286" spans="1:8" x14ac:dyDescent="0.35">
      <c r="A1286">
        <f t="shared" si="102"/>
        <v>167</v>
      </c>
      <c r="B1286" s="2">
        <v>35962</v>
      </c>
      <c r="C1286" s="7">
        <f t="shared" si="103"/>
        <v>1998.4572210814511</v>
      </c>
      <c r="D1286">
        <v>26.5</v>
      </c>
      <c r="E1286">
        <v>27.1</v>
      </c>
      <c r="F1286">
        <f t="shared" si="100"/>
        <v>1.75</v>
      </c>
      <c r="G1286">
        <f t="shared" si="101"/>
        <v>2.0333333333333385</v>
      </c>
      <c r="H1286">
        <f t="shared" si="104"/>
        <v>0.28333333333333854</v>
      </c>
    </row>
    <row r="1287" spans="1:8" x14ac:dyDescent="0.35">
      <c r="A1287">
        <f t="shared" si="102"/>
        <v>168</v>
      </c>
      <c r="B1287" s="2">
        <v>35963</v>
      </c>
      <c r="C1287" s="7">
        <f t="shared" si="103"/>
        <v>1998.4599589322381</v>
      </c>
      <c r="D1287">
        <v>27.5</v>
      </c>
      <c r="E1287">
        <v>28.1</v>
      </c>
      <c r="F1287">
        <f t="shared" si="100"/>
        <v>2.8166666666666629</v>
      </c>
      <c r="G1287">
        <f t="shared" si="101"/>
        <v>3.0833333333333357</v>
      </c>
      <c r="H1287">
        <f t="shared" si="104"/>
        <v>0.26666666666667282</v>
      </c>
    </row>
    <row r="1288" spans="1:8" x14ac:dyDescent="0.35">
      <c r="A1288">
        <f t="shared" si="102"/>
        <v>169</v>
      </c>
      <c r="B1288" s="2">
        <v>35964</v>
      </c>
      <c r="C1288" s="7">
        <f t="shared" si="103"/>
        <v>1998.4626967830254</v>
      </c>
      <c r="D1288">
        <v>25.4</v>
      </c>
      <c r="E1288">
        <v>25.8</v>
      </c>
      <c r="F1288">
        <f t="shared" si="100"/>
        <v>0.71666666666666146</v>
      </c>
      <c r="G1288">
        <f t="shared" si="101"/>
        <v>0.55000000000000071</v>
      </c>
      <c r="H1288">
        <f t="shared" si="104"/>
        <v>-0.16666666666666075</v>
      </c>
    </row>
    <row r="1289" spans="1:8" x14ac:dyDescent="0.35">
      <c r="A1289">
        <f t="shared" si="102"/>
        <v>170</v>
      </c>
      <c r="B1289" s="2">
        <v>35965</v>
      </c>
      <c r="C1289" s="7">
        <f t="shared" si="103"/>
        <v>1998.4654346338125</v>
      </c>
      <c r="D1289">
        <v>26.7</v>
      </c>
      <c r="E1289">
        <v>26.4</v>
      </c>
      <c r="F1289">
        <f t="shared" si="100"/>
        <v>1.7333333333333307</v>
      </c>
      <c r="G1289">
        <f t="shared" si="101"/>
        <v>0.96666666666666146</v>
      </c>
      <c r="H1289">
        <f t="shared" si="104"/>
        <v>-0.76666666666666927</v>
      </c>
    </row>
    <row r="1290" spans="1:8" x14ac:dyDescent="0.35">
      <c r="A1290">
        <f t="shared" si="102"/>
        <v>171</v>
      </c>
      <c r="B1290" s="2">
        <v>35966</v>
      </c>
      <c r="C1290" s="7">
        <f t="shared" si="103"/>
        <v>1998.4681724845996</v>
      </c>
      <c r="D1290">
        <v>26.7</v>
      </c>
      <c r="E1290">
        <v>26.8</v>
      </c>
      <c r="F1290">
        <f t="shared" si="100"/>
        <v>1.6000000000000014</v>
      </c>
      <c r="G1290">
        <f t="shared" si="101"/>
        <v>1.2500000000000036</v>
      </c>
      <c r="H1290">
        <f t="shared" si="104"/>
        <v>-0.34999999999999787</v>
      </c>
    </row>
    <row r="1291" spans="1:8" x14ac:dyDescent="0.35">
      <c r="A1291">
        <f t="shared" si="102"/>
        <v>172</v>
      </c>
      <c r="B1291" s="2">
        <v>35967</v>
      </c>
      <c r="C1291" s="7">
        <f t="shared" si="103"/>
        <v>1998.4709103353866</v>
      </c>
      <c r="D1291">
        <v>25.8</v>
      </c>
      <c r="E1291">
        <v>26.2</v>
      </c>
      <c r="F1291">
        <f t="shared" si="100"/>
        <v>0.18333333333333002</v>
      </c>
      <c r="G1291">
        <f t="shared" si="101"/>
        <v>0.21666666666666501</v>
      </c>
      <c r="H1291">
        <f t="shared" si="104"/>
        <v>3.3333333333334991E-2</v>
      </c>
    </row>
    <row r="1292" spans="1:8" x14ac:dyDescent="0.35">
      <c r="A1292">
        <f t="shared" si="102"/>
        <v>173</v>
      </c>
      <c r="B1292" s="2">
        <v>35968</v>
      </c>
      <c r="C1292" s="7">
        <f t="shared" si="103"/>
        <v>1998.4736481861739</v>
      </c>
      <c r="D1292">
        <v>26.6</v>
      </c>
      <c r="E1292">
        <v>27.2</v>
      </c>
      <c r="F1292">
        <f t="shared" si="100"/>
        <v>0.71666666666667211</v>
      </c>
      <c r="G1292">
        <f t="shared" si="101"/>
        <v>0.75</v>
      </c>
      <c r="H1292">
        <f t="shared" si="104"/>
        <v>3.3333333333327886E-2</v>
      </c>
    </row>
    <row r="1293" spans="1:8" x14ac:dyDescent="0.35">
      <c r="A1293">
        <f t="shared" si="102"/>
        <v>174</v>
      </c>
      <c r="B1293" s="2">
        <v>35969</v>
      </c>
      <c r="C1293" s="7">
        <f t="shared" si="103"/>
        <v>1998.476386036961</v>
      </c>
      <c r="D1293">
        <v>23.6</v>
      </c>
      <c r="E1293">
        <v>23.3</v>
      </c>
      <c r="F1293">
        <f t="shared" si="100"/>
        <v>-0.75000000000000355</v>
      </c>
      <c r="G1293">
        <f t="shared" si="101"/>
        <v>-1.0666666666666629</v>
      </c>
      <c r="H1293">
        <f t="shared" si="104"/>
        <v>-0.31666666666665932</v>
      </c>
    </row>
    <row r="1294" spans="1:8" x14ac:dyDescent="0.35">
      <c r="A1294">
        <f t="shared" si="102"/>
        <v>175</v>
      </c>
      <c r="B1294" s="2">
        <v>35970</v>
      </c>
      <c r="C1294" s="7">
        <f t="shared" si="103"/>
        <v>1998.4791238877481</v>
      </c>
      <c r="D1294">
        <v>20.5</v>
      </c>
      <c r="E1294">
        <v>20.6</v>
      </c>
      <c r="F1294">
        <f t="shared" si="100"/>
        <v>-4.8333333333333321</v>
      </c>
      <c r="G1294">
        <f t="shared" si="101"/>
        <v>-5.0833333333333321</v>
      </c>
      <c r="H1294">
        <f t="shared" si="104"/>
        <v>-0.25</v>
      </c>
    </row>
    <row r="1295" spans="1:8" x14ac:dyDescent="0.35">
      <c r="A1295">
        <f t="shared" si="102"/>
        <v>176</v>
      </c>
      <c r="B1295" s="2">
        <v>35971</v>
      </c>
      <c r="C1295" s="7">
        <f t="shared" si="103"/>
        <v>1998.4818617385351</v>
      </c>
      <c r="D1295">
        <v>25.5</v>
      </c>
      <c r="E1295">
        <v>25.4</v>
      </c>
      <c r="F1295">
        <f t="shared" si="100"/>
        <v>-0.48333333333333428</v>
      </c>
      <c r="G1295">
        <f t="shared" si="101"/>
        <v>-0.90000000000000213</v>
      </c>
      <c r="H1295">
        <f t="shared" si="104"/>
        <v>-0.41666666666666785</v>
      </c>
    </row>
    <row r="1296" spans="1:8" x14ac:dyDescent="0.35">
      <c r="A1296">
        <f t="shared" si="102"/>
        <v>177</v>
      </c>
      <c r="B1296" s="2">
        <v>35972</v>
      </c>
      <c r="C1296" s="7">
        <f t="shared" si="103"/>
        <v>1998.4845995893224</v>
      </c>
      <c r="D1296">
        <v>22.4</v>
      </c>
      <c r="E1296">
        <v>23</v>
      </c>
      <c r="F1296">
        <f t="shared" si="100"/>
        <v>-2.783333333333335</v>
      </c>
      <c r="G1296">
        <f t="shared" si="101"/>
        <v>-2.6666666666666607</v>
      </c>
      <c r="H1296">
        <f t="shared" si="104"/>
        <v>0.11666666666667425</v>
      </c>
    </row>
    <row r="1297" spans="1:8" x14ac:dyDescent="0.35">
      <c r="A1297">
        <f t="shared" si="102"/>
        <v>178</v>
      </c>
      <c r="B1297" s="2">
        <v>35973</v>
      </c>
      <c r="C1297" s="7">
        <f t="shared" si="103"/>
        <v>1998.4873374401095</v>
      </c>
      <c r="D1297">
        <v>23.9</v>
      </c>
      <c r="E1297">
        <v>24.3</v>
      </c>
      <c r="F1297">
        <f t="shared" si="100"/>
        <v>-1.283333333333335</v>
      </c>
      <c r="G1297">
        <f t="shared" si="101"/>
        <v>-1.2666666666666622</v>
      </c>
      <c r="H1297">
        <f t="shared" si="104"/>
        <v>1.6666666666672825E-2</v>
      </c>
    </row>
    <row r="1298" spans="1:8" x14ac:dyDescent="0.35">
      <c r="A1298">
        <f t="shared" si="102"/>
        <v>179</v>
      </c>
      <c r="B1298" s="2">
        <v>35974</v>
      </c>
      <c r="C1298" s="7">
        <f t="shared" si="103"/>
        <v>1998.4900752908966</v>
      </c>
      <c r="D1298">
        <v>25.7</v>
      </c>
      <c r="E1298">
        <v>26.2</v>
      </c>
      <c r="F1298">
        <f t="shared" si="100"/>
        <v>-0.38333333333333286</v>
      </c>
      <c r="G1298">
        <f t="shared" si="101"/>
        <v>-0.28333333333333499</v>
      </c>
      <c r="H1298">
        <f t="shared" si="104"/>
        <v>9.9999999999997868E-2</v>
      </c>
    </row>
    <row r="1299" spans="1:8" x14ac:dyDescent="0.35">
      <c r="A1299">
        <f t="shared" si="102"/>
        <v>180</v>
      </c>
      <c r="B1299" s="2">
        <v>35975</v>
      </c>
      <c r="C1299" s="7">
        <f t="shared" si="103"/>
        <v>1998.4928131416839</v>
      </c>
      <c r="D1299">
        <v>27.8</v>
      </c>
      <c r="E1299">
        <v>28.3</v>
      </c>
      <c r="F1299">
        <f t="shared" si="100"/>
        <v>1.8999999999999986</v>
      </c>
      <c r="G1299">
        <f t="shared" si="101"/>
        <v>1.8833333333333329</v>
      </c>
      <c r="H1299">
        <f t="shared" si="104"/>
        <v>-1.6666666666665719E-2</v>
      </c>
    </row>
    <row r="1300" spans="1:8" x14ac:dyDescent="0.35">
      <c r="A1300">
        <f t="shared" si="102"/>
        <v>181</v>
      </c>
      <c r="B1300" s="2">
        <v>35976</v>
      </c>
      <c r="C1300" s="7">
        <f t="shared" si="103"/>
        <v>1998.495550992471</v>
      </c>
      <c r="D1300">
        <v>24.8</v>
      </c>
      <c r="E1300">
        <v>25.3</v>
      </c>
      <c r="F1300">
        <f t="shared" si="100"/>
        <v>0.33333333333333215</v>
      </c>
      <c r="G1300">
        <f t="shared" si="101"/>
        <v>0.23333333333333783</v>
      </c>
      <c r="H1300">
        <f t="shared" si="104"/>
        <v>-9.9999999999994316E-2</v>
      </c>
    </row>
    <row r="1301" spans="1:8" x14ac:dyDescent="0.35">
      <c r="A1301">
        <f t="shared" si="102"/>
        <v>182</v>
      </c>
      <c r="B1301" s="2">
        <v>35977</v>
      </c>
      <c r="C1301" s="7">
        <f t="shared" si="103"/>
        <v>1998.498288843258</v>
      </c>
      <c r="D1301">
        <v>21.7</v>
      </c>
      <c r="E1301">
        <v>21.9</v>
      </c>
      <c r="F1301">
        <f t="shared" si="100"/>
        <v>-3.3666666666666671</v>
      </c>
      <c r="G1301">
        <f t="shared" si="101"/>
        <v>-2.9833333333333378</v>
      </c>
      <c r="H1301">
        <f t="shared" si="104"/>
        <v>0.38333333333332931</v>
      </c>
    </row>
    <row r="1302" spans="1:8" x14ac:dyDescent="0.35">
      <c r="A1302">
        <f t="shared" si="102"/>
        <v>183</v>
      </c>
      <c r="B1302" s="2">
        <v>35978</v>
      </c>
      <c r="C1302" s="7">
        <f t="shared" si="103"/>
        <v>1998.5010266940451</v>
      </c>
      <c r="D1302">
        <v>22.1</v>
      </c>
      <c r="E1302">
        <v>22.5</v>
      </c>
      <c r="F1302">
        <f t="shared" si="100"/>
        <v>-1.6333333333333329</v>
      </c>
      <c r="G1302">
        <f t="shared" si="101"/>
        <v>-1.5666666666666664</v>
      </c>
      <c r="H1302">
        <f t="shared" si="104"/>
        <v>6.666666666666643E-2</v>
      </c>
    </row>
    <row r="1303" spans="1:8" x14ac:dyDescent="0.35">
      <c r="A1303">
        <f t="shared" si="102"/>
        <v>184</v>
      </c>
      <c r="B1303" s="2">
        <v>35979</v>
      </c>
      <c r="C1303" s="7">
        <f t="shared" si="103"/>
        <v>1998.5037645448324</v>
      </c>
      <c r="D1303">
        <v>25.3</v>
      </c>
      <c r="E1303">
        <v>25.9</v>
      </c>
      <c r="F1303">
        <f t="shared" si="100"/>
        <v>1.5</v>
      </c>
      <c r="G1303">
        <f t="shared" si="101"/>
        <v>1.7166666666666615</v>
      </c>
      <c r="H1303">
        <f t="shared" si="104"/>
        <v>0.21666666666666146</v>
      </c>
    </row>
    <row r="1304" spans="1:8" x14ac:dyDescent="0.35">
      <c r="A1304">
        <f t="shared" si="102"/>
        <v>185</v>
      </c>
      <c r="B1304" s="2">
        <v>35980</v>
      </c>
      <c r="C1304" s="7">
        <f t="shared" si="103"/>
        <v>1998.5065023956195</v>
      </c>
      <c r="D1304">
        <v>24.4</v>
      </c>
      <c r="E1304">
        <v>24.6</v>
      </c>
      <c r="F1304">
        <f t="shared" si="100"/>
        <v>-6.6666666666669983E-2</v>
      </c>
      <c r="G1304">
        <f t="shared" si="101"/>
        <v>-0.10000000000000142</v>
      </c>
      <c r="H1304">
        <f t="shared" si="104"/>
        <v>-3.3333333333331439E-2</v>
      </c>
    </row>
    <row r="1305" spans="1:8" x14ac:dyDescent="0.35">
      <c r="A1305">
        <f t="shared" si="102"/>
        <v>186</v>
      </c>
      <c r="B1305" s="2">
        <v>35981</v>
      </c>
      <c r="C1305" s="7">
        <f t="shared" si="103"/>
        <v>1998.5092402464065</v>
      </c>
      <c r="D1305">
        <v>27</v>
      </c>
      <c r="E1305">
        <v>27.3</v>
      </c>
      <c r="F1305">
        <f t="shared" si="100"/>
        <v>2.25</v>
      </c>
      <c r="G1305">
        <f t="shared" si="101"/>
        <v>2.0500000000000007</v>
      </c>
      <c r="H1305">
        <f t="shared" si="104"/>
        <v>-0.19999999999999929</v>
      </c>
    </row>
    <row r="1306" spans="1:8" x14ac:dyDescent="0.35">
      <c r="A1306">
        <f t="shared" si="102"/>
        <v>187</v>
      </c>
      <c r="B1306" s="2">
        <v>35982</v>
      </c>
      <c r="C1306" s="7">
        <f t="shared" si="103"/>
        <v>1998.5119780971936</v>
      </c>
      <c r="D1306">
        <v>26.6</v>
      </c>
      <c r="E1306">
        <v>26.6</v>
      </c>
      <c r="F1306">
        <f t="shared" si="100"/>
        <v>1.1500000000000021</v>
      </c>
      <c r="G1306">
        <f t="shared" si="101"/>
        <v>0.80000000000000071</v>
      </c>
      <c r="H1306">
        <f t="shared" si="104"/>
        <v>-0.35000000000000142</v>
      </c>
    </row>
    <row r="1307" spans="1:8" x14ac:dyDescent="0.35">
      <c r="A1307">
        <f t="shared" si="102"/>
        <v>188</v>
      </c>
      <c r="B1307" s="2">
        <v>35983</v>
      </c>
      <c r="C1307" s="7">
        <f t="shared" si="103"/>
        <v>1998.5147159479809</v>
      </c>
      <c r="D1307">
        <v>25.9</v>
      </c>
      <c r="E1307">
        <v>26.5</v>
      </c>
      <c r="F1307">
        <f t="shared" si="100"/>
        <v>0.73333333333333073</v>
      </c>
      <c r="G1307">
        <f t="shared" si="101"/>
        <v>0.78333333333333499</v>
      </c>
      <c r="H1307">
        <f t="shared" si="104"/>
        <v>5.0000000000004263E-2</v>
      </c>
    </row>
    <row r="1308" spans="1:8" x14ac:dyDescent="0.35">
      <c r="A1308">
        <f t="shared" si="102"/>
        <v>189</v>
      </c>
      <c r="B1308" s="2">
        <v>35984</v>
      </c>
      <c r="C1308" s="7">
        <f t="shared" si="103"/>
        <v>1998.517453798768</v>
      </c>
      <c r="D1308">
        <v>26.9</v>
      </c>
      <c r="E1308">
        <v>27.2</v>
      </c>
      <c r="F1308">
        <f t="shared" si="100"/>
        <v>1.3499999999999979</v>
      </c>
      <c r="G1308">
        <f t="shared" si="101"/>
        <v>1.1833333333333336</v>
      </c>
      <c r="H1308">
        <f t="shared" si="104"/>
        <v>-0.1666666666666643</v>
      </c>
    </row>
    <row r="1309" spans="1:8" x14ac:dyDescent="0.35">
      <c r="A1309">
        <f t="shared" si="102"/>
        <v>190</v>
      </c>
      <c r="B1309" s="2">
        <v>35985</v>
      </c>
      <c r="C1309" s="7">
        <f t="shared" si="103"/>
        <v>1998.520191649555</v>
      </c>
      <c r="D1309">
        <v>26.7</v>
      </c>
      <c r="E1309">
        <v>27.2</v>
      </c>
      <c r="F1309">
        <f t="shared" si="100"/>
        <v>1.1999999999999993</v>
      </c>
      <c r="G1309">
        <f t="shared" si="101"/>
        <v>1.2999999999999972</v>
      </c>
      <c r="H1309">
        <f t="shared" si="104"/>
        <v>9.9999999999997868E-2</v>
      </c>
    </row>
    <row r="1310" spans="1:8" x14ac:dyDescent="0.35">
      <c r="A1310">
        <f t="shared" si="102"/>
        <v>191</v>
      </c>
      <c r="B1310" s="2">
        <v>35986</v>
      </c>
      <c r="C1310" s="7">
        <f t="shared" si="103"/>
        <v>1998.5229295003423</v>
      </c>
      <c r="D1310">
        <v>25.7</v>
      </c>
      <c r="E1310">
        <v>26.7</v>
      </c>
      <c r="F1310">
        <f t="shared" si="100"/>
        <v>-0.10000000000000142</v>
      </c>
      <c r="G1310">
        <f t="shared" si="101"/>
        <v>0.56666666666666288</v>
      </c>
      <c r="H1310">
        <f t="shared" si="104"/>
        <v>0.6666666666666643</v>
      </c>
    </row>
    <row r="1311" spans="1:8" x14ac:dyDescent="0.35">
      <c r="A1311">
        <f t="shared" si="102"/>
        <v>192</v>
      </c>
      <c r="B1311" s="2">
        <v>35987</v>
      </c>
      <c r="C1311" s="7">
        <f t="shared" si="103"/>
        <v>1998.5256673511294</v>
      </c>
      <c r="D1311">
        <v>18.7</v>
      </c>
      <c r="E1311">
        <v>18.7</v>
      </c>
      <c r="F1311">
        <f t="shared" si="100"/>
        <v>-5.8333333333333357</v>
      </c>
      <c r="G1311">
        <f t="shared" si="101"/>
        <v>-6.1333333333333329</v>
      </c>
      <c r="H1311">
        <f t="shared" si="104"/>
        <v>-0.29999999999999716</v>
      </c>
    </row>
    <row r="1312" spans="1:8" x14ac:dyDescent="0.35">
      <c r="A1312">
        <f t="shared" si="102"/>
        <v>193</v>
      </c>
      <c r="B1312" s="2">
        <v>35988</v>
      </c>
      <c r="C1312" s="7">
        <f t="shared" si="103"/>
        <v>1998.5284052019165</v>
      </c>
      <c r="D1312">
        <v>22.3</v>
      </c>
      <c r="E1312">
        <v>23</v>
      </c>
      <c r="F1312">
        <f t="shared" si="100"/>
        <v>-3.0999999999999943</v>
      </c>
      <c r="G1312">
        <f t="shared" si="101"/>
        <v>-2.7666666666666657</v>
      </c>
      <c r="H1312">
        <f t="shared" si="104"/>
        <v>0.3333333333333286</v>
      </c>
    </row>
    <row r="1313" spans="1:8" x14ac:dyDescent="0.35">
      <c r="A1313">
        <f t="shared" si="102"/>
        <v>194</v>
      </c>
      <c r="B1313" s="2">
        <v>35989</v>
      </c>
      <c r="C1313" s="7">
        <f t="shared" si="103"/>
        <v>1998.5311430527036</v>
      </c>
      <c r="D1313">
        <v>24</v>
      </c>
      <c r="E1313">
        <v>24.4</v>
      </c>
      <c r="F1313">
        <f t="shared" si="100"/>
        <v>-1.4500000000000028</v>
      </c>
      <c r="G1313">
        <f t="shared" si="101"/>
        <v>-1.6666666666666679</v>
      </c>
      <c r="H1313">
        <f t="shared" si="104"/>
        <v>-0.21666666666666501</v>
      </c>
    </row>
    <row r="1314" spans="1:8" x14ac:dyDescent="0.35">
      <c r="A1314">
        <f t="shared" si="102"/>
        <v>195</v>
      </c>
      <c r="B1314" s="2">
        <v>35990</v>
      </c>
      <c r="C1314" s="7">
        <f t="shared" si="103"/>
        <v>1998.5338809034909</v>
      </c>
      <c r="D1314">
        <v>24.7</v>
      </c>
      <c r="E1314">
        <v>25.3</v>
      </c>
      <c r="F1314">
        <f t="shared" si="100"/>
        <v>-1.43333333333333</v>
      </c>
      <c r="G1314">
        <f t="shared" si="101"/>
        <v>-1.2499999999999964</v>
      </c>
      <c r="H1314">
        <f t="shared" si="104"/>
        <v>0.18333333333333357</v>
      </c>
    </row>
    <row r="1315" spans="1:8" x14ac:dyDescent="0.35">
      <c r="A1315">
        <f t="shared" si="102"/>
        <v>196</v>
      </c>
      <c r="B1315" s="2">
        <v>35991</v>
      </c>
      <c r="C1315" s="7">
        <f t="shared" si="103"/>
        <v>1998.5366187542779</v>
      </c>
      <c r="D1315">
        <v>25</v>
      </c>
      <c r="E1315">
        <v>25.5</v>
      </c>
      <c r="F1315">
        <f t="shared" si="100"/>
        <v>-1.0666666666666664</v>
      </c>
      <c r="G1315">
        <f t="shared" si="101"/>
        <v>-1.1166666666666707</v>
      </c>
      <c r="H1315">
        <f t="shared" si="104"/>
        <v>-5.0000000000004263E-2</v>
      </c>
    </row>
    <row r="1316" spans="1:8" x14ac:dyDescent="0.35">
      <c r="A1316">
        <f t="shared" si="102"/>
        <v>197</v>
      </c>
      <c r="B1316" s="2">
        <v>35992</v>
      </c>
      <c r="C1316" s="7">
        <f t="shared" si="103"/>
        <v>1998.539356605065</v>
      </c>
      <c r="D1316">
        <v>25.3</v>
      </c>
      <c r="E1316">
        <v>25.9</v>
      </c>
      <c r="F1316">
        <f t="shared" si="100"/>
        <v>-0.23333333333333073</v>
      </c>
      <c r="G1316">
        <f t="shared" si="101"/>
        <v>-0.19999999999999929</v>
      </c>
      <c r="H1316">
        <f t="shared" si="104"/>
        <v>3.3333333333331439E-2</v>
      </c>
    </row>
    <row r="1317" spans="1:8" x14ac:dyDescent="0.35">
      <c r="A1317">
        <f t="shared" si="102"/>
        <v>198</v>
      </c>
      <c r="B1317" s="2">
        <v>35993</v>
      </c>
      <c r="C1317" s="7">
        <f t="shared" si="103"/>
        <v>1998.5420944558521</v>
      </c>
      <c r="D1317">
        <v>26</v>
      </c>
      <c r="E1317">
        <v>26.1</v>
      </c>
      <c r="F1317">
        <f t="shared" si="100"/>
        <v>0.96666666666666856</v>
      </c>
      <c r="G1317">
        <f t="shared" si="101"/>
        <v>0.61666666666667069</v>
      </c>
      <c r="H1317">
        <f t="shared" si="104"/>
        <v>-0.34999999999999787</v>
      </c>
    </row>
    <row r="1318" spans="1:8" x14ac:dyDescent="0.35">
      <c r="A1318">
        <f t="shared" si="102"/>
        <v>199</v>
      </c>
      <c r="B1318" s="2">
        <v>35994</v>
      </c>
      <c r="C1318" s="7">
        <f t="shared" si="103"/>
        <v>1998.5448323066394</v>
      </c>
      <c r="D1318">
        <v>26.5</v>
      </c>
      <c r="E1318">
        <v>26.5</v>
      </c>
      <c r="F1318">
        <f t="shared" si="100"/>
        <v>1.5333333333333314</v>
      </c>
      <c r="G1318">
        <f t="shared" si="101"/>
        <v>1.1500000000000021</v>
      </c>
      <c r="H1318">
        <f t="shared" si="104"/>
        <v>-0.38333333333332931</v>
      </c>
    </row>
    <row r="1319" spans="1:8" x14ac:dyDescent="0.35">
      <c r="A1319">
        <f t="shared" si="102"/>
        <v>200</v>
      </c>
      <c r="B1319" s="2">
        <v>35995</v>
      </c>
      <c r="C1319" s="7">
        <f t="shared" si="103"/>
        <v>1998.5475701574264</v>
      </c>
      <c r="D1319">
        <v>26.2</v>
      </c>
      <c r="E1319">
        <v>26.4</v>
      </c>
      <c r="F1319">
        <f t="shared" si="100"/>
        <v>0.94999999999999929</v>
      </c>
      <c r="G1319">
        <f t="shared" si="101"/>
        <v>0.81666666666666643</v>
      </c>
      <c r="H1319">
        <f t="shared" si="104"/>
        <v>-0.13333333333333286</v>
      </c>
    </row>
    <row r="1320" spans="1:8" x14ac:dyDescent="0.35">
      <c r="A1320">
        <f t="shared" si="102"/>
        <v>201</v>
      </c>
      <c r="B1320" s="2">
        <v>35996</v>
      </c>
      <c r="C1320" s="7">
        <f t="shared" si="103"/>
        <v>1998.5503080082135</v>
      </c>
      <c r="D1320">
        <v>27.5</v>
      </c>
      <c r="E1320">
        <v>28</v>
      </c>
      <c r="F1320">
        <f t="shared" si="100"/>
        <v>1.9166666666666679</v>
      </c>
      <c r="G1320">
        <f t="shared" si="101"/>
        <v>1.9499999999999993</v>
      </c>
      <c r="H1320">
        <f t="shared" si="104"/>
        <v>3.3333333333331439E-2</v>
      </c>
    </row>
    <row r="1321" spans="1:8" x14ac:dyDescent="0.35">
      <c r="A1321">
        <f t="shared" si="102"/>
        <v>202</v>
      </c>
      <c r="B1321" s="2">
        <v>35997</v>
      </c>
      <c r="C1321" s="7">
        <f t="shared" si="103"/>
        <v>1998.5530458590006</v>
      </c>
      <c r="D1321">
        <v>27.6</v>
      </c>
      <c r="E1321">
        <v>28</v>
      </c>
      <c r="F1321">
        <f t="shared" si="100"/>
        <v>1.7500000000000036</v>
      </c>
      <c r="G1321">
        <f t="shared" si="101"/>
        <v>1.7833333333333314</v>
      </c>
      <c r="H1321">
        <f t="shared" si="104"/>
        <v>3.3333333333327886E-2</v>
      </c>
    </row>
    <row r="1322" spans="1:8" x14ac:dyDescent="0.35">
      <c r="A1322">
        <f t="shared" si="102"/>
        <v>203</v>
      </c>
      <c r="B1322" s="2">
        <v>35998</v>
      </c>
      <c r="C1322" s="7">
        <f t="shared" si="103"/>
        <v>1998.5557837097879</v>
      </c>
      <c r="D1322">
        <v>28.7</v>
      </c>
      <c r="E1322">
        <v>28.8</v>
      </c>
      <c r="F1322">
        <f t="shared" si="100"/>
        <v>2.7833333333333314</v>
      </c>
      <c r="G1322">
        <f t="shared" si="101"/>
        <v>2.4166666666666643</v>
      </c>
      <c r="H1322">
        <f t="shared" si="104"/>
        <v>-0.36666666666666714</v>
      </c>
    </row>
    <row r="1323" spans="1:8" x14ac:dyDescent="0.35">
      <c r="A1323">
        <f t="shared" si="102"/>
        <v>204</v>
      </c>
      <c r="B1323" s="2">
        <v>35999</v>
      </c>
      <c r="C1323" s="7">
        <f t="shared" si="103"/>
        <v>1998.5585215605749</v>
      </c>
      <c r="D1323">
        <v>27.6</v>
      </c>
      <c r="E1323">
        <v>28</v>
      </c>
      <c r="F1323">
        <f t="shared" si="100"/>
        <v>2.4333333333333336</v>
      </c>
      <c r="G1323">
        <f t="shared" si="101"/>
        <v>2.4333333333333336</v>
      </c>
      <c r="H1323">
        <f t="shared" si="104"/>
        <v>0</v>
      </c>
    </row>
    <row r="1324" spans="1:8" x14ac:dyDescent="0.35">
      <c r="A1324">
        <f t="shared" si="102"/>
        <v>205</v>
      </c>
      <c r="B1324" s="2">
        <v>36000</v>
      </c>
      <c r="C1324" s="7">
        <f t="shared" si="103"/>
        <v>1998.561259411362</v>
      </c>
      <c r="D1324">
        <v>26.5</v>
      </c>
      <c r="E1324">
        <v>26.9</v>
      </c>
      <c r="F1324">
        <f t="shared" si="100"/>
        <v>2.2666666666666693</v>
      </c>
      <c r="G1324">
        <f t="shared" si="101"/>
        <v>2.2666666666666693</v>
      </c>
      <c r="H1324">
        <f t="shared" si="104"/>
        <v>0</v>
      </c>
    </row>
    <row r="1325" spans="1:8" x14ac:dyDescent="0.35">
      <c r="A1325">
        <f t="shared" si="102"/>
        <v>206</v>
      </c>
      <c r="B1325" s="2">
        <v>36001</v>
      </c>
      <c r="C1325" s="7">
        <f t="shared" si="103"/>
        <v>1998.5639972621493</v>
      </c>
      <c r="D1325">
        <v>25.5</v>
      </c>
      <c r="E1325">
        <v>26.4</v>
      </c>
      <c r="F1325">
        <f t="shared" si="100"/>
        <v>0.84999999999999787</v>
      </c>
      <c r="G1325">
        <f t="shared" si="101"/>
        <v>1.3199999999999967</v>
      </c>
      <c r="H1325">
        <f t="shared" si="104"/>
        <v>0.46999999999999886</v>
      </c>
    </row>
    <row r="1326" spans="1:8" x14ac:dyDescent="0.35">
      <c r="A1326">
        <f t="shared" si="102"/>
        <v>207</v>
      </c>
      <c r="B1326" s="2">
        <v>36002</v>
      </c>
      <c r="C1326" s="7">
        <f t="shared" si="103"/>
        <v>1998.5667351129364</v>
      </c>
      <c r="D1326">
        <v>26.4</v>
      </c>
      <c r="E1326">
        <v>27</v>
      </c>
      <c r="F1326">
        <f t="shared" si="100"/>
        <v>0.88333333333333286</v>
      </c>
      <c r="G1326">
        <f t="shared" si="101"/>
        <v>1</v>
      </c>
      <c r="H1326">
        <f t="shared" si="104"/>
        <v>0.11666666666666714</v>
      </c>
    </row>
    <row r="1327" spans="1:8" x14ac:dyDescent="0.35">
      <c r="A1327">
        <f t="shared" si="102"/>
        <v>208</v>
      </c>
      <c r="B1327" s="2">
        <v>36003</v>
      </c>
      <c r="C1327" s="7">
        <f t="shared" si="103"/>
        <v>1998.5694729637235</v>
      </c>
      <c r="D1327">
        <v>27</v>
      </c>
      <c r="E1327">
        <v>27.5</v>
      </c>
      <c r="F1327">
        <f t="shared" si="100"/>
        <v>1.1500000000000021</v>
      </c>
      <c r="G1327">
        <f t="shared" si="101"/>
        <v>1.0333333333333314</v>
      </c>
      <c r="H1327">
        <f t="shared" si="104"/>
        <v>-0.11666666666667069</v>
      </c>
    </row>
    <row r="1328" spans="1:8" x14ac:dyDescent="0.35">
      <c r="A1328">
        <f t="shared" si="102"/>
        <v>209</v>
      </c>
      <c r="B1328" s="2">
        <v>36004</v>
      </c>
      <c r="C1328" s="7">
        <f t="shared" si="103"/>
        <v>1998.5722108145105</v>
      </c>
      <c r="D1328">
        <v>27.5</v>
      </c>
      <c r="E1328">
        <v>28.4</v>
      </c>
      <c r="F1328">
        <f t="shared" si="100"/>
        <v>1.75</v>
      </c>
      <c r="G1328">
        <f t="shared" si="101"/>
        <v>2.216666666666665</v>
      </c>
      <c r="H1328">
        <f t="shared" si="104"/>
        <v>0.46666666666666501</v>
      </c>
    </row>
    <row r="1329" spans="1:8" x14ac:dyDescent="0.35">
      <c r="A1329">
        <f t="shared" si="102"/>
        <v>210</v>
      </c>
      <c r="B1329" s="2">
        <v>36005</v>
      </c>
      <c r="C1329" s="7">
        <f t="shared" si="103"/>
        <v>1998.5749486652978</v>
      </c>
      <c r="D1329">
        <v>28.3</v>
      </c>
      <c r="E1329">
        <v>28.7</v>
      </c>
      <c r="F1329">
        <f t="shared" si="100"/>
        <v>2.8499999999999979</v>
      </c>
      <c r="G1329">
        <f t="shared" si="101"/>
        <v>2.8333333333333357</v>
      </c>
      <c r="H1329">
        <f t="shared" si="104"/>
        <v>-1.6666666666662167E-2</v>
      </c>
    </row>
    <row r="1330" spans="1:8" x14ac:dyDescent="0.35">
      <c r="A1330">
        <f t="shared" si="102"/>
        <v>211</v>
      </c>
      <c r="B1330" s="2">
        <v>36006</v>
      </c>
      <c r="C1330" s="7">
        <f t="shared" si="103"/>
        <v>1998.5776865160849</v>
      </c>
      <c r="D1330">
        <v>23.5</v>
      </c>
      <c r="E1330">
        <v>23.5</v>
      </c>
      <c r="F1330">
        <f t="shared" si="100"/>
        <v>-1.3333333333333321</v>
      </c>
      <c r="G1330">
        <f t="shared" si="101"/>
        <v>-1.6500000000000021</v>
      </c>
      <c r="H1330">
        <f t="shared" si="104"/>
        <v>-0.31666666666666998</v>
      </c>
    </row>
    <row r="1331" spans="1:8" x14ac:dyDescent="0.35">
      <c r="A1331">
        <f t="shared" si="102"/>
        <v>212</v>
      </c>
      <c r="B1331" s="2">
        <v>36007</v>
      </c>
      <c r="C1331" s="7">
        <f t="shared" si="103"/>
        <v>1998.580424366872</v>
      </c>
      <c r="D1331">
        <v>24.3</v>
      </c>
      <c r="E1331">
        <v>24.3</v>
      </c>
      <c r="F1331">
        <f t="shared" si="100"/>
        <v>-1.25</v>
      </c>
      <c r="G1331">
        <f t="shared" si="101"/>
        <v>-1.6499999999999986</v>
      </c>
      <c r="H1331">
        <f t="shared" si="104"/>
        <v>-0.39999999999999858</v>
      </c>
    </row>
    <row r="1332" spans="1:8" x14ac:dyDescent="0.35">
      <c r="A1332">
        <f t="shared" si="102"/>
        <v>213</v>
      </c>
      <c r="B1332" s="2">
        <v>36008</v>
      </c>
      <c r="C1332" s="7">
        <f t="shared" si="103"/>
        <v>1998.583162217659</v>
      </c>
      <c r="D1332">
        <v>20.5</v>
      </c>
      <c r="E1332">
        <v>21.5</v>
      </c>
      <c r="F1332">
        <f t="shared" si="100"/>
        <v>-4.1333333333333364</v>
      </c>
      <c r="G1332">
        <f t="shared" si="101"/>
        <v>-3.7000000000000028</v>
      </c>
      <c r="H1332">
        <f t="shared" si="104"/>
        <v>0.43333333333333357</v>
      </c>
    </row>
    <row r="1333" spans="1:8" x14ac:dyDescent="0.35">
      <c r="A1333">
        <f t="shared" si="102"/>
        <v>214</v>
      </c>
      <c r="B1333" s="2">
        <v>36009</v>
      </c>
      <c r="C1333" s="7">
        <f t="shared" si="103"/>
        <v>1998.5859000684463</v>
      </c>
      <c r="D1333">
        <v>24.5</v>
      </c>
      <c r="E1333">
        <v>25</v>
      </c>
      <c r="F1333">
        <f t="shared" si="100"/>
        <v>-0.38333333333332931</v>
      </c>
      <c r="G1333">
        <f t="shared" si="101"/>
        <v>-0.41666666666666785</v>
      </c>
      <c r="H1333">
        <f t="shared" si="104"/>
        <v>-3.3333333333338544E-2</v>
      </c>
    </row>
    <row r="1334" spans="1:8" x14ac:dyDescent="0.35">
      <c r="A1334">
        <f t="shared" si="102"/>
        <v>215</v>
      </c>
      <c r="B1334" s="2">
        <v>36010</v>
      </c>
      <c r="C1334" s="7">
        <f t="shared" si="103"/>
        <v>1998.5886379192334</v>
      </c>
      <c r="D1334">
        <v>26.8</v>
      </c>
      <c r="E1334">
        <v>27.5</v>
      </c>
      <c r="F1334">
        <f t="shared" si="100"/>
        <v>1.033333333333335</v>
      </c>
      <c r="G1334">
        <f t="shared" si="101"/>
        <v>1.1999999999999993</v>
      </c>
      <c r="H1334">
        <f t="shared" si="104"/>
        <v>0.1666666666666643</v>
      </c>
    </row>
    <row r="1335" spans="1:8" x14ac:dyDescent="0.35">
      <c r="A1335">
        <f t="shared" si="102"/>
        <v>216</v>
      </c>
      <c r="B1335" s="2">
        <v>36011</v>
      </c>
      <c r="C1335" s="7">
        <f t="shared" si="103"/>
        <v>1998.5913757700205</v>
      </c>
      <c r="D1335">
        <v>26.5</v>
      </c>
      <c r="E1335">
        <v>27.2</v>
      </c>
      <c r="F1335">
        <f t="shared" si="100"/>
        <v>1.1833333333333336</v>
      </c>
      <c r="G1335">
        <f t="shared" si="101"/>
        <v>1.3833333333333329</v>
      </c>
      <c r="H1335">
        <f t="shared" si="104"/>
        <v>0.19999999999999929</v>
      </c>
    </row>
    <row r="1336" spans="1:8" x14ac:dyDescent="0.35">
      <c r="A1336">
        <f t="shared" si="102"/>
        <v>217</v>
      </c>
      <c r="B1336" s="2">
        <v>36012</v>
      </c>
      <c r="C1336" s="7">
        <f t="shared" si="103"/>
        <v>1998.5941136208078</v>
      </c>
      <c r="D1336">
        <v>26.7</v>
      </c>
      <c r="E1336">
        <v>27.3</v>
      </c>
      <c r="F1336">
        <f t="shared" si="100"/>
        <v>1.2666666666666657</v>
      </c>
      <c r="G1336">
        <f t="shared" si="101"/>
        <v>2</v>
      </c>
      <c r="H1336">
        <f t="shared" si="104"/>
        <v>0.73333333333333428</v>
      </c>
    </row>
    <row r="1337" spans="1:8" x14ac:dyDescent="0.35">
      <c r="A1337">
        <f t="shared" si="102"/>
        <v>218</v>
      </c>
      <c r="B1337" s="2">
        <v>36013</v>
      </c>
      <c r="C1337" s="7">
        <f t="shared" si="103"/>
        <v>1998.5968514715948</v>
      </c>
      <c r="D1337">
        <v>26.4</v>
      </c>
      <c r="E1337">
        <v>27.2</v>
      </c>
      <c r="F1337">
        <f t="shared" si="100"/>
        <v>2.6666666666666643</v>
      </c>
      <c r="G1337">
        <f t="shared" si="101"/>
        <v>2.9833333333333307</v>
      </c>
      <c r="H1337">
        <f t="shared" si="104"/>
        <v>0.31666666666666643</v>
      </c>
    </row>
    <row r="1338" spans="1:8" x14ac:dyDescent="0.35">
      <c r="A1338">
        <f t="shared" si="102"/>
        <v>219</v>
      </c>
      <c r="B1338" s="2">
        <v>36014</v>
      </c>
      <c r="C1338" s="7">
        <f t="shared" si="103"/>
        <v>1998.5995893223819</v>
      </c>
      <c r="D1338">
        <v>28.9</v>
      </c>
      <c r="E1338">
        <v>29.6</v>
      </c>
      <c r="F1338">
        <f t="shared" si="100"/>
        <v>4.0166666666666622</v>
      </c>
      <c r="G1338">
        <f t="shared" si="101"/>
        <v>4.1333333333333364</v>
      </c>
      <c r="H1338">
        <f t="shared" si="104"/>
        <v>0.11666666666667425</v>
      </c>
    </row>
    <row r="1339" spans="1:8" x14ac:dyDescent="0.35">
      <c r="A1339">
        <f t="shared" si="102"/>
        <v>220</v>
      </c>
      <c r="B1339" s="2">
        <v>36015</v>
      </c>
      <c r="C1339" s="7">
        <f t="shared" si="103"/>
        <v>1998.602327173169</v>
      </c>
      <c r="D1339">
        <v>29.1</v>
      </c>
      <c r="E1339">
        <v>29</v>
      </c>
      <c r="F1339">
        <f t="shared" si="100"/>
        <v>3.4666666666666721</v>
      </c>
      <c r="G1339">
        <f t="shared" si="101"/>
        <v>3.0500000000000007</v>
      </c>
      <c r="H1339">
        <f t="shared" si="104"/>
        <v>-0.4166666666666714</v>
      </c>
    </row>
    <row r="1340" spans="1:8" x14ac:dyDescent="0.35">
      <c r="A1340">
        <f t="shared" si="102"/>
        <v>221</v>
      </c>
      <c r="B1340" s="2">
        <v>36016</v>
      </c>
      <c r="C1340" s="7">
        <f t="shared" si="103"/>
        <v>1998.6050650239563</v>
      </c>
      <c r="D1340">
        <v>25.5</v>
      </c>
      <c r="E1340">
        <v>25.7</v>
      </c>
      <c r="F1340">
        <f t="shared" si="100"/>
        <v>0.26666666666666572</v>
      </c>
      <c r="G1340">
        <f t="shared" si="101"/>
        <v>-0.20000000000000284</v>
      </c>
      <c r="H1340">
        <f t="shared" si="104"/>
        <v>-0.46666666666666856</v>
      </c>
    </row>
    <row r="1341" spans="1:8" x14ac:dyDescent="0.35">
      <c r="A1341">
        <f t="shared" si="102"/>
        <v>222</v>
      </c>
      <c r="B1341" s="2">
        <v>36017</v>
      </c>
      <c r="C1341" s="7">
        <f t="shared" si="103"/>
        <v>1998.6078028747434</v>
      </c>
      <c r="D1341">
        <v>26.1</v>
      </c>
      <c r="E1341">
        <v>26.8</v>
      </c>
      <c r="F1341">
        <f t="shared" si="100"/>
        <v>0.98333333333333783</v>
      </c>
      <c r="G1341">
        <f t="shared" si="101"/>
        <v>1.1333333333333329</v>
      </c>
      <c r="H1341">
        <f t="shared" si="104"/>
        <v>0.14999999999999503</v>
      </c>
    </row>
    <row r="1342" spans="1:8" x14ac:dyDescent="0.35">
      <c r="A1342">
        <f t="shared" si="102"/>
        <v>223</v>
      </c>
      <c r="B1342" s="2">
        <v>36018</v>
      </c>
      <c r="C1342" s="7">
        <f t="shared" si="103"/>
        <v>1998.6105407255304</v>
      </c>
      <c r="D1342">
        <v>26</v>
      </c>
      <c r="E1342">
        <v>26.6</v>
      </c>
      <c r="F1342">
        <f t="shared" si="100"/>
        <v>0.91666666666666785</v>
      </c>
      <c r="G1342">
        <f t="shared" si="101"/>
        <v>0.93333333333333357</v>
      </c>
      <c r="H1342">
        <f t="shared" si="104"/>
        <v>1.6666666666665719E-2</v>
      </c>
    </row>
    <row r="1343" spans="1:8" x14ac:dyDescent="0.35">
      <c r="A1343">
        <f t="shared" si="102"/>
        <v>224</v>
      </c>
      <c r="B1343" s="2">
        <v>36019</v>
      </c>
      <c r="C1343" s="7">
        <f t="shared" si="103"/>
        <v>1998.6132785763175</v>
      </c>
      <c r="D1343">
        <v>27</v>
      </c>
      <c r="E1343">
        <v>27.7</v>
      </c>
      <c r="F1343">
        <f t="shared" si="100"/>
        <v>1.5166666666666657</v>
      </c>
      <c r="G1343">
        <f t="shared" si="101"/>
        <v>1.4999999999999964</v>
      </c>
      <c r="H1343">
        <f t="shared" si="104"/>
        <v>-1.6666666666669272E-2</v>
      </c>
    </row>
    <row r="1344" spans="1:8" x14ac:dyDescent="0.35">
      <c r="A1344">
        <f t="shared" si="102"/>
        <v>225</v>
      </c>
      <c r="B1344" s="2">
        <v>36020</v>
      </c>
      <c r="C1344" s="7">
        <f t="shared" si="103"/>
        <v>1998.6160164271048</v>
      </c>
      <c r="D1344">
        <v>25.2</v>
      </c>
      <c r="E1344">
        <v>26</v>
      </c>
      <c r="F1344">
        <f t="shared" si="100"/>
        <v>-0.75</v>
      </c>
      <c r="G1344">
        <f t="shared" si="101"/>
        <v>-0.75</v>
      </c>
      <c r="H1344">
        <f t="shared" si="104"/>
        <v>0</v>
      </c>
    </row>
    <row r="1345" spans="1:8" x14ac:dyDescent="0.35">
      <c r="A1345">
        <f t="shared" si="102"/>
        <v>226</v>
      </c>
      <c r="B1345" s="2">
        <v>36021</v>
      </c>
      <c r="C1345" s="7">
        <f t="shared" si="103"/>
        <v>1998.6187542778919</v>
      </c>
      <c r="D1345">
        <v>26.1</v>
      </c>
      <c r="E1345">
        <v>27.2</v>
      </c>
      <c r="F1345">
        <f t="shared" si="100"/>
        <v>-0.33333333333333215</v>
      </c>
      <c r="G1345">
        <f t="shared" si="101"/>
        <v>0.38333333333333641</v>
      </c>
      <c r="H1345">
        <f t="shared" si="104"/>
        <v>0.71666666666666856</v>
      </c>
    </row>
    <row r="1346" spans="1:8" x14ac:dyDescent="0.35">
      <c r="A1346">
        <f t="shared" si="102"/>
        <v>227</v>
      </c>
      <c r="B1346" s="2">
        <v>36022</v>
      </c>
      <c r="C1346" s="7">
        <f t="shared" si="103"/>
        <v>1998.6214921286789</v>
      </c>
      <c r="D1346">
        <v>27</v>
      </c>
      <c r="E1346">
        <v>27.5</v>
      </c>
      <c r="F1346">
        <f t="shared" si="100"/>
        <v>2.0166666666666657</v>
      </c>
      <c r="G1346">
        <f t="shared" si="101"/>
        <v>1.9333333333333336</v>
      </c>
      <c r="H1346">
        <f t="shared" si="104"/>
        <v>-8.3333333333332149E-2</v>
      </c>
    </row>
    <row r="1347" spans="1:8" x14ac:dyDescent="0.35">
      <c r="A1347">
        <f t="shared" si="102"/>
        <v>228</v>
      </c>
      <c r="B1347" s="2">
        <v>36023</v>
      </c>
      <c r="C1347" s="7">
        <f t="shared" si="103"/>
        <v>1998.624229979466</v>
      </c>
      <c r="D1347">
        <v>26.7</v>
      </c>
      <c r="E1347">
        <v>27.5</v>
      </c>
      <c r="F1347">
        <f t="shared" si="100"/>
        <v>1.7666666666666657</v>
      </c>
      <c r="G1347">
        <f t="shared" si="101"/>
        <v>1.850000000000005</v>
      </c>
      <c r="H1347">
        <f t="shared" si="104"/>
        <v>8.3333333333339255E-2</v>
      </c>
    </row>
    <row r="1348" spans="1:8" x14ac:dyDescent="0.35">
      <c r="A1348">
        <f t="shared" si="102"/>
        <v>229</v>
      </c>
      <c r="B1348" s="2">
        <v>36024</v>
      </c>
      <c r="C1348" s="7">
        <f t="shared" si="103"/>
        <v>1998.6269678302533</v>
      </c>
      <c r="D1348">
        <v>27.4</v>
      </c>
      <c r="E1348">
        <v>28</v>
      </c>
      <c r="F1348">
        <f t="shared" ref="F1348:F1411" si="105">D1348-VLOOKUP($A1348, $J$4:$L$369,2)</f>
        <v>1.4499999999999993</v>
      </c>
      <c r="G1348">
        <f t="shared" ref="G1348:G1411" si="106">E1348-VLOOKUP($A1348, $J$4:$L$369,3)</f>
        <v>1.3833333333333364</v>
      </c>
      <c r="H1348">
        <f t="shared" si="104"/>
        <v>-6.6666666666662877E-2</v>
      </c>
    </row>
    <row r="1349" spans="1:8" x14ac:dyDescent="0.35">
      <c r="A1349">
        <f t="shared" ref="A1349:A1412" si="107">B1349-DATE(YEAR(B1349),1,0)</f>
        <v>230</v>
      </c>
      <c r="B1349" s="2">
        <v>36025</v>
      </c>
      <c r="C1349" s="7">
        <f t="shared" ref="C1349:C1412" si="108">YEAR(B1349)+A1349/365.25</f>
        <v>1998.6297056810404</v>
      </c>
      <c r="D1349">
        <v>28.5</v>
      </c>
      <c r="E1349">
        <v>28.8</v>
      </c>
      <c r="F1349">
        <f t="shared" si="105"/>
        <v>2.0333333333333314</v>
      </c>
      <c r="G1349">
        <f t="shared" si="106"/>
        <v>1.9666666666666686</v>
      </c>
      <c r="H1349">
        <f t="shared" ref="H1349:H1412" si="109">G1349-F1349</f>
        <v>-6.6666666666662877E-2</v>
      </c>
    </row>
    <row r="1350" spans="1:8" x14ac:dyDescent="0.35">
      <c r="A1350">
        <f t="shared" si="107"/>
        <v>231</v>
      </c>
      <c r="B1350" s="2">
        <v>36026</v>
      </c>
      <c r="C1350" s="7">
        <f t="shared" si="108"/>
        <v>1998.6324435318274</v>
      </c>
      <c r="D1350">
        <v>27.5</v>
      </c>
      <c r="E1350">
        <v>28.3</v>
      </c>
      <c r="F1350">
        <f t="shared" si="105"/>
        <v>0.56666666666666288</v>
      </c>
      <c r="G1350">
        <f t="shared" si="106"/>
        <v>0.93333333333333002</v>
      </c>
      <c r="H1350">
        <f t="shared" si="109"/>
        <v>0.36666666666666714</v>
      </c>
    </row>
    <row r="1351" spans="1:8" x14ac:dyDescent="0.35">
      <c r="A1351">
        <f t="shared" si="107"/>
        <v>232</v>
      </c>
      <c r="B1351" s="2">
        <v>36027</v>
      </c>
      <c r="C1351" s="7">
        <f t="shared" si="108"/>
        <v>1998.6351813826147</v>
      </c>
      <c r="D1351">
        <v>27.2</v>
      </c>
      <c r="E1351">
        <v>27.8</v>
      </c>
      <c r="F1351">
        <f t="shared" si="105"/>
        <v>1.216666666666665</v>
      </c>
      <c r="G1351">
        <f t="shared" si="106"/>
        <v>1.2166666666666686</v>
      </c>
      <c r="H1351">
        <f t="shared" si="109"/>
        <v>3.5527136788005009E-15</v>
      </c>
    </row>
    <row r="1352" spans="1:8" x14ac:dyDescent="0.35">
      <c r="A1352">
        <f t="shared" si="107"/>
        <v>233</v>
      </c>
      <c r="B1352" s="2">
        <v>36028</v>
      </c>
      <c r="C1352" s="7">
        <f t="shared" si="108"/>
        <v>1998.6379192334018</v>
      </c>
      <c r="D1352">
        <v>27.5</v>
      </c>
      <c r="E1352">
        <v>28.3</v>
      </c>
      <c r="F1352">
        <f t="shared" si="105"/>
        <v>1.5833333333333321</v>
      </c>
      <c r="G1352">
        <f t="shared" si="106"/>
        <v>1.93333333333333</v>
      </c>
      <c r="H1352">
        <f t="shared" si="109"/>
        <v>0.34999999999999787</v>
      </c>
    </row>
    <row r="1353" spans="1:8" x14ac:dyDescent="0.35">
      <c r="A1353">
        <f t="shared" si="107"/>
        <v>234</v>
      </c>
      <c r="B1353" s="2">
        <v>36029</v>
      </c>
      <c r="C1353" s="7">
        <f t="shared" si="108"/>
        <v>1998.6406570841889</v>
      </c>
      <c r="D1353">
        <v>27.4</v>
      </c>
      <c r="E1353">
        <v>27.6</v>
      </c>
      <c r="F1353">
        <f t="shared" si="105"/>
        <v>1.3166666666666664</v>
      </c>
      <c r="G1353">
        <f t="shared" si="106"/>
        <v>0.93333333333334068</v>
      </c>
      <c r="H1353">
        <f t="shared" si="109"/>
        <v>-0.38333333333332575</v>
      </c>
    </row>
    <row r="1354" spans="1:8" x14ac:dyDescent="0.35">
      <c r="A1354">
        <f t="shared" si="107"/>
        <v>235</v>
      </c>
      <c r="B1354" s="2">
        <v>36030</v>
      </c>
      <c r="C1354" s="7">
        <f t="shared" si="108"/>
        <v>1998.643394934976</v>
      </c>
      <c r="D1354">
        <v>28.1</v>
      </c>
      <c r="E1354">
        <v>28.4</v>
      </c>
      <c r="F1354">
        <f t="shared" si="105"/>
        <v>1.8833333333333364</v>
      </c>
      <c r="G1354">
        <f t="shared" si="106"/>
        <v>1.7333333333333307</v>
      </c>
      <c r="H1354">
        <f t="shared" si="109"/>
        <v>-0.15000000000000568</v>
      </c>
    </row>
    <row r="1355" spans="1:8" x14ac:dyDescent="0.35">
      <c r="A1355">
        <f t="shared" si="107"/>
        <v>236</v>
      </c>
      <c r="B1355" s="2">
        <v>36031</v>
      </c>
      <c r="C1355" s="7">
        <f t="shared" si="108"/>
        <v>1998.6461327857633</v>
      </c>
      <c r="D1355">
        <v>30.2</v>
      </c>
      <c r="E1355">
        <v>30.2</v>
      </c>
      <c r="F1355">
        <f t="shared" si="105"/>
        <v>2.75</v>
      </c>
      <c r="G1355">
        <f t="shared" si="106"/>
        <v>2.3833333333333329</v>
      </c>
      <c r="H1355">
        <f t="shared" si="109"/>
        <v>-0.36666666666666714</v>
      </c>
    </row>
    <row r="1356" spans="1:8" x14ac:dyDescent="0.35">
      <c r="A1356">
        <f t="shared" si="107"/>
        <v>237</v>
      </c>
      <c r="B1356" s="2">
        <v>36032</v>
      </c>
      <c r="C1356" s="7">
        <f t="shared" si="108"/>
        <v>1998.6488706365503</v>
      </c>
      <c r="D1356">
        <v>27.5</v>
      </c>
      <c r="E1356">
        <v>28.2</v>
      </c>
      <c r="F1356">
        <f t="shared" si="105"/>
        <v>0.36666666666667069</v>
      </c>
      <c r="G1356">
        <f t="shared" si="106"/>
        <v>0.56666666666666998</v>
      </c>
      <c r="H1356">
        <f t="shared" si="109"/>
        <v>0.19999999999999929</v>
      </c>
    </row>
    <row r="1357" spans="1:8" x14ac:dyDescent="0.35">
      <c r="A1357">
        <f t="shared" si="107"/>
        <v>238</v>
      </c>
      <c r="B1357" s="2">
        <v>36033</v>
      </c>
      <c r="C1357" s="7">
        <f t="shared" si="108"/>
        <v>1998.6516084873374</v>
      </c>
      <c r="D1357">
        <v>27.2</v>
      </c>
      <c r="E1357">
        <v>27.6</v>
      </c>
      <c r="F1357">
        <f t="shared" si="105"/>
        <v>0.56666666666666288</v>
      </c>
      <c r="G1357">
        <f t="shared" si="106"/>
        <v>0.48333333333333783</v>
      </c>
      <c r="H1357">
        <f t="shared" si="109"/>
        <v>-8.3333333333325044E-2</v>
      </c>
    </row>
    <row r="1358" spans="1:8" x14ac:dyDescent="0.35">
      <c r="A1358">
        <f t="shared" si="107"/>
        <v>239</v>
      </c>
      <c r="B1358" s="2">
        <v>36034</v>
      </c>
      <c r="C1358" s="7">
        <f t="shared" si="108"/>
        <v>1998.6543463381245</v>
      </c>
      <c r="D1358">
        <v>27.2</v>
      </c>
      <c r="E1358">
        <v>27.8</v>
      </c>
      <c r="F1358">
        <f t="shared" si="105"/>
        <v>0.71666666666666501</v>
      </c>
      <c r="G1358">
        <f t="shared" si="106"/>
        <v>0.85000000000000142</v>
      </c>
      <c r="H1358">
        <f t="shared" si="109"/>
        <v>0.13333333333333641</v>
      </c>
    </row>
    <row r="1359" spans="1:8" x14ac:dyDescent="0.35">
      <c r="A1359">
        <f t="shared" si="107"/>
        <v>240</v>
      </c>
      <c r="B1359" s="2">
        <v>36035</v>
      </c>
      <c r="C1359" s="7">
        <f t="shared" si="108"/>
        <v>1998.6570841889118</v>
      </c>
      <c r="D1359">
        <v>27</v>
      </c>
      <c r="E1359">
        <v>27.9</v>
      </c>
      <c r="F1359">
        <f t="shared" si="105"/>
        <v>0.69999999999999929</v>
      </c>
      <c r="G1359">
        <f t="shared" si="106"/>
        <v>1.1166666666666636</v>
      </c>
      <c r="H1359">
        <f t="shared" si="109"/>
        <v>0.4166666666666643</v>
      </c>
    </row>
    <row r="1360" spans="1:8" x14ac:dyDescent="0.35">
      <c r="A1360">
        <f t="shared" si="107"/>
        <v>241</v>
      </c>
      <c r="B1360" s="2">
        <v>36036</v>
      </c>
      <c r="C1360" s="7">
        <f t="shared" si="108"/>
        <v>1998.6598220396988</v>
      </c>
      <c r="D1360">
        <v>27.7</v>
      </c>
      <c r="E1360">
        <v>28.3</v>
      </c>
      <c r="F1360">
        <f t="shared" si="105"/>
        <v>0.89999999999999858</v>
      </c>
      <c r="G1360">
        <f t="shared" si="106"/>
        <v>1</v>
      </c>
      <c r="H1360">
        <f t="shared" si="109"/>
        <v>0.10000000000000142</v>
      </c>
    </row>
    <row r="1361" spans="1:8" x14ac:dyDescent="0.35">
      <c r="A1361">
        <f t="shared" si="107"/>
        <v>242</v>
      </c>
      <c r="B1361" s="2">
        <v>36037</v>
      </c>
      <c r="C1361" s="7">
        <f t="shared" si="108"/>
        <v>1998.6625598904859</v>
      </c>
      <c r="D1361">
        <v>23.6</v>
      </c>
      <c r="E1361">
        <v>23.3</v>
      </c>
      <c r="F1361">
        <f t="shared" si="105"/>
        <v>-2.5999999999999979</v>
      </c>
      <c r="G1361">
        <f t="shared" si="106"/>
        <v>-3.2666666666666657</v>
      </c>
      <c r="H1361">
        <f t="shared" si="109"/>
        <v>-0.66666666666666785</v>
      </c>
    </row>
    <row r="1362" spans="1:8" x14ac:dyDescent="0.35">
      <c r="A1362">
        <f t="shared" si="107"/>
        <v>243</v>
      </c>
      <c r="B1362" s="2">
        <v>36038</v>
      </c>
      <c r="C1362" s="7">
        <f t="shared" si="108"/>
        <v>1998.6652977412732</v>
      </c>
      <c r="D1362">
        <v>23.5</v>
      </c>
      <c r="E1362">
        <v>24.4</v>
      </c>
      <c r="F1362">
        <f t="shared" si="105"/>
        <v>-2.9333333333333336</v>
      </c>
      <c r="G1362">
        <f t="shared" si="106"/>
        <v>-2.5833333333333321</v>
      </c>
      <c r="H1362">
        <f t="shared" si="109"/>
        <v>0.35000000000000142</v>
      </c>
    </row>
    <row r="1363" spans="1:8" x14ac:dyDescent="0.35">
      <c r="A1363">
        <f t="shared" si="107"/>
        <v>244</v>
      </c>
      <c r="B1363" s="2">
        <v>36039</v>
      </c>
      <c r="C1363" s="7">
        <f t="shared" si="108"/>
        <v>1998.6680355920603</v>
      </c>
      <c r="D1363">
        <v>28.2</v>
      </c>
      <c r="E1363">
        <v>28</v>
      </c>
      <c r="F1363">
        <f t="shared" si="105"/>
        <v>0.93333333333333002</v>
      </c>
      <c r="G1363">
        <f t="shared" si="106"/>
        <v>0.38333333333332931</v>
      </c>
      <c r="H1363">
        <f t="shared" si="109"/>
        <v>-0.55000000000000071</v>
      </c>
    </row>
    <row r="1364" spans="1:8" x14ac:dyDescent="0.35">
      <c r="A1364">
        <f t="shared" si="107"/>
        <v>245</v>
      </c>
      <c r="B1364" s="2">
        <v>36040</v>
      </c>
      <c r="C1364" s="7">
        <f t="shared" si="108"/>
        <v>1998.6707734428473</v>
      </c>
      <c r="D1364">
        <v>27</v>
      </c>
      <c r="E1364">
        <v>27.4</v>
      </c>
      <c r="F1364">
        <f t="shared" si="105"/>
        <v>-0.11666666666666359</v>
      </c>
      <c r="G1364">
        <f t="shared" si="106"/>
        <v>-0.25000000000000355</v>
      </c>
      <c r="H1364">
        <f t="shared" si="109"/>
        <v>-0.13333333333333997</v>
      </c>
    </row>
    <row r="1365" spans="1:8" x14ac:dyDescent="0.35">
      <c r="A1365">
        <f t="shared" si="107"/>
        <v>246</v>
      </c>
      <c r="B1365" s="2">
        <v>36041</v>
      </c>
      <c r="C1365" s="7">
        <f t="shared" si="108"/>
        <v>1998.6735112936344</v>
      </c>
      <c r="D1365">
        <v>27.1</v>
      </c>
      <c r="E1365">
        <v>27.7</v>
      </c>
      <c r="F1365">
        <f t="shared" si="105"/>
        <v>-0.60000000000000142</v>
      </c>
      <c r="G1365">
        <f t="shared" si="106"/>
        <v>-0.53333333333333499</v>
      </c>
      <c r="H1365">
        <f t="shared" si="109"/>
        <v>6.666666666666643E-2</v>
      </c>
    </row>
    <row r="1366" spans="1:8" x14ac:dyDescent="0.35">
      <c r="A1366">
        <f t="shared" si="107"/>
        <v>247</v>
      </c>
      <c r="B1366" s="2">
        <v>36042</v>
      </c>
      <c r="C1366" s="7">
        <f t="shared" si="108"/>
        <v>1998.6762491444217</v>
      </c>
      <c r="D1366">
        <v>26.7</v>
      </c>
      <c r="E1366">
        <v>27.8</v>
      </c>
      <c r="F1366">
        <f t="shared" si="105"/>
        <v>-1.3000000000000007</v>
      </c>
      <c r="G1366">
        <f t="shared" si="106"/>
        <v>-0.79999999999999716</v>
      </c>
      <c r="H1366">
        <f t="shared" si="109"/>
        <v>0.50000000000000355</v>
      </c>
    </row>
    <row r="1367" spans="1:8" x14ac:dyDescent="0.35">
      <c r="A1367">
        <f t="shared" si="107"/>
        <v>248</v>
      </c>
      <c r="B1367" s="2">
        <v>36043</v>
      </c>
      <c r="C1367" s="7">
        <f t="shared" si="108"/>
        <v>1998.6789869952088</v>
      </c>
      <c r="D1367">
        <v>26.4</v>
      </c>
      <c r="E1367">
        <v>27.1</v>
      </c>
      <c r="F1367">
        <f t="shared" si="105"/>
        <v>-0.39999999999999858</v>
      </c>
      <c r="G1367">
        <f t="shared" si="106"/>
        <v>-0.26666666666666927</v>
      </c>
      <c r="H1367">
        <f t="shared" si="109"/>
        <v>0.13333333333332931</v>
      </c>
    </row>
    <row r="1368" spans="1:8" x14ac:dyDescent="0.35">
      <c r="A1368">
        <f t="shared" si="107"/>
        <v>249</v>
      </c>
      <c r="B1368" s="2">
        <v>36044</v>
      </c>
      <c r="C1368" s="7">
        <f t="shared" si="108"/>
        <v>1998.6817248459959</v>
      </c>
      <c r="D1368">
        <v>28.2</v>
      </c>
      <c r="E1368">
        <v>28.8</v>
      </c>
      <c r="F1368">
        <f t="shared" si="105"/>
        <v>0.41666666666666785</v>
      </c>
      <c r="G1368">
        <f t="shared" si="106"/>
        <v>0.4166666666666714</v>
      </c>
      <c r="H1368">
        <f t="shared" si="109"/>
        <v>3.5527136788005009E-15</v>
      </c>
    </row>
    <row r="1369" spans="1:8" x14ac:dyDescent="0.35">
      <c r="A1369">
        <f t="shared" si="107"/>
        <v>250</v>
      </c>
      <c r="B1369" s="2">
        <v>36045</v>
      </c>
      <c r="C1369" s="7">
        <f t="shared" si="108"/>
        <v>1998.6844626967829</v>
      </c>
      <c r="D1369">
        <v>28</v>
      </c>
      <c r="E1369">
        <v>28.6</v>
      </c>
      <c r="F1369">
        <f t="shared" si="105"/>
        <v>1.2666666666666657</v>
      </c>
      <c r="G1369">
        <f t="shared" si="106"/>
        <v>1.4333333333333336</v>
      </c>
      <c r="H1369">
        <f t="shared" si="109"/>
        <v>0.16666666666666785</v>
      </c>
    </row>
    <row r="1370" spans="1:8" x14ac:dyDescent="0.35">
      <c r="A1370">
        <f t="shared" si="107"/>
        <v>251</v>
      </c>
      <c r="B1370" s="2">
        <v>36046</v>
      </c>
      <c r="C1370" s="7">
        <f t="shared" si="108"/>
        <v>1998.6872005475702</v>
      </c>
      <c r="D1370">
        <v>27.5</v>
      </c>
      <c r="E1370">
        <v>27.6</v>
      </c>
      <c r="F1370">
        <f t="shared" si="105"/>
        <v>0.78333333333333144</v>
      </c>
      <c r="G1370">
        <f t="shared" si="106"/>
        <v>0.40000000000000213</v>
      </c>
      <c r="H1370">
        <f t="shared" si="109"/>
        <v>-0.38333333333332931</v>
      </c>
    </row>
    <row r="1371" spans="1:8" x14ac:dyDescent="0.35">
      <c r="A1371">
        <f t="shared" si="107"/>
        <v>252</v>
      </c>
      <c r="B1371" s="2">
        <v>36047</v>
      </c>
      <c r="C1371" s="7">
        <f t="shared" si="108"/>
        <v>1998.6899383983573</v>
      </c>
      <c r="D1371">
        <v>25.8</v>
      </c>
      <c r="E1371">
        <v>26.5</v>
      </c>
      <c r="F1371">
        <f t="shared" si="105"/>
        <v>-2.1499999999999986</v>
      </c>
      <c r="G1371">
        <f t="shared" si="106"/>
        <v>-2.0666666666666664</v>
      </c>
      <c r="H1371">
        <f t="shared" si="109"/>
        <v>8.3333333333332149E-2</v>
      </c>
    </row>
    <row r="1372" spans="1:8" x14ac:dyDescent="0.35">
      <c r="A1372">
        <f t="shared" si="107"/>
        <v>253</v>
      </c>
      <c r="B1372" s="2">
        <v>36048</v>
      </c>
      <c r="C1372" s="7">
        <f t="shared" si="108"/>
        <v>1998.6926762491444</v>
      </c>
      <c r="D1372">
        <v>27.7</v>
      </c>
      <c r="E1372">
        <v>28.4</v>
      </c>
      <c r="F1372">
        <f t="shared" si="105"/>
        <v>0.13333333333333286</v>
      </c>
      <c r="G1372">
        <f t="shared" si="106"/>
        <v>0.26666666666666217</v>
      </c>
      <c r="H1372">
        <f t="shared" si="109"/>
        <v>0.13333333333332931</v>
      </c>
    </row>
    <row r="1373" spans="1:8" x14ac:dyDescent="0.35">
      <c r="A1373">
        <f t="shared" si="107"/>
        <v>254</v>
      </c>
      <c r="B1373" s="2">
        <v>36049</v>
      </c>
      <c r="C1373" s="7">
        <f t="shared" si="108"/>
        <v>1998.6954140999314</v>
      </c>
      <c r="D1373">
        <v>27</v>
      </c>
      <c r="E1373">
        <v>27.5</v>
      </c>
      <c r="F1373">
        <f t="shared" si="105"/>
        <v>-0.98333333333333428</v>
      </c>
      <c r="G1373">
        <f t="shared" si="106"/>
        <v>-1.2333333333333307</v>
      </c>
      <c r="H1373">
        <f t="shared" si="109"/>
        <v>-0.24999999999999645</v>
      </c>
    </row>
    <row r="1374" spans="1:8" x14ac:dyDescent="0.35">
      <c r="A1374">
        <f t="shared" si="107"/>
        <v>255</v>
      </c>
      <c r="B1374" s="2">
        <v>36050</v>
      </c>
      <c r="C1374" s="7">
        <f t="shared" si="108"/>
        <v>1998.6981519507187</v>
      </c>
      <c r="D1374">
        <v>27.8</v>
      </c>
      <c r="E1374">
        <v>28.5</v>
      </c>
      <c r="F1374">
        <f t="shared" si="105"/>
        <v>5.0000000000000711E-2</v>
      </c>
      <c r="G1374">
        <f t="shared" si="106"/>
        <v>0.29999999999999716</v>
      </c>
      <c r="H1374">
        <f t="shared" si="109"/>
        <v>0.24999999999999645</v>
      </c>
    </row>
    <row r="1375" spans="1:8" x14ac:dyDescent="0.35">
      <c r="A1375">
        <f t="shared" si="107"/>
        <v>256</v>
      </c>
      <c r="B1375" s="2">
        <v>36051</v>
      </c>
      <c r="C1375" s="7">
        <f t="shared" si="108"/>
        <v>1998.7008898015058</v>
      </c>
      <c r="D1375">
        <v>28.5</v>
      </c>
      <c r="E1375">
        <v>28.8</v>
      </c>
      <c r="F1375">
        <f t="shared" si="105"/>
        <v>1.2333333333333343</v>
      </c>
      <c r="G1375">
        <f t="shared" si="106"/>
        <v>1.1166666666666636</v>
      </c>
      <c r="H1375">
        <f t="shared" si="109"/>
        <v>-0.11666666666667069</v>
      </c>
    </row>
    <row r="1376" spans="1:8" x14ac:dyDescent="0.35">
      <c r="A1376">
        <f t="shared" si="107"/>
        <v>257</v>
      </c>
      <c r="B1376" s="2">
        <v>36052</v>
      </c>
      <c r="C1376" s="7">
        <f t="shared" si="108"/>
        <v>1998.7036276522929</v>
      </c>
      <c r="D1376">
        <v>28.6</v>
      </c>
      <c r="E1376">
        <v>28.6</v>
      </c>
      <c r="F1376">
        <f t="shared" si="105"/>
        <v>0.25000000000000355</v>
      </c>
      <c r="G1376">
        <f t="shared" si="106"/>
        <v>-8.3333333333332149E-2</v>
      </c>
      <c r="H1376">
        <f t="shared" si="109"/>
        <v>-0.3333333333333357</v>
      </c>
    </row>
    <row r="1377" spans="1:8" x14ac:dyDescent="0.35">
      <c r="A1377">
        <f t="shared" si="107"/>
        <v>258</v>
      </c>
      <c r="B1377" s="2">
        <v>36053</v>
      </c>
      <c r="C1377" s="7">
        <f t="shared" si="108"/>
        <v>1998.7063655030802</v>
      </c>
      <c r="D1377">
        <v>30</v>
      </c>
      <c r="E1377">
        <v>30.6</v>
      </c>
      <c r="F1377">
        <f t="shared" si="105"/>
        <v>2.1833333333333371</v>
      </c>
      <c r="G1377">
        <f t="shared" si="106"/>
        <v>2.2333333333333307</v>
      </c>
      <c r="H1377">
        <f t="shared" si="109"/>
        <v>4.9999999999993605E-2</v>
      </c>
    </row>
    <row r="1378" spans="1:8" x14ac:dyDescent="0.35">
      <c r="A1378">
        <f t="shared" si="107"/>
        <v>259</v>
      </c>
      <c r="B1378" s="2">
        <v>36054</v>
      </c>
      <c r="C1378" s="7">
        <f t="shared" si="108"/>
        <v>1998.7091033538672</v>
      </c>
      <c r="D1378">
        <v>27.6</v>
      </c>
      <c r="E1378">
        <v>27.6</v>
      </c>
      <c r="F1378">
        <f t="shared" si="105"/>
        <v>0.39999999999999858</v>
      </c>
      <c r="G1378">
        <f t="shared" si="106"/>
        <v>0.11666666666667069</v>
      </c>
      <c r="H1378">
        <f t="shared" si="109"/>
        <v>-0.28333333333332789</v>
      </c>
    </row>
    <row r="1379" spans="1:8" x14ac:dyDescent="0.35">
      <c r="A1379">
        <f t="shared" si="107"/>
        <v>260</v>
      </c>
      <c r="B1379" s="2">
        <v>36055</v>
      </c>
      <c r="C1379" s="7">
        <f t="shared" si="108"/>
        <v>1998.7118412046543</v>
      </c>
      <c r="D1379">
        <v>26</v>
      </c>
      <c r="E1379">
        <v>26.5</v>
      </c>
      <c r="F1379">
        <f t="shared" si="105"/>
        <v>-0.98333333333333428</v>
      </c>
      <c r="G1379">
        <f t="shared" si="106"/>
        <v>-0.96666666666666856</v>
      </c>
      <c r="H1379">
        <f t="shared" si="109"/>
        <v>1.6666666666665719E-2</v>
      </c>
    </row>
    <row r="1380" spans="1:8" x14ac:dyDescent="0.35">
      <c r="A1380">
        <f t="shared" si="107"/>
        <v>261</v>
      </c>
      <c r="B1380" s="2">
        <v>36056</v>
      </c>
      <c r="C1380" s="7">
        <f t="shared" si="108"/>
        <v>1998.7145790554414</v>
      </c>
      <c r="D1380">
        <v>27.5</v>
      </c>
      <c r="E1380">
        <v>27.7</v>
      </c>
      <c r="F1380">
        <f t="shared" si="105"/>
        <v>-0.48333333333333428</v>
      </c>
      <c r="G1380">
        <f t="shared" si="106"/>
        <v>-0.6666666666666643</v>
      </c>
      <c r="H1380">
        <f t="shared" si="109"/>
        <v>-0.18333333333333002</v>
      </c>
    </row>
    <row r="1381" spans="1:8" x14ac:dyDescent="0.35">
      <c r="A1381">
        <f t="shared" si="107"/>
        <v>262</v>
      </c>
      <c r="B1381" s="2">
        <v>36057</v>
      </c>
      <c r="C1381" s="7">
        <f t="shared" si="108"/>
        <v>1998.7173169062287</v>
      </c>
      <c r="D1381">
        <v>28.7</v>
      </c>
      <c r="E1381">
        <v>28.6</v>
      </c>
      <c r="F1381">
        <f t="shared" si="105"/>
        <v>1.0333333333333314</v>
      </c>
      <c r="G1381">
        <f t="shared" si="106"/>
        <v>0.46666666666666501</v>
      </c>
      <c r="H1381">
        <f t="shared" si="109"/>
        <v>-0.56666666666666643</v>
      </c>
    </row>
    <row r="1382" spans="1:8" x14ac:dyDescent="0.35">
      <c r="A1382">
        <f t="shared" si="107"/>
        <v>263</v>
      </c>
      <c r="B1382" s="2">
        <v>36058</v>
      </c>
      <c r="C1382" s="7">
        <f t="shared" si="108"/>
        <v>1998.7200547570158</v>
      </c>
      <c r="D1382">
        <v>29.5</v>
      </c>
      <c r="E1382">
        <v>29.4</v>
      </c>
      <c r="F1382">
        <f t="shared" si="105"/>
        <v>1.9166666666666679</v>
      </c>
      <c r="G1382">
        <f t="shared" si="106"/>
        <v>1.4833333333333307</v>
      </c>
      <c r="H1382">
        <f t="shared" si="109"/>
        <v>-0.43333333333333712</v>
      </c>
    </row>
    <row r="1383" spans="1:8" x14ac:dyDescent="0.35">
      <c r="A1383">
        <f t="shared" si="107"/>
        <v>264</v>
      </c>
      <c r="B1383" s="2">
        <v>36059</v>
      </c>
      <c r="C1383" s="7">
        <f t="shared" si="108"/>
        <v>1998.7227926078028</v>
      </c>
      <c r="D1383">
        <v>28.2</v>
      </c>
      <c r="E1383">
        <v>28.4</v>
      </c>
      <c r="F1383">
        <f t="shared" si="105"/>
        <v>0.13333333333333286</v>
      </c>
      <c r="G1383">
        <f t="shared" si="106"/>
        <v>-0.13333333333333641</v>
      </c>
      <c r="H1383">
        <f t="shared" si="109"/>
        <v>-0.26666666666666927</v>
      </c>
    </row>
    <row r="1384" spans="1:8" x14ac:dyDescent="0.35">
      <c r="A1384">
        <f t="shared" si="107"/>
        <v>265</v>
      </c>
      <c r="B1384" s="2">
        <v>36060</v>
      </c>
      <c r="C1384" s="7">
        <f t="shared" si="108"/>
        <v>1998.7255304585899</v>
      </c>
      <c r="D1384">
        <v>27.5</v>
      </c>
      <c r="E1384">
        <v>28</v>
      </c>
      <c r="F1384">
        <f t="shared" si="105"/>
        <v>-0.11666666666666359</v>
      </c>
      <c r="G1384">
        <f t="shared" si="106"/>
        <v>-8.3333333333332149E-2</v>
      </c>
      <c r="H1384">
        <f t="shared" si="109"/>
        <v>3.3333333333331439E-2</v>
      </c>
    </row>
    <row r="1385" spans="1:8" x14ac:dyDescent="0.35">
      <c r="A1385">
        <f t="shared" si="107"/>
        <v>266</v>
      </c>
      <c r="B1385" s="2">
        <v>36061</v>
      </c>
      <c r="C1385" s="7">
        <f t="shared" si="108"/>
        <v>1998.7282683093772</v>
      </c>
      <c r="D1385">
        <v>27.2</v>
      </c>
      <c r="E1385">
        <v>27.8</v>
      </c>
      <c r="F1385">
        <f t="shared" si="105"/>
        <v>-0.63333333333333997</v>
      </c>
      <c r="G1385">
        <f t="shared" si="106"/>
        <v>-0.5833333333333357</v>
      </c>
      <c r="H1385">
        <f t="shared" si="109"/>
        <v>5.0000000000004263E-2</v>
      </c>
    </row>
    <row r="1386" spans="1:8" x14ac:dyDescent="0.35">
      <c r="A1386">
        <f t="shared" si="107"/>
        <v>267</v>
      </c>
      <c r="B1386" s="2">
        <v>36062</v>
      </c>
      <c r="C1386" s="7">
        <f t="shared" si="108"/>
        <v>1998.7310061601643</v>
      </c>
      <c r="D1386">
        <v>28.2</v>
      </c>
      <c r="E1386">
        <v>28.7</v>
      </c>
      <c r="F1386">
        <f t="shared" si="105"/>
        <v>0.43333333333333357</v>
      </c>
      <c r="G1386">
        <f t="shared" si="106"/>
        <v>0.29999999999999716</v>
      </c>
      <c r="H1386">
        <f t="shared" si="109"/>
        <v>-0.13333333333333641</v>
      </c>
    </row>
    <row r="1387" spans="1:8" x14ac:dyDescent="0.35">
      <c r="A1387">
        <f t="shared" si="107"/>
        <v>268</v>
      </c>
      <c r="B1387" s="2">
        <v>36063</v>
      </c>
      <c r="C1387" s="7">
        <f t="shared" si="108"/>
        <v>1998.7337440109513</v>
      </c>
      <c r="D1387">
        <v>28.6</v>
      </c>
      <c r="E1387">
        <v>29.5</v>
      </c>
      <c r="F1387">
        <f t="shared" si="105"/>
        <v>0.26666666666666927</v>
      </c>
      <c r="G1387">
        <f t="shared" si="106"/>
        <v>0.61666666666666359</v>
      </c>
      <c r="H1387">
        <f t="shared" si="109"/>
        <v>0.34999999999999432</v>
      </c>
    </row>
    <row r="1388" spans="1:8" x14ac:dyDescent="0.35">
      <c r="A1388">
        <f t="shared" si="107"/>
        <v>269</v>
      </c>
      <c r="B1388" s="2">
        <v>36064</v>
      </c>
      <c r="C1388" s="7">
        <f t="shared" si="108"/>
        <v>1998.7364818617386</v>
      </c>
      <c r="D1388">
        <v>27.4</v>
      </c>
      <c r="E1388">
        <v>28.2</v>
      </c>
      <c r="F1388">
        <f t="shared" si="105"/>
        <v>-1.1999999999999993</v>
      </c>
      <c r="G1388">
        <f t="shared" si="106"/>
        <v>-0.76666666666666927</v>
      </c>
      <c r="H1388">
        <f t="shared" si="109"/>
        <v>0.43333333333333002</v>
      </c>
    </row>
    <row r="1389" spans="1:8" x14ac:dyDescent="0.35">
      <c r="A1389">
        <f t="shared" si="107"/>
        <v>270</v>
      </c>
      <c r="B1389" s="2">
        <v>36065</v>
      </c>
      <c r="C1389" s="7">
        <f t="shared" si="108"/>
        <v>1998.7392197125257</v>
      </c>
      <c r="D1389">
        <v>27.6</v>
      </c>
      <c r="E1389">
        <v>28.4</v>
      </c>
      <c r="F1389">
        <f t="shared" si="105"/>
        <v>-0.99999999999999645</v>
      </c>
      <c r="G1389">
        <f t="shared" si="106"/>
        <v>-0.60000000000000142</v>
      </c>
      <c r="H1389">
        <f t="shared" si="109"/>
        <v>0.39999999999999503</v>
      </c>
    </row>
    <row r="1390" spans="1:8" x14ac:dyDescent="0.35">
      <c r="A1390">
        <f t="shared" si="107"/>
        <v>271</v>
      </c>
      <c r="B1390" s="2">
        <v>36066</v>
      </c>
      <c r="C1390" s="7">
        <f t="shared" si="108"/>
        <v>1998.7419575633128</v>
      </c>
      <c r="D1390">
        <v>27.9</v>
      </c>
      <c r="E1390">
        <v>28.7</v>
      </c>
      <c r="F1390">
        <f t="shared" si="105"/>
        <v>-0.14999999999999858</v>
      </c>
      <c r="G1390">
        <f t="shared" si="106"/>
        <v>0.21666666666666501</v>
      </c>
      <c r="H1390">
        <f t="shared" si="109"/>
        <v>0.36666666666666359</v>
      </c>
    </row>
    <row r="1391" spans="1:8" x14ac:dyDescent="0.35">
      <c r="A1391">
        <f t="shared" si="107"/>
        <v>272</v>
      </c>
      <c r="B1391" s="2">
        <v>36067</v>
      </c>
      <c r="C1391" s="7">
        <f t="shared" si="108"/>
        <v>1998.7446954140999</v>
      </c>
      <c r="D1391">
        <v>28.8</v>
      </c>
      <c r="E1391">
        <v>29.3</v>
      </c>
      <c r="F1391">
        <f t="shared" si="105"/>
        <v>0.28333333333333499</v>
      </c>
      <c r="G1391">
        <f t="shared" si="106"/>
        <v>0.31666666666666643</v>
      </c>
      <c r="H1391">
        <f t="shared" si="109"/>
        <v>3.3333333333331439E-2</v>
      </c>
    </row>
    <row r="1392" spans="1:8" x14ac:dyDescent="0.35">
      <c r="A1392">
        <f t="shared" si="107"/>
        <v>273</v>
      </c>
      <c r="B1392" s="2">
        <v>36068</v>
      </c>
      <c r="C1392" s="7">
        <f t="shared" si="108"/>
        <v>1998.7474332648871</v>
      </c>
      <c r="D1392">
        <v>28.1</v>
      </c>
      <c r="E1392">
        <v>28.5</v>
      </c>
      <c r="F1392">
        <f t="shared" si="105"/>
        <v>-0.19999999999999574</v>
      </c>
      <c r="G1392">
        <f t="shared" si="106"/>
        <v>-0.31666666666666643</v>
      </c>
      <c r="H1392">
        <f t="shared" si="109"/>
        <v>-0.11666666666667069</v>
      </c>
    </row>
    <row r="1393" spans="1:8" x14ac:dyDescent="0.35">
      <c r="A1393">
        <f t="shared" si="107"/>
        <v>274</v>
      </c>
      <c r="B1393" s="2">
        <v>36069</v>
      </c>
      <c r="C1393" s="7">
        <f t="shared" si="108"/>
        <v>1998.7501711156742</v>
      </c>
      <c r="D1393">
        <v>29.6</v>
      </c>
      <c r="E1393">
        <v>29</v>
      </c>
      <c r="F1393">
        <f t="shared" si="105"/>
        <v>0.96666666666666501</v>
      </c>
      <c r="G1393">
        <f t="shared" si="106"/>
        <v>-1.6666666666665719E-2</v>
      </c>
      <c r="H1393">
        <f t="shared" si="109"/>
        <v>-0.98333333333333073</v>
      </c>
    </row>
    <row r="1394" spans="1:8" x14ac:dyDescent="0.35">
      <c r="A1394">
        <f t="shared" si="107"/>
        <v>275</v>
      </c>
      <c r="B1394" s="2">
        <v>36070</v>
      </c>
      <c r="C1394" s="7">
        <f t="shared" si="108"/>
        <v>1998.7529089664613</v>
      </c>
      <c r="D1394">
        <v>28.2</v>
      </c>
      <c r="E1394">
        <v>29</v>
      </c>
      <c r="F1394">
        <f t="shared" si="105"/>
        <v>-0.85000000000000142</v>
      </c>
      <c r="G1394">
        <f t="shared" si="106"/>
        <v>-0.41666666666666785</v>
      </c>
      <c r="H1394">
        <f t="shared" si="109"/>
        <v>0.43333333333333357</v>
      </c>
    </row>
    <row r="1395" spans="1:8" x14ac:dyDescent="0.35">
      <c r="A1395">
        <f t="shared" si="107"/>
        <v>276</v>
      </c>
      <c r="B1395" s="2">
        <v>36071</v>
      </c>
      <c r="C1395" s="7">
        <f t="shared" si="108"/>
        <v>1998.7556468172484</v>
      </c>
      <c r="D1395">
        <v>28</v>
      </c>
      <c r="E1395">
        <v>28.7</v>
      </c>
      <c r="F1395">
        <f t="shared" si="105"/>
        <v>-0.8333333333333286</v>
      </c>
      <c r="G1395">
        <f t="shared" si="106"/>
        <v>-0.5</v>
      </c>
      <c r="H1395">
        <f t="shared" si="109"/>
        <v>0.3333333333333286</v>
      </c>
    </row>
    <row r="1396" spans="1:8" x14ac:dyDescent="0.35">
      <c r="A1396">
        <f t="shared" si="107"/>
        <v>277</v>
      </c>
      <c r="B1396" s="2">
        <v>36072</v>
      </c>
      <c r="C1396" s="7">
        <f t="shared" si="108"/>
        <v>1998.7583846680357</v>
      </c>
      <c r="D1396">
        <v>28</v>
      </c>
      <c r="E1396">
        <v>28.8</v>
      </c>
      <c r="F1396">
        <f t="shared" si="105"/>
        <v>-0.93333333333333357</v>
      </c>
      <c r="G1396">
        <f t="shared" si="106"/>
        <v>-0.68333333333333002</v>
      </c>
      <c r="H1396">
        <f t="shared" si="109"/>
        <v>0.25000000000000355</v>
      </c>
    </row>
    <row r="1397" spans="1:8" x14ac:dyDescent="0.35">
      <c r="A1397">
        <f t="shared" si="107"/>
        <v>278</v>
      </c>
      <c r="B1397" s="2">
        <v>36073</v>
      </c>
      <c r="C1397" s="7">
        <f t="shared" si="108"/>
        <v>1998.7611225188227</v>
      </c>
      <c r="D1397">
        <v>28</v>
      </c>
      <c r="E1397">
        <v>28.8</v>
      </c>
      <c r="F1397">
        <f t="shared" si="105"/>
        <v>-0.73333333333333428</v>
      </c>
      <c r="G1397">
        <f t="shared" si="106"/>
        <v>-0.51666666666666572</v>
      </c>
      <c r="H1397">
        <f t="shared" si="109"/>
        <v>0.21666666666666856</v>
      </c>
    </row>
    <row r="1398" spans="1:8" x14ac:dyDescent="0.35">
      <c r="A1398">
        <f t="shared" si="107"/>
        <v>279</v>
      </c>
      <c r="B1398" s="2">
        <v>36074</v>
      </c>
      <c r="C1398" s="7">
        <f t="shared" si="108"/>
        <v>1998.7638603696098</v>
      </c>
      <c r="D1398">
        <v>28.5</v>
      </c>
      <c r="E1398">
        <v>29.2</v>
      </c>
      <c r="F1398">
        <f t="shared" si="105"/>
        <v>-0.13333333333332931</v>
      </c>
      <c r="G1398">
        <f t="shared" si="106"/>
        <v>8.3333333333328596E-2</v>
      </c>
      <c r="H1398">
        <f t="shared" si="109"/>
        <v>0.2166666666666579</v>
      </c>
    </row>
    <row r="1399" spans="1:8" x14ac:dyDescent="0.35">
      <c r="A1399">
        <f t="shared" si="107"/>
        <v>280</v>
      </c>
      <c r="B1399" s="2">
        <v>36075</v>
      </c>
      <c r="C1399" s="7">
        <f t="shared" si="108"/>
        <v>1998.7665982203971</v>
      </c>
      <c r="D1399">
        <v>30.1</v>
      </c>
      <c r="E1399">
        <v>31.2</v>
      </c>
      <c r="F1399">
        <f t="shared" si="105"/>
        <v>0.81666666666666998</v>
      </c>
      <c r="G1399">
        <f t="shared" si="106"/>
        <v>1.4166666666666679</v>
      </c>
      <c r="H1399">
        <f t="shared" si="109"/>
        <v>0.59999999999999787</v>
      </c>
    </row>
    <row r="1400" spans="1:8" x14ac:dyDescent="0.35">
      <c r="A1400">
        <f t="shared" si="107"/>
        <v>281</v>
      </c>
      <c r="B1400" s="2">
        <v>36076</v>
      </c>
      <c r="C1400" s="7">
        <f t="shared" si="108"/>
        <v>1998.7693360711842</v>
      </c>
      <c r="D1400">
        <v>30</v>
      </c>
      <c r="E1400">
        <v>30.7</v>
      </c>
      <c r="F1400">
        <f t="shared" si="105"/>
        <v>0.51666666666666572</v>
      </c>
      <c r="G1400">
        <f t="shared" si="106"/>
        <v>0.73333333333333073</v>
      </c>
      <c r="H1400">
        <f t="shared" si="109"/>
        <v>0.21666666666666501</v>
      </c>
    </row>
    <row r="1401" spans="1:8" x14ac:dyDescent="0.35">
      <c r="A1401">
        <f t="shared" si="107"/>
        <v>282</v>
      </c>
      <c r="B1401" s="2">
        <v>36077</v>
      </c>
      <c r="C1401" s="7">
        <f t="shared" si="108"/>
        <v>1998.7720739219712</v>
      </c>
      <c r="D1401">
        <v>30.5</v>
      </c>
      <c r="E1401">
        <v>30.9</v>
      </c>
      <c r="F1401">
        <f t="shared" si="105"/>
        <v>0.63333333333333641</v>
      </c>
      <c r="G1401">
        <f t="shared" si="106"/>
        <v>0.76666666666666927</v>
      </c>
      <c r="H1401">
        <f t="shared" si="109"/>
        <v>0.13333333333333286</v>
      </c>
    </row>
    <row r="1402" spans="1:8" x14ac:dyDescent="0.35">
      <c r="A1402">
        <f t="shared" si="107"/>
        <v>283</v>
      </c>
      <c r="B1402" s="2">
        <v>36078</v>
      </c>
      <c r="C1402" s="7">
        <f t="shared" si="108"/>
        <v>1998.7748117727583</v>
      </c>
      <c r="D1402">
        <v>31.6</v>
      </c>
      <c r="E1402">
        <v>32.6</v>
      </c>
      <c r="F1402">
        <f t="shared" si="105"/>
        <v>2.9833333333333378</v>
      </c>
      <c r="G1402">
        <f t="shared" si="106"/>
        <v>3.3666666666666671</v>
      </c>
      <c r="H1402">
        <f t="shared" si="109"/>
        <v>0.38333333333332931</v>
      </c>
    </row>
    <row r="1403" spans="1:8" x14ac:dyDescent="0.35">
      <c r="A1403">
        <f t="shared" si="107"/>
        <v>284</v>
      </c>
      <c r="B1403" s="2">
        <v>36079</v>
      </c>
      <c r="C1403" s="7">
        <f t="shared" si="108"/>
        <v>1998.7775496235456</v>
      </c>
      <c r="D1403">
        <v>30.2</v>
      </c>
      <c r="E1403">
        <v>30.8</v>
      </c>
      <c r="F1403">
        <f t="shared" si="105"/>
        <v>1.6999999999999993</v>
      </c>
      <c r="G1403">
        <f t="shared" si="106"/>
        <v>1.9500000000000028</v>
      </c>
      <c r="H1403">
        <f t="shared" si="109"/>
        <v>0.25000000000000355</v>
      </c>
    </row>
    <row r="1404" spans="1:8" x14ac:dyDescent="0.35">
      <c r="A1404">
        <f t="shared" si="107"/>
        <v>285</v>
      </c>
      <c r="B1404" s="2">
        <v>36080</v>
      </c>
      <c r="C1404" s="7">
        <f t="shared" si="108"/>
        <v>1998.7802874743327</v>
      </c>
      <c r="D1404">
        <v>30.7</v>
      </c>
      <c r="E1404">
        <v>32</v>
      </c>
      <c r="F1404">
        <f t="shared" si="105"/>
        <v>2.0333333333333314</v>
      </c>
      <c r="G1404">
        <f t="shared" si="106"/>
        <v>2.6833333333333336</v>
      </c>
      <c r="H1404">
        <f t="shared" si="109"/>
        <v>0.65000000000000213</v>
      </c>
    </row>
    <row r="1405" spans="1:8" x14ac:dyDescent="0.35">
      <c r="A1405">
        <f t="shared" si="107"/>
        <v>286</v>
      </c>
      <c r="B1405" s="2">
        <v>36081</v>
      </c>
      <c r="C1405" s="7">
        <f t="shared" si="108"/>
        <v>1998.7830253251198</v>
      </c>
      <c r="D1405">
        <v>29.7</v>
      </c>
      <c r="E1405">
        <v>29.9</v>
      </c>
      <c r="F1405">
        <f t="shared" si="105"/>
        <v>0.31666666666666288</v>
      </c>
      <c r="G1405">
        <f t="shared" si="106"/>
        <v>0.1666666666666643</v>
      </c>
      <c r="H1405">
        <f t="shared" si="109"/>
        <v>-0.14999999999999858</v>
      </c>
    </row>
    <row r="1406" spans="1:8" x14ac:dyDescent="0.35">
      <c r="A1406">
        <f t="shared" si="107"/>
        <v>287</v>
      </c>
      <c r="B1406" s="2">
        <v>36082</v>
      </c>
      <c r="C1406" s="7">
        <f t="shared" si="108"/>
        <v>1998.7857631759068</v>
      </c>
      <c r="D1406">
        <v>32</v>
      </c>
      <c r="E1406">
        <v>32.299999999999997</v>
      </c>
      <c r="F1406">
        <f t="shared" si="105"/>
        <v>2.4666666666666686</v>
      </c>
      <c r="G1406">
        <f t="shared" si="106"/>
        <v>2.4500000000000028</v>
      </c>
      <c r="H1406">
        <f t="shared" si="109"/>
        <v>-1.6666666666665719E-2</v>
      </c>
    </row>
    <row r="1407" spans="1:8" x14ac:dyDescent="0.35">
      <c r="A1407">
        <f t="shared" si="107"/>
        <v>288</v>
      </c>
      <c r="B1407" s="2">
        <v>36083</v>
      </c>
      <c r="C1407" s="7">
        <f t="shared" si="108"/>
        <v>1998.7885010266941</v>
      </c>
      <c r="D1407">
        <v>31.3</v>
      </c>
      <c r="E1407">
        <v>31.8</v>
      </c>
      <c r="F1407">
        <f t="shared" si="105"/>
        <v>1.4666666666666721</v>
      </c>
      <c r="G1407">
        <f t="shared" si="106"/>
        <v>1.3999999999999986</v>
      </c>
      <c r="H1407">
        <f t="shared" si="109"/>
        <v>-6.6666666666673535E-2</v>
      </c>
    </row>
    <row r="1408" spans="1:8" x14ac:dyDescent="0.35">
      <c r="A1408">
        <f t="shared" si="107"/>
        <v>289</v>
      </c>
      <c r="B1408" s="2">
        <v>36084</v>
      </c>
      <c r="C1408" s="7">
        <f t="shared" si="108"/>
        <v>1998.7912388774812</v>
      </c>
      <c r="D1408">
        <v>30.4</v>
      </c>
      <c r="E1408">
        <v>31</v>
      </c>
      <c r="F1408">
        <f t="shared" si="105"/>
        <v>1.6333333333333329</v>
      </c>
      <c r="G1408">
        <f t="shared" si="106"/>
        <v>1.5</v>
      </c>
      <c r="H1408">
        <f t="shared" si="109"/>
        <v>-0.13333333333333286</v>
      </c>
    </row>
    <row r="1409" spans="1:8" x14ac:dyDescent="0.35">
      <c r="A1409">
        <f t="shared" si="107"/>
        <v>290</v>
      </c>
      <c r="B1409" s="2">
        <v>36085</v>
      </c>
      <c r="C1409" s="7">
        <f t="shared" si="108"/>
        <v>1998.7939767282683</v>
      </c>
      <c r="D1409">
        <v>30</v>
      </c>
      <c r="E1409">
        <v>29.9</v>
      </c>
      <c r="F1409">
        <f t="shared" si="105"/>
        <v>0.95000000000000284</v>
      </c>
      <c r="G1409">
        <f t="shared" si="106"/>
        <v>0.36666666666666714</v>
      </c>
      <c r="H1409">
        <f t="shared" si="109"/>
        <v>-0.5833333333333357</v>
      </c>
    </row>
    <row r="1410" spans="1:8" x14ac:dyDescent="0.35">
      <c r="A1410">
        <f t="shared" si="107"/>
        <v>291</v>
      </c>
      <c r="B1410" s="2">
        <v>36086</v>
      </c>
      <c r="C1410" s="7">
        <f t="shared" si="108"/>
        <v>1998.7967145790553</v>
      </c>
      <c r="D1410">
        <v>29</v>
      </c>
      <c r="E1410">
        <v>29.5</v>
      </c>
      <c r="F1410">
        <f t="shared" si="105"/>
        <v>8.3333333333332149E-2</v>
      </c>
      <c r="G1410">
        <f t="shared" si="106"/>
        <v>0.13333333333332931</v>
      </c>
      <c r="H1410">
        <f t="shared" si="109"/>
        <v>4.9999999999997158E-2</v>
      </c>
    </row>
    <row r="1411" spans="1:8" x14ac:dyDescent="0.35">
      <c r="A1411">
        <f t="shared" si="107"/>
        <v>292</v>
      </c>
      <c r="B1411" s="2">
        <v>36087</v>
      </c>
      <c r="C1411" s="7">
        <f t="shared" si="108"/>
        <v>1998.7994524298426</v>
      </c>
      <c r="D1411">
        <v>29.6</v>
      </c>
      <c r="E1411">
        <v>30.3</v>
      </c>
      <c r="F1411">
        <f t="shared" si="105"/>
        <v>0.84999999999999787</v>
      </c>
      <c r="G1411">
        <f t="shared" si="106"/>
        <v>0.94999999999999574</v>
      </c>
      <c r="H1411">
        <f t="shared" si="109"/>
        <v>9.9999999999997868E-2</v>
      </c>
    </row>
    <row r="1412" spans="1:8" x14ac:dyDescent="0.35">
      <c r="A1412">
        <f t="shared" si="107"/>
        <v>293</v>
      </c>
      <c r="B1412" s="2">
        <v>36088</v>
      </c>
      <c r="C1412" s="7">
        <f t="shared" si="108"/>
        <v>1998.8021902806297</v>
      </c>
      <c r="D1412">
        <v>30.9</v>
      </c>
      <c r="E1412">
        <v>31.7</v>
      </c>
      <c r="F1412">
        <f t="shared" ref="F1412:F1475" si="110">D1412-VLOOKUP($A1412, $J$4:$L$369,2)</f>
        <v>1.4999999999999964</v>
      </c>
      <c r="G1412">
        <f t="shared" ref="G1412:G1475" si="111">E1412-VLOOKUP($A1412, $J$4:$L$369,3)</f>
        <v>1.81666666666667</v>
      </c>
      <c r="H1412">
        <f t="shared" si="109"/>
        <v>0.31666666666667354</v>
      </c>
    </row>
    <row r="1413" spans="1:8" x14ac:dyDescent="0.35">
      <c r="A1413">
        <f t="shared" ref="A1413:A1476" si="112">B1413-DATE(YEAR(B1413),1,0)</f>
        <v>294</v>
      </c>
      <c r="B1413" s="2">
        <v>36089</v>
      </c>
      <c r="C1413" s="7">
        <f t="shared" ref="C1413:C1476" si="113">YEAR(B1413)+A1413/365.25</f>
        <v>1998.8049281314168</v>
      </c>
      <c r="D1413">
        <v>30.9</v>
      </c>
      <c r="E1413">
        <v>31.9</v>
      </c>
      <c r="F1413">
        <f t="shared" si="110"/>
        <v>1.4833333333333307</v>
      </c>
      <c r="G1413">
        <f t="shared" si="111"/>
        <v>1.9166666666666643</v>
      </c>
      <c r="H1413">
        <f t="shared" ref="H1413:H1476" si="114">G1413-F1413</f>
        <v>0.43333333333333357</v>
      </c>
    </row>
    <row r="1414" spans="1:8" x14ac:dyDescent="0.35">
      <c r="A1414">
        <f t="shared" si="112"/>
        <v>295</v>
      </c>
      <c r="B1414" s="2">
        <v>36090</v>
      </c>
      <c r="C1414" s="7">
        <f t="shared" si="113"/>
        <v>1998.8076659822041</v>
      </c>
      <c r="D1414">
        <v>29</v>
      </c>
      <c r="E1414">
        <v>29.9</v>
      </c>
      <c r="F1414">
        <f t="shared" si="110"/>
        <v>-0.76666666666666572</v>
      </c>
      <c r="G1414">
        <f t="shared" si="111"/>
        <v>-0.15000000000000213</v>
      </c>
      <c r="H1414">
        <f t="shared" si="114"/>
        <v>0.61666666666666359</v>
      </c>
    </row>
    <row r="1415" spans="1:8" x14ac:dyDescent="0.35">
      <c r="A1415">
        <f t="shared" si="112"/>
        <v>296</v>
      </c>
      <c r="B1415" s="2">
        <v>36091</v>
      </c>
      <c r="C1415" s="7">
        <f t="shared" si="113"/>
        <v>1998.8104038329911</v>
      </c>
      <c r="D1415">
        <v>29.6</v>
      </c>
      <c r="E1415">
        <v>29.9</v>
      </c>
      <c r="F1415">
        <f t="shared" si="110"/>
        <v>0.28333333333333854</v>
      </c>
      <c r="G1415">
        <f t="shared" si="111"/>
        <v>0.31666666666666643</v>
      </c>
      <c r="H1415">
        <f t="shared" si="114"/>
        <v>3.3333333333327886E-2</v>
      </c>
    </row>
    <row r="1416" spans="1:8" x14ac:dyDescent="0.35">
      <c r="A1416">
        <f t="shared" si="112"/>
        <v>297</v>
      </c>
      <c r="B1416" s="2">
        <v>36092</v>
      </c>
      <c r="C1416" s="7">
        <f t="shared" si="113"/>
        <v>1998.8131416837782</v>
      </c>
      <c r="D1416">
        <v>30.2</v>
      </c>
      <c r="E1416">
        <v>30.8</v>
      </c>
      <c r="F1416">
        <f t="shared" si="110"/>
        <v>0.26666666666666217</v>
      </c>
      <c r="G1416">
        <f t="shared" si="111"/>
        <v>0.68333333333333712</v>
      </c>
      <c r="H1416">
        <f t="shared" si="114"/>
        <v>0.41666666666667496</v>
      </c>
    </row>
    <row r="1417" spans="1:8" x14ac:dyDescent="0.35">
      <c r="A1417">
        <f t="shared" si="112"/>
        <v>298</v>
      </c>
      <c r="B1417" s="2">
        <v>36093</v>
      </c>
      <c r="C1417" s="7">
        <f t="shared" si="113"/>
        <v>1998.8158795345653</v>
      </c>
      <c r="D1417">
        <v>30.3</v>
      </c>
      <c r="E1417">
        <v>31.4</v>
      </c>
      <c r="F1417">
        <f t="shared" si="110"/>
        <v>1</v>
      </c>
      <c r="G1417">
        <f t="shared" si="111"/>
        <v>1.8000000000000007</v>
      </c>
      <c r="H1417">
        <f t="shared" si="114"/>
        <v>0.80000000000000071</v>
      </c>
    </row>
    <row r="1418" spans="1:8" x14ac:dyDescent="0.35">
      <c r="A1418">
        <f t="shared" si="112"/>
        <v>299</v>
      </c>
      <c r="B1418" s="2">
        <v>36094</v>
      </c>
      <c r="C1418" s="7">
        <f t="shared" si="113"/>
        <v>1998.8186173853526</v>
      </c>
      <c r="D1418">
        <v>31.7</v>
      </c>
      <c r="E1418">
        <v>32.700000000000003</v>
      </c>
      <c r="F1418">
        <f t="shared" si="110"/>
        <v>2.3999999999999986</v>
      </c>
      <c r="G1418">
        <f t="shared" si="111"/>
        <v>2.8166666666666664</v>
      </c>
      <c r="H1418">
        <f t="shared" si="114"/>
        <v>0.41666666666666785</v>
      </c>
    </row>
    <row r="1419" spans="1:8" x14ac:dyDescent="0.35">
      <c r="A1419">
        <f t="shared" si="112"/>
        <v>300</v>
      </c>
      <c r="B1419" s="2">
        <v>36095</v>
      </c>
      <c r="C1419" s="7">
        <f t="shared" si="113"/>
        <v>1998.8213552361397</v>
      </c>
      <c r="D1419">
        <v>30.3</v>
      </c>
      <c r="E1419">
        <v>31</v>
      </c>
      <c r="F1419">
        <f t="shared" si="110"/>
        <v>0.64999999999999858</v>
      </c>
      <c r="G1419">
        <f t="shared" si="111"/>
        <v>0.84999999999999787</v>
      </c>
      <c r="H1419">
        <f t="shared" si="114"/>
        <v>0.19999999999999929</v>
      </c>
    </row>
    <row r="1420" spans="1:8" x14ac:dyDescent="0.35">
      <c r="A1420">
        <f t="shared" si="112"/>
        <v>301</v>
      </c>
      <c r="B1420" s="2">
        <v>36096</v>
      </c>
      <c r="C1420" s="7">
        <f t="shared" si="113"/>
        <v>1998.8240930869267</v>
      </c>
      <c r="D1420">
        <v>31.5</v>
      </c>
      <c r="E1420">
        <v>31.9</v>
      </c>
      <c r="F1420">
        <f t="shared" si="110"/>
        <v>1.5999999999999979</v>
      </c>
      <c r="G1420">
        <f t="shared" si="111"/>
        <v>1.4499999999999993</v>
      </c>
      <c r="H1420">
        <f t="shared" si="114"/>
        <v>-0.14999999999999858</v>
      </c>
    </row>
    <row r="1421" spans="1:8" x14ac:dyDescent="0.35">
      <c r="A1421">
        <f t="shared" si="112"/>
        <v>302</v>
      </c>
      <c r="B1421" s="2">
        <v>36097</v>
      </c>
      <c r="C1421" s="7">
        <f t="shared" si="113"/>
        <v>1998.8268309377138</v>
      </c>
      <c r="D1421">
        <v>30</v>
      </c>
      <c r="E1421">
        <v>30.2</v>
      </c>
      <c r="F1421">
        <f t="shared" si="110"/>
        <v>0.63333333333332931</v>
      </c>
      <c r="G1421">
        <f t="shared" si="111"/>
        <v>0.28333333333332789</v>
      </c>
      <c r="H1421">
        <f t="shared" si="114"/>
        <v>-0.35000000000000142</v>
      </c>
    </row>
    <row r="1422" spans="1:8" x14ac:dyDescent="0.35">
      <c r="A1422">
        <f t="shared" si="112"/>
        <v>303</v>
      </c>
      <c r="B1422" s="2">
        <v>36098</v>
      </c>
      <c r="C1422" s="7">
        <f t="shared" si="113"/>
        <v>1998.8295687885011</v>
      </c>
      <c r="D1422">
        <v>29.6</v>
      </c>
      <c r="E1422">
        <v>30</v>
      </c>
      <c r="F1422">
        <f t="shared" si="110"/>
        <v>0.49999999999999645</v>
      </c>
      <c r="G1422">
        <f t="shared" si="111"/>
        <v>0.38333333333333641</v>
      </c>
      <c r="H1422">
        <f t="shared" si="114"/>
        <v>-0.11666666666666003</v>
      </c>
    </row>
    <row r="1423" spans="1:8" x14ac:dyDescent="0.35">
      <c r="A1423">
        <f t="shared" si="112"/>
        <v>304</v>
      </c>
      <c r="B1423" s="2">
        <v>36099</v>
      </c>
      <c r="C1423" s="7">
        <f t="shared" si="113"/>
        <v>1998.8323066392882</v>
      </c>
      <c r="D1423">
        <v>28.4</v>
      </c>
      <c r="E1423">
        <v>28.6</v>
      </c>
      <c r="F1423">
        <f t="shared" si="110"/>
        <v>-0.66666666666666785</v>
      </c>
      <c r="G1423">
        <f t="shared" si="111"/>
        <v>-0.81666666666666643</v>
      </c>
      <c r="H1423">
        <f t="shared" si="114"/>
        <v>-0.14999999999999858</v>
      </c>
    </row>
    <row r="1424" spans="1:8" x14ac:dyDescent="0.35">
      <c r="A1424">
        <f t="shared" si="112"/>
        <v>305</v>
      </c>
      <c r="B1424" s="2">
        <v>36100</v>
      </c>
      <c r="C1424" s="7">
        <f t="shared" si="113"/>
        <v>1998.8350444900752</v>
      </c>
      <c r="D1424">
        <v>26.2</v>
      </c>
      <c r="E1424">
        <v>26.5</v>
      </c>
      <c r="F1424">
        <f t="shared" si="110"/>
        <v>-2.8500000000000014</v>
      </c>
      <c r="G1424">
        <f t="shared" si="111"/>
        <v>-2.9833333333333343</v>
      </c>
      <c r="H1424">
        <f t="shared" si="114"/>
        <v>-0.13333333333333286</v>
      </c>
    </row>
    <row r="1425" spans="1:8" x14ac:dyDescent="0.35">
      <c r="A1425">
        <f t="shared" si="112"/>
        <v>306</v>
      </c>
      <c r="B1425" s="2">
        <v>36101</v>
      </c>
      <c r="C1425" s="7">
        <f t="shared" si="113"/>
        <v>1998.8377823408625</v>
      </c>
      <c r="D1425">
        <v>29.5</v>
      </c>
      <c r="E1425">
        <v>29.6</v>
      </c>
      <c r="F1425">
        <f t="shared" si="110"/>
        <v>-0.58333333333333215</v>
      </c>
      <c r="G1425">
        <f t="shared" si="111"/>
        <v>-0.84999999999999787</v>
      </c>
      <c r="H1425">
        <f t="shared" si="114"/>
        <v>-0.26666666666666572</v>
      </c>
    </row>
    <row r="1426" spans="1:8" x14ac:dyDescent="0.35">
      <c r="A1426">
        <f t="shared" si="112"/>
        <v>307</v>
      </c>
      <c r="B1426" s="2">
        <v>36102</v>
      </c>
      <c r="C1426" s="7">
        <f t="shared" si="113"/>
        <v>1998.8405201916496</v>
      </c>
      <c r="D1426">
        <v>29.2</v>
      </c>
      <c r="E1426">
        <v>29.2</v>
      </c>
      <c r="F1426">
        <f t="shared" si="110"/>
        <v>-0.78333333333333499</v>
      </c>
      <c r="G1426">
        <f t="shared" si="111"/>
        <v>-1.25</v>
      </c>
      <c r="H1426">
        <f t="shared" si="114"/>
        <v>-0.46666666666666501</v>
      </c>
    </row>
    <row r="1427" spans="1:8" x14ac:dyDescent="0.35">
      <c r="A1427">
        <f t="shared" si="112"/>
        <v>308</v>
      </c>
      <c r="B1427" s="2">
        <v>36103</v>
      </c>
      <c r="C1427" s="7">
        <f t="shared" si="113"/>
        <v>1998.8432580424367</v>
      </c>
      <c r="D1427">
        <v>28.7</v>
      </c>
      <c r="E1427">
        <v>28.4</v>
      </c>
      <c r="F1427">
        <f t="shared" si="110"/>
        <v>-1.6499999999999986</v>
      </c>
      <c r="G1427">
        <f t="shared" si="111"/>
        <v>-2.283333333333335</v>
      </c>
      <c r="H1427">
        <f t="shared" si="114"/>
        <v>-0.63333333333333641</v>
      </c>
    </row>
    <row r="1428" spans="1:8" x14ac:dyDescent="0.35">
      <c r="A1428">
        <f t="shared" si="112"/>
        <v>309</v>
      </c>
      <c r="B1428" s="2">
        <v>36104</v>
      </c>
      <c r="C1428" s="7">
        <f t="shared" si="113"/>
        <v>1998.8459958932237</v>
      </c>
      <c r="D1428">
        <v>27.3</v>
      </c>
      <c r="E1428">
        <v>27.4</v>
      </c>
      <c r="F1428">
        <f t="shared" si="110"/>
        <v>-1.6999999999999993</v>
      </c>
      <c r="G1428">
        <f t="shared" si="111"/>
        <v>-2.06666666666667</v>
      </c>
      <c r="H1428">
        <f t="shared" si="114"/>
        <v>-0.36666666666667069</v>
      </c>
    </row>
    <row r="1429" spans="1:8" x14ac:dyDescent="0.35">
      <c r="A1429">
        <f t="shared" si="112"/>
        <v>310</v>
      </c>
      <c r="B1429" s="2">
        <v>36105</v>
      </c>
      <c r="C1429" s="7">
        <f t="shared" si="113"/>
        <v>1998.848733744011</v>
      </c>
      <c r="D1429">
        <v>29.3</v>
      </c>
      <c r="E1429">
        <v>29.6</v>
      </c>
      <c r="F1429">
        <f t="shared" si="110"/>
        <v>-0.43333333333333357</v>
      </c>
      <c r="G1429">
        <f t="shared" si="111"/>
        <v>-0.46666666666666146</v>
      </c>
      <c r="H1429">
        <f t="shared" si="114"/>
        <v>-3.3333333333327886E-2</v>
      </c>
    </row>
    <row r="1430" spans="1:8" x14ac:dyDescent="0.35">
      <c r="A1430">
        <f t="shared" si="112"/>
        <v>311</v>
      </c>
      <c r="B1430" s="2">
        <v>36106</v>
      </c>
      <c r="C1430" s="7">
        <f t="shared" si="113"/>
        <v>1998.8514715947981</v>
      </c>
      <c r="D1430">
        <v>28.6</v>
      </c>
      <c r="E1430">
        <v>29.2</v>
      </c>
      <c r="F1430">
        <f t="shared" si="110"/>
        <v>-1.4999999999999964</v>
      </c>
      <c r="G1430">
        <f t="shared" si="111"/>
        <v>-1.5</v>
      </c>
      <c r="H1430">
        <f t="shared" si="114"/>
        <v>-3.5527136788005009E-15</v>
      </c>
    </row>
    <row r="1431" spans="1:8" x14ac:dyDescent="0.35">
      <c r="A1431">
        <f t="shared" si="112"/>
        <v>312</v>
      </c>
      <c r="B1431" s="2">
        <v>36107</v>
      </c>
      <c r="C1431" s="7">
        <f t="shared" si="113"/>
        <v>1998.8542094455852</v>
      </c>
      <c r="D1431">
        <v>28.8</v>
      </c>
      <c r="E1431">
        <v>29.4</v>
      </c>
      <c r="F1431">
        <f t="shared" si="110"/>
        <v>-1.716666666666665</v>
      </c>
      <c r="G1431">
        <f t="shared" si="111"/>
        <v>-1.533333333333335</v>
      </c>
      <c r="H1431">
        <f t="shared" si="114"/>
        <v>0.18333333333333002</v>
      </c>
    </row>
    <row r="1432" spans="1:8" x14ac:dyDescent="0.35">
      <c r="A1432">
        <f t="shared" si="112"/>
        <v>313</v>
      </c>
      <c r="B1432" s="2">
        <v>36108</v>
      </c>
      <c r="C1432" s="7">
        <f t="shared" si="113"/>
        <v>1998.8569472963723</v>
      </c>
      <c r="D1432">
        <v>29.6</v>
      </c>
      <c r="E1432">
        <v>30.2</v>
      </c>
      <c r="F1432">
        <f t="shared" si="110"/>
        <v>-1.3000000000000007</v>
      </c>
      <c r="G1432">
        <f t="shared" si="111"/>
        <v>-1.3000000000000007</v>
      </c>
      <c r="H1432">
        <f t="shared" si="114"/>
        <v>0</v>
      </c>
    </row>
    <row r="1433" spans="1:8" x14ac:dyDescent="0.35">
      <c r="A1433">
        <f t="shared" si="112"/>
        <v>314</v>
      </c>
      <c r="B1433" s="2">
        <v>36109</v>
      </c>
      <c r="C1433" s="7">
        <f t="shared" si="113"/>
        <v>1998.8596851471596</v>
      </c>
      <c r="D1433">
        <v>29.9</v>
      </c>
      <c r="E1433">
        <v>30.1</v>
      </c>
      <c r="F1433">
        <f t="shared" si="110"/>
        <v>-0.53333333333332789</v>
      </c>
      <c r="G1433">
        <f t="shared" si="111"/>
        <v>-0.76666666666666927</v>
      </c>
      <c r="H1433">
        <f t="shared" si="114"/>
        <v>-0.23333333333334139</v>
      </c>
    </row>
    <row r="1434" spans="1:8" x14ac:dyDescent="0.35">
      <c r="A1434">
        <f t="shared" si="112"/>
        <v>315</v>
      </c>
      <c r="B1434" s="2">
        <v>36110</v>
      </c>
      <c r="C1434" s="7">
        <f t="shared" si="113"/>
        <v>1998.8624229979466</v>
      </c>
      <c r="D1434">
        <v>29</v>
      </c>
      <c r="E1434">
        <v>29.5</v>
      </c>
      <c r="F1434">
        <f t="shared" si="110"/>
        <v>-0.25</v>
      </c>
      <c r="G1434">
        <f t="shared" si="111"/>
        <v>-0.5</v>
      </c>
      <c r="H1434">
        <f t="shared" si="114"/>
        <v>-0.25</v>
      </c>
    </row>
    <row r="1435" spans="1:8" x14ac:dyDescent="0.35">
      <c r="A1435">
        <f t="shared" si="112"/>
        <v>316</v>
      </c>
      <c r="B1435" s="2">
        <v>36111</v>
      </c>
      <c r="C1435" s="7">
        <f t="shared" si="113"/>
        <v>1998.8651608487337</v>
      </c>
      <c r="D1435">
        <v>28.6</v>
      </c>
      <c r="E1435">
        <v>29.4</v>
      </c>
      <c r="F1435">
        <f t="shared" si="110"/>
        <v>-1.7833333333333279</v>
      </c>
      <c r="G1435">
        <f t="shared" si="111"/>
        <v>-1.4000000000000021</v>
      </c>
      <c r="H1435">
        <f t="shared" si="114"/>
        <v>0.38333333333332575</v>
      </c>
    </row>
    <row r="1436" spans="1:8" x14ac:dyDescent="0.35">
      <c r="A1436">
        <f t="shared" si="112"/>
        <v>317</v>
      </c>
      <c r="B1436" s="2">
        <v>36112</v>
      </c>
      <c r="C1436" s="7">
        <f t="shared" si="113"/>
        <v>1998.8678986995208</v>
      </c>
      <c r="D1436">
        <v>28.3</v>
      </c>
      <c r="E1436">
        <v>28.2</v>
      </c>
      <c r="F1436">
        <f t="shared" si="110"/>
        <v>-1.2833333333333314</v>
      </c>
      <c r="G1436">
        <f t="shared" si="111"/>
        <v>-1.8500000000000014</v>
      </c>
      <c r="H1436">
        <f t="shared" si="114"/>
        <v>-0.56666666666666998</v>
      </c>
    </row>
    <row r="1437" spans="1:8" x14ac:dyDescent="0.35">
      <c r="A1437">
        <f t="shared" si="112"/>
        <v>318</v>
      </c>
      <c r="B1437" s="2">
        <v>36113</v>
      </c>
      <c r="C1437" s="7">
        <f t="shared" si="113"/>
        <v>1998.8706365503081</v>
      </c>
      <c r="D1437">
        <v>30.6</v>
      </c>
      <c r="E1437">
        <v>30.8</v>
      </c>
      <c r="F1437">
        <f t="shared" si="110"/>
        <v>0.68333333333333357</v>
      </c>
      <c r="G1437">
        <f t="shared" si="111"/>
        <v>0.50000000000000355</v>
      </c>
      <c r="H1437">
        <f t="shared" si="114"/>
        <v>-0.18333333333333002</v>
      </c>
    </row>
    <row r="1438" spans="1:8" x14ac:dyDescent="0.35">
      <c r="A1438">
        <f t="shared" si="112"/>
        <v>319</v>
      </c>
      <c r="B1438" s="2">
        <v>36114</v>
      </c>
      <c r="C1438" s="7">
        <f t="shared" si="113"/>
        <v>1998.8733744010951</v>
      </c>
      <c r="D1438">
        <v>30.9</v>
      </c>
      <c r="E1438">
        <v>31.3</v>
      </c>
      <c r="F1438">
        <f t="shared" si="110"/>
        <v>1.1666666666666643</v>
      </c>
      <c r="G1438">
        <f t="shared" si="111"/>
        <v>1.0500000000000007</v>
      </c>
      <c r="H1438">
        <f t="shared" si="114"/>
        <v>-0.11666666666666359</v>
      </c>
    </row>
    <row r="1439" spans="1:8" x14ac:dyDescent="0.35">
      <c r="A1439">
        <f t="shared" si="112"/>
        <v>320</v>
      </c>
      <c r="B1439" s="2">
        <v>36115</v>
      </c>
      <c r="C1439" s="7">
        <f t="shared" si="113"/>
        <v>1998.8761122518822</v>
      </c>
      <c r="D1439">
        <v>32</v>
      </c>
      <c r="E1439">
        <v>32.4</v>
      </c>
      <c r="F1439">
        <f t="shared" si="110"/>
        <v>1.6666666666666679</v>
      </c>
      <c r="G1439">
        <f t="shared" si="111"/>
        <v>1.5999999999999979</v>
      </c>
      <c r="H1439">
        <f t="shared" si="114"/>
        <v>-6.6666666666669983E-2</v>
      </c>
    </row>
    <row r="1440" spans="1:8" x14ac:dyDescent="0.35">
      <c r="A1440">
        <f t="shared" si="112"/>
        <v>321</v>
      </c>
      <c r="B1440" s="2">
        <v>36116</v>
      </c>
      <c r="C1440" s="7">
        <f t="shared" si="113"/>
        <v>1998.8788501026695</v>
      </c>
      <c r="D1440">
        <v>31</v>
      </c>
      <c r="E1440">
        <v>31.5</v>
      </c>
      <c r="F1440">
        <f t="shared" si="110"/>
        <v>0.71666666666666856</v>
      </c>
      <c r="G1440">
        <f t="shared" si="111"/>
        <v>0.51666666666666572</v>
      </c>
      <c r="H1440">
        <f t="shared" si="114"/>
        <v>-0.20000000000000284</v>
      </c>
    </row>
    <row r="1441" spans="1:8" x14ac:dyDescent="0.35">
      <c r="A1441">
        <f t="shared" si="112"/>
        <v>322</v>
      </c>
      <c r="B1441" s="2">
        <v>36117</v>
      </c>
      <c r="C1441" s="7">
        <f t="shared" si="113"/>
        <v>1998.8815879534566</v>
      </c>
      <c r="D1441">
        <v>30.7</v>
      </c>
      <c r="E1441">
        <v>31.1</v>
      </c>
      <c r="F1441">
        <f t="shared" si="110"/>
        <v>0.36666666666666714</v>
      </c>
      <c r="G1441">
        <f t="shared" si="111"/>
        <v>0.44999999999999929</v>
      </c>
      <c r="H1441">
        <f t="shared" si="114"/>
        <v>8.3333333333332149E-2</v>
      </c>
    </row>
    <row r="1442" spans="1:8" x14ac:dyDescent="0.35">
      <c r="A1442">
        <f t="shared" si="112"/>
        <v>323</v>
      </c>
      <c r="B1442" s="2">
        <v>36118</v>
      </c>
      <c r="C1442" s="7">
        <f t="shared" si="113"/>
        <v>1998.8843258042436</v>
      </c>
      <c r="D1442">
        <v>31.2</v>
      </c>
      <c r="E1442">
        <v>31.8</v>
      </c>
      <c r="F1442">
        <f t="shared" si="110"/>
        <v>0.86666666666666714</v>
      </c>
      <c r="G1442">
        <f t="shared" si="111"/>
        <v>1.1166666666666671</v>
      </c>
      <c r="H1442">
        <f t="shared" si="114"/>
        <v>0.25</v>
      </c>
    </row>
    <row r="1443" spans="1:8" x14ac:dyDescent="0.35">
      <c r="A1443">
        <f t="shared" si="112"/>
        <v>324</v>
      </c>
      <c r="B1443" s="2">
        <v>36119</v>
      </c>
      <c r="C1443" s="7">
        <f t="shared" si="113"/>
        <v>1998.8870636550307</v>
      </c>
      <c r="D1443">
        <v>30.5</v>
      </c>
      <c r="E1443">
        <v>30.8</v>
      </c>
      <c r="F1443">
        <f t="shared" si="110"/>
        <v>-0.31666666666666643</v>
      </c>
      <c r="G1443">
        <f t="shared" si="111"/>
        <v>-0.3333333333333357</v>
      </c>
      <c r="H1443">
        <f t="shared" si="114"/>
        <v>-1.6666666666669272E-2</v>
      </c>
    </row>
    <row r="1444" spans="1:8" x14ac:dyDescent="0.35">
      <c r="A1444">
        <f t="shared" si="112"/>
        <v>325</v>
      </c>
      <c r="B1444" s="2">
        <v>36120</v>
      </c>
      <c r="C1444" s="7">
        <f t="shared" si="113"/>
        <v>1998.889801505818</v>
      </c>
      <c r="D1444">
        <v>28.7</v>
      </c>
      <c r="E1444">
        <v>29</v>
      </c>
      <c r="F1444">
        <f t="shared" si="110"/>
        <v>-1.3666666666666671</v>
      </c>
      <c r="G1444">
        <f t="shared" si="111"/>
        <v>-1.5333333333333314</v>
      </c>
      <c r="H1444">
        <f t="shared" si="114"/>
        <v>-0.1666666666666643</v>
      </c>
    </row>
    <row r="1445" spans="1:8" x14ac:dyDescent="0.35">
      <c r="A1445">
        <f t="shared" si="112"/>
        <v>326</v>
      </c>
      <c r="B1445" s="2">
        <v>36121</v>
      </c>
      <c r="C1445" s="7">
        <f t="shared" si="113"/>
        <v>1998.8925393566051</v>
      </c>
      <c r="D1445">
        <v>29.1</v>
      </c>
      <c r="E1445">
        <v>29.3</v>
      </c>
      <c r="F1445">
        <f t="shared" si="110"/>
        <v>-1.6499999999999986</v>
      </c>
      <c r="G1445">
        <f t="shared" si="111"/>
        <v>-1.7333333333333307</v>
      </c>
      <c r="H1445">
        <f t="shared" si="114"/>
        <v>-8.3333333333332149E-2</v>
      </c>
    </row>
    <row r="1446" spans="1:8" x14ac:dyDescent="0.35">
      <c r="A1446">
        <f t="shared" si="112"/>
        <v>327</v>
      </c>
      <c r="B1446" s="2">
        <v>36122</v>
      </c>
      <c r="C1446" s="7">
        <f t="shared" si="113"/>
        <v>1998.8952772073922</v>
      </c>
      <c r="D1446">
        <v>30.4</v>
      </c>
      <c r="E1446">
        <v>30.5</v>
      </c>
      <c r="F1446">
        <f t="shared" si="110"/>
        <v>-1.216666666666665</v>
      </c>
      <c r="G1446">
        <f t="shared" si="111"/>
        <v>-1.6000000000000014</v>
      </c>
      <c r="H1446">
        <f t="shared" si="114"/>
        <v>-0.38333333333333641</v>
      </c>
    </row>
    <row r="1447" spans="1:8" x14ac:dyDescent="0.35">
      <c r="A1447">
        <f t="shared" si="112"/>
        <v>328</v>
      </c>
      <c r="B1447" s="2">
        <v>36123</v>
      </c>
      <c r="C1447" s="7">
        <f t="shared" si="113"/>
        <v>1998.8980150581792</v>
      </c>
      <c r="D1447">
        <v>31.5</v>
      </c>
      <c r="E1447">
        <v>31.7</v>
      </c>
      <c r="F1447">
        <f t="shared" si="110"/>
        <v>0.65000000000000213</v>
      </c>
      <c r="G1447">
        <f t="shared" si="111"/>
        <v>0.54999999999999716</v>
      </c>
      <c r="H1447">
        <f t="shared" si="114"/>
        <v>-0.10000000000000497</v>
      </c>
    </row>
    <row r="1448" spans="1:8" x14ac:dyDescent="0.35">
      <c r="A1448">
        <f t="shared" si="112"/>
        <v>329</v>
      </c>
      <c r="B1448" s="2">
        <v>36124</v>
      </c>
      <c r="C1448" s="7">
        <f t="shared" si="113"/>
        <v>1998.9007529089665</v>
      </c>
      <c r="D1448">
        <v>31.5</v>
      </c>
      <c r="E1448">
        <v>31.6</v>
      </c>
      <c r="F1448">
        <f t="shared" si="110"/>
        <v>0.89999999999999503</v>
      </c>
      <c r="G1448">
        <f t="shared" si="111"/>
        <v>0.75000000000000355</v>
      </c>
      <c r="H1448">
        <f t="shared" si="114"/>
        <v>-0.14999999999999147</v>
      </c>
    </row>
    <row r="1449" spans="1:8" x14ac:dyDescent="0.35">
      <c r="A1449">
        <f t="shared" si="112"/>
        <v>330</v>
      </c>
      <c r="B1449" s="2">
        <v>36125</v>
      </c>
      <c r="C1449" s="7">
        <f t="shared" si="113"/>
        <v>1998.9034907597536</v>
      </c>
      <c r="D1449">
        <v>31.3</v>
      </c>
      <c r="E1449">
        <v>31.2</v>
      </c>
      <c r="F1449">
        <f t="shared" si="110"/>
        <v>1.6166666666666742</v>
      </c>
      <c r="G1449">
        <f t="shared" si="111"/>
        <v>0.9166666666666643</v>
      </c>
      <c r="H1449">
        <f t="shared" si="114"/>
        <v>-0.70000000000000995</v>
      </c>
    </row>
    <row r="1450" spans="1:8" x14ac:dyDescent="0.35">
      <c r="A1450">
        <f t="shared" si="112"/>
        <v>331</v>
      </c>
      <c r="B1450" s="2">
        <v>36126</v>
      </c>
      <c r="C1450" s="7">
        <f t="shared" si="113"/>
        <v>1998.9062286105407</v>
      </c>
      <c r="D1450">
        <v>30.6</v>
      </c>
      <c r="E1450">
        <v>30.9</v>
      </c>
      <c r="F1450">
        <f t="shared" si="110"/>
        <v>1.4166666666666679</v>
      </c>
      <c r="G1450">
        <f t="shared" si="111"/>
        <v>1.5500000000000007</v>
      </c>
      <c r="H1450">
        <f t="shared" si="114"/>
        <v>0.13333333333333286</v>
      </c>
    </row>
    <row r="1451" spans="1:8" x14ac:dyDescent="0.35">
      <c r="A1451">
        <f t="shared" si="112"/>
        <v>332</v>
      </c>
      <c r="B1451" s="2">
        <v>36127</v>
      </c>
      <c r="C1451" s="7">
        <f t="shared" si="113"/>
        <v>1998.908966461328</v>
      </c>
      <c r="D1451">
        <v>30</v>
      </c>
      <c r="E1451">
        <v>30.8</v>
      </c>
      <c r="F1451">
        <f t="shared" si="110"/>
        <v>8.3333333333332149E-2</v>
      </c>
      <c r="G1451">
        <f t="shared" si="111"/>
        <v>0.23333333333333428</v>
      </c>
      <c r="H1451">
        <f t="shared" si="114"/>
        <v>0.15000000000000213</v>
      </c>
    </row>
    <row r="1452" spans="1:8" x14ac:dyDescent="0.35">
      <c r="A1452">
        <f t="shared" si="112"/>
        <v>333</v>
      </c>
      <c r="B1452" s="2">
        <v>36128</v>
      </c>
      <c r="C1452" s="7">
        <f t="shared" si="113"/>
        <v>1998.911704312115</v>
      </c>
      <c r="D1452">
        <v>31.4</v>
      </c>
      <c r="E1452">
        <v>31.5</v>
      </c>
      <c r="F1452">
        <f t="shared" si="110"/>
        <v>1.1499999999999986</v>
      </c>
      <c r="G1452">
        <f t="shared" si="111"/>
        <v>0.88333333333332931</v>
      </c>
      <c r="H1452">
        <f t="shared" si="114"/>
        <v>-0.26666666666666927</v>
      </c>
    </row>
    <row r="1453" spans="1:8" x14ac:dyDescent="0.35">
      <c r="A1453">
        <f t="shared" si="112"/>
        <v>334</v>
      </c>
      <c r="B1453" s="2">
        <v>36129</v>
      </c>
      <c r="C1453" s="7">
        <f t="shared" si="113"/>
        <v>1998.9144421629021</v>
      </c>
      <c r="D1453">
        <v>31</v>
      </c>
      <c r="E1453">
        <v>31.2</v>
      </c>
      <c r="F1453">
        <f t="shared" si="110"/>
        <v>0.53333333333333144</v>
      </c>
      <c r="G1453">
        <f t="shared" si="111"/>
        <v>0.53333333333333144</v>
      </c>
      <c r="H1453">
        <f t="shared" si="114"/>
        <v>0</v>
      </c>
    </row>
    <row r="1454" spans="1:8" x14ac:dyDescent="0.35">
      <c r="A1454">
        <f t="shared" si="112"/>
        <v>335</v>
      </c>
      <c r="B1454" s="2">
        <v>36130</v>
      </c>
      <c r="C1454" s="7">
        <f t="shared" si="113"/>
        <v>1998.9171800136892</v>
      </c>
      <c r="D1454">
        <v>30.7</v>
      </c>
      <c r="E1454">
        <v>31</v>
      </c>
      <c r="F1454">
        <f t="shared" si="110"/>
        <v>-0.10000000000000142</v>
      </c>
      <c r="G1454">
        <f t="shared" si="111"/>
        <v>-0.13333333333332931</v>
      </c>
      <c r="H1454">
        <f t="shared" si="114"/>
        <v>-3.3333333333327886E-2</v>
      </c>
    </row>
    <row r="1455" spans="1:8" x14ac:dyDescent="0.35">
      <c r="A1455">
        <f t="shared" si="112"/>
        <v>336</v>
      </c>
      <c r="B1455" s="2">
        <v>36131</v>
      </c>
      <c r="C1455" s="7">
        <f t="shared" si="113"/>
        <v>1998.9199178644765</v>
      </c>
      <c r="D1455">
        <v>32</v>
      </c>
      <c r="E1455">
        <v>31.3</v>
      </c>
      <c r="F1455">
        <f t="shared" si="110"/>
        <v>1</v>
      </c>
      <c r="G1455">
        <f t="shared" si="111"/>
        <v>0.1666666666666714</v>
      </c>
      <c r="H1455">
        <f t="shared" si="114"/>
        <v>-0.8333333333333286</v>
      </c>
    </row>
    <row r="1456" spans="1:8" x14ac:dyDescent="0.35">
      <c r="A1456">
        <f t="shared" si="112"/>
        <v>337</v>
      </c>
      <c r="B1456" s="2">
        <v>36132</v>
      </c>
      <c r="C1456" s="7">
        <f t="shared" si="113"/>
        <v>1998.9226557152635</v>
      </c>
      <c r="D1456">
        <v>30.5</v>
      </c>
      <c r="E1456">
        <v>30.5</v>
      </c>
      <c r="F1456">
        <f t="shared" si="110"/>
        <v>-0.5833333333333286</v>
      </c>
      <c r="G1456">
        <f t="shared" si="111"/>
        <v>-0.78333333333333144</v>
      </c>
      <c r="H1456">
        <f t="shared" si="114"/>
        <v>-0.20000000000000284</v>
      </c>
    </row>
    <row r="1457" spans="1:8" x14ac:dyDescent="0.35">
      <c r="A1457">
        <f t="shared" si="112"/>
        <v>338</v>
      </c>
      <c r="B1457" s="2">
        <v>36133</v>
      </c>
      <c r="C1457" s="7">
        <f t="shared" si="113"/>
        <v>1998.9253935660506</v>
      </c>
      <c r="D1457">
        <v>29.1</v>
      </c>
      <c r="E1457">
        <v>30</v>
      </c>
      <c r="F1457">
        <f t="shared" si="110"/>
        <v>-1.3333333333333321</v>
      </c>
      <c r="G1457">
        <f t="shared" si="111"/>
        <v>-0.86666666666667069</v>
      </c>
      <c r="H1457">
        <f t="shared" si="114"/>
        <v>0.46666666666666146</v>
      </c>
    </row>
    <row r="1458" spans="1:8" x14ac:dyDescent="0.35">
      <c r="A1458">
        <f t="shared" si="112"/>
        <v>339</v>
      </c>
      <c r="B1458" s="2">
        <v>36134</v>
      </c>
      <c r="C1458" s="7">
        <f t="shared" si="113"/>
        <v>1998.9281314168377</v>
      </c>
      <c r="D1458">
        <v>30.5</v>
      </c>
      <c r="E1458">
        <v>31</v>
      </c>
      <c r="F1458">
        <f t="shared" si="110"/>
        <v>-0.65000000000000213</v>
      </c>
      <c r="G1458">
        <f t="shared" si="111"/>
        <v>-0.40000000000000213</v>
      </c>
      <c r="H1458">
        <f t="shared" si="114"/>
        <v>0.25</v>
      </c>
    </row>
    <row r="1459" spans="1:8" x14ac:dyDescent="0.35">
      <c r="A1459">
        <f t="shared" si="112"/>
        <v>340</v>
      </c>
      <c r="B1459" s="2">
        <v>36135</v>
      </c>
      <c r="C1459" s="7">
        <f t="shared" si="113"/>
        <v>1998.930869267625</v>
      </c>
      <c r="D1459">
        <v>30.5</v>
      </c>
      <c r="E1459">
        <v>31.2</v>
      </c>
      <c r="F1459">
        <f t="shared" si="110"/>
        <v>-0.55000000000000071</v>
      </c>
      <c r="G1459">
        <f t="shared" si="111"/>
        <v>-0.31666666666666288</v>
      </c>
      <c r="H1459">
        <f t="shared" si="114"/>
        <v>0.23333333333333783</v>
      </c>
    </row>
    <row r="1460" spans="1:8" x14ac:dyDescent="0.35">
      <c r="A1460">
        <f t="shared" si="112"/>
        <v>341</v>
      </c>
      <c r="B1460" s="2">
        <v>36136</v>
      </c>
      <c r="C1460" s="7">
        <f t="shared" si="113"/>
        <v>1998.9336071184121</v>
      </c>
      <c r="D1460">
        <v>30.2</v>
      </c>
      <c r="E1460">
        <v>31.4</v>
      </c>
      <c r="F1460">
        <f t="shared" si="110"/>
        <v>-1</v>
      </c>
      <c r="G1460">
        <f t="shared" si="111"/>
        <v>-0.35000000000000497</v>
      </c>
      <c r="H1460">
        <f t="shared" si="114"/>
        <v>0.64999999999999503</v>
      </c>
    </row>
    <row r="1461" spans="1:8" x14ac:dyDescent="0.35">
      <c r="A1461">
        <f t="shared" si="112"/>
        <v>342</v>
      </c>
      <c r="B1461" s="2">
        <v>36137</v>
      </c>
      <c r="C1461" s="7">
        <f t="shared" si="113"/>
        <v>1998.9363449691991</v>
      </c>
      <c r="D1461">
        <v>30.3</v>
      </c>
      <c r="E1461">
        <v>31.5</v>
      </c>
      <c r="F1461">
        <f t="shared" si="110"/>
        <v>-0.60000000000000142</v>
      </c>
      <c r="G1461">
        <f t="shared" si="111"/>
        <v>1.6666666666665719E-2</v>
      </c>
      <c r="H1461">
        <f t="shared" si="114"/>
        <v>0.61666666666666714</v>
      </c>
    </row>
    <row r="1462" spans="1:8" x14ac:dyDescent="0.35">
      <c r="A1462">
        <f t="shared" si="112"/>
        <v>343</v>
      </c>
      <c r="B1462" s="2">
        <v>36138</v>
      </c>
      <c r="C1462" s="7">
        <f t="shared" si="113"/>
        <v>1998.9390828199862</v>
      </c>
      <c r="D1462">
        <v>30.1</v>
      </c>
      <c r="E1462">
        <v>30.2</v>
      </c>
      <c r="F1462">
        <f t="shared" si="110"/>
        <v>-0.45714285714285552</v>
      </c>
      <c r="G1462">
        <f t="shared" si="111"/>
        <v>-0.77142857142856869</v>
      </c>
      <c r="H1462">
        <f t="shared" si="114"/>
        <v>-0.31428571428571317</v>
      </c>
    </row>
    <row r="1463" spans="1:8" x14ac:dyDescent="0.35">
      <c r="A1463">
        <f t="shared" si="112"/>
        <v>344</v>
      </c>
      <c r="B1463" s="2">
        <v>36139</v>
      </c>
      <c r="C1463" s="7">
        <f t="shared" si="113"/>
        <v>1998.9418206707735</v>
      </c>
      <c r="D1463">
        <v>29</v>
      </c>
      <c r="E1463">
        <v>29.1</v>
      </c>
      <c r="F1463">
        <f t="shared" si="110"/>
        <v>-1.8571428571428577</v>
      </c>
      <c r="G1463">
        <f t="shared" si="111"/>
        <v>-2.0857142857142854</v>
      </c>
      <c r="H1463">
        <f t="shared" si="114"/>
        <v>-0.22857142857142776</v>
      </c>
    </row>
    <row r="1464" spans="1:8" x14ac:dyDescent="0.35">
      <c r="A1464">
        <f t="shared" si="112"/>
        <v>345</v>
      </c>
      <c r="B1464" s="2">
        <v>36140</v>
      </c>
      <c r="C1464" s="7">
        <f t="shared" si="113"/>
        <v>1998.9445585215606</v>
      </c>
      <c r="D1464">
        <v>27.2</v>
      </c>
      <c r="E1464">
        <v>27.3</v>
      </c>
      <c r="F1464">
        <f t="shared" si="110"/>
        <v>-3.414285714285711</v>
      </c>
      <c r="G1464">
        <f t="shared" si="111"/>
        <v>-3.5714285714285694</v>
      </c>
      <c r="H1464">
        <f t="shared" si="114"/>
        <v>-0.15714285714285836</v>
      </c>
    </row>
    <row r="1465" spans="1:8" x14ac:dyDescent="0.35">
      <c r="A1465">
        <f t="shared" si="112"/>
        <v>346</v>
      </c>
      <c r="B1465" s="2">
        <v>36141</v>
      </c>
      <c r="C1465" s="7">
        <f t="shared" si="113"/>
        <v>1998.9472963723476</v>
      </c>
      <c r="D1465">
        <v>29.3</v>
      </c>
      <c r="E1465">
        <v>29.5</v>
      </c>
      <c r="F1465">
        <f t="shared" si="110"/>
        <v>-1.4142857142857181</v>
      </c>
      <c r="G1465">
        <f t="shared" si="111"/>
        <v>-1.5999999999999979</v>
      </c>
      <c r="H1465">
        <f t="shared" si="114"/>
        <v>-0.18571428571427973</v>
      </c>
    </row>
    <row r="1466" spans="1:8" x14ac:dyDescent="0.35">
      <c r="A1466">
        <f t="shared" si="112"/>
        <v>347</v>
      </c>
      <c r="B1466" s="2">
        <v>36142</v>
      </c>
      <c r="C1466" s="7">
        <f t="shared" si="113"/>
        <v>1998.9500342231349</v>
      </c>
      <c r="D1466">
        <v>31.2</v>
      </c>
      <c r="E1466">
        <v>31.2</v>
      </c>
      <c r="F1466">
        <f t="shared" si="110"/>
        <v>0.5</v>
      </c>
      <c r="G1466">
        <f t="shared" si="111"/>
        <v>4.2857142857144481E-2</v>
      </c>
      <c r="H1466">
        <f t="shared" si="114"/>
        <v>-0.45714285714285552</v>
      </c>
    </row>
    <row r="1467" spans="1:8" x14ac:dyDescent="0.35">
      <c r="A1467">
        <f t="shared" si="112"/>
        <v>348</v>
      </c>
      <c r="B1467" s="2">
        <v>36143</v>
      </c>
      <c r="C1467" s="7">
        <f t="shared" si="113"/>
        <v>1998.952772073922</v>
      </c>
      <c r="D1467">
        <v>30.9</v>
      </c>
      <c r="E1467">
        <v>31.1</v>
      </c>
      <c r="F1467">
        <f t="shared" si="110"/>
        <v>0.41428571428571104</v>
      </c>
      <c r="G1467">
        <f t="shared" si="111"/>
        <v>0.5</v>
      </c>
      <c r="H1467">
        <f t="shared" si="114"/>
        <v>8.5714285714288962E-2</v>
      </c>
    </row>
    <row r="1468" spans="1:8" x14ac:dyDescent="0.35">
      <c r="A1468">
        <f t="shared" si="112"/>
        <v>349</v>
      </c>
      <c r="B1468" s="2">
        <v>36144</v>
      </c>
      <c r="C1468" s="7">
        <f t="shared" si="113"/>
        <v>1998.9555099247091</v>
      </c>
      <c r="D1468">
        <v>30.4</v>
      </c>
      <c r="E1468">
        <v>31.1</v>
      </c>
      <c r="F1468">
        <f t="shared" si="110"/>
        <v>-0.48571428571428399</v>
      </c>
      <c r="G1468">
        <f t="shared" si="111"/>
        <v>-0.1428571428571388</v>
      </c>
      <c r="H1468">
        <f t="shared" si="114"/>
        <v>0.34285714285714519</v>
      </c>
    </row>
    <row r="1469" spans="1:8" x14ac:dyDescent="0.35">
      <c r="A1469">
        <f t="shared" si="112"/>
        <v>350</v>
      </c>
      <c r="B1469" s="2">
        <v>36145</v>
      </c>
      <c r="C1469" s="7">
        <f t="shared" si="113"/>
        <v>1998.9582477754961</v>
      </c>
      <c r="D1469">
        <v>31.5</v>
      </c>
      <c r="E1469">
        <v>31.6</v>
      </c>
      <c r="F1469">
        <f t="shared" si="110"/>
        <v>0.67142857142857437</v>
      </c>
      <c r="G1469">
        <f t="shared" si="111"/>
        <v>0.44285714285714661</v>
      </c>
      <c r="H1469">
        <f t="shared" si="114"/>
        <v>-0.22857142857142776</v>
      </c>
    </row>
    <row r="1470" spans="1:8" x14ac:dyDescent="0.35">
      <c r="A1470">
        <f t="shared" si="112"/>
        <v>351</v>
      </c>
      <c r="B1470" s="2">
        <v>36146</v>
      </c>
      <c r="C1470" s="7">
        <f t="shared" si="113"/>
        <v>1998.9609856262834</v>
      </c>
      <c r="D1470">
        <v>31.4</v>
      </c>
      <c r="E1470">
        <v>31.7</v>
      </c>
      <c r="F1470">
        <f t="shared" si="110"/>
        <v>9.9999999999997868E-2</v>
      </c>
      <c r="G1470">
        <f t="shared" si="111"/>
        <v>0.17142857142857792</v>
      </c>
      <c r="H1470">
        <f t="shared" si="114"/>
        <v>7.1428571428580057E-2</v>
      </c>
    </row>
    <row r="1471" spans="1:8" x14ac:dyDescent="0.35">
      <c r="A1471">
        <f t="shared" si="112"/>
        <v>352</v>
      </c>
      <c r="B1471" s="2">
        <v>36147</v>
      </c>
      <c r="C1471" s="7">
        <f t="shared" si="113"/>
        <v>1998.9637234770705</v>
      </c>
      <c r="D1471">
        <v>31.3</v>
      </c>
      <c r="E1471">
        <v>31.7</v>
      </c>
      <c r="F1471">
        <f t="shared" si="110"/>
        <v>-0.3571428571428612</v>
      </c>
      <c r="G1471">
        <f t="shared" si="111"/>
        <v>-8.5714285714281857E-2</v>
      </c>
      <c r="H1471">
        <f t="shared" si="114"/>
        <v>0.27142857142857935</v>
      </c>
    </row>
    <row r="1472" spans="1:8" x14ac:dyDescent="0.35">
      <c r="A1472">
        <f t="shared" si="112"/>
        <v>353</v>
      </c>
      <c r="B1472" s="2">
        <v>36148</v>
      </c>
      <c r="C1472" s="7">
        <f t="shared" si="113"/>
        <v>1998.9664613278576</v>
      </c>
      <c r="D1472">
        <v>32.1</v>
      </c>
      <c r="E1472">
        <v>32.1</v>
      </c>
      <c r="F1472">
        <f t="shared" si="110"/>
        <v>4.2857142857144481E-2</v>
      </c>
      <c r="G1472">
        <f t="shared" si="111"/>
        <v>-0.27142857142857224</v>
      </c>
      <c r="H1472">
        <f t="shared" si="114"/>
        <v>-0.31428571428571672</v>
      </c>
    </row>
    <row r="1473" spans="1:8" x14ac:dyDescent="0.35">
      <c r="A1473">
        <f t="shared" si="112"/>
        <v>354</v>
      </c>
      <c r="B1473" s="2">
        <v>36149</v>
      </c>
      <c r="C1473" s="7">
        <f t="shared" si="113"/>
        <v>1998.9691991786447</v>
      </c>
      <c r="D1473">
        <v>32.9</v>
      </c>
      <c r="E1473">
        <v>33.1</v>
      </c>
      <c r="F1473">
        <f t="shared" si="110"/>
        <v>-0.12857142857142634</v>
      </c>
      <c r="G1473">
        <f t="shared" si="111"/>
        <v>-0.2142857142857153</v>
      </c>
      <c r="H1473">
        <f t="shared" si="114"/>
        <v>-8.5714285714288962E-2</v>
      </c>
    </row>
    <row r="1474" spans="1:8" x14ac:dyDescent="0.35">
      <c r="A1474">
        <f t="shared" si="112"/>
        <v>355</v>
      </c>
      <c r="B1474" s="2">
        <v>36150</v>
      </c>
      <c r="C1474" s="7">
        <f t="shared" si="113"/>
        <v>1998.971937029432</v>
      </c>
      <c r="D1474">
        <v>32.5</v>
      </c>
      <c r="E1474">
        <v>32.9</v>
      </c>
      <c r="F1474">
        <f t="shared" si="110"/>
        <v>-0.1428571428571459</v>
      </c>
      <c r="G1474">
        <f t="shared" si="111"/>
        <v>0.15714285714285836</v>
      </c>
      <c r="H1474">
        <f t="shared" si="114"/>
        <v>0.30000000000000426</v>
      </c>
    </row>
    <row r="1475" spans="1:8" x14ac:dyDescent="0.35">
      <c r="A1475">
        <f t="shared" si="112"/>
        <v>356</v>
      </c>
      <c r="B1475" s="2">
        <v>36151</v>
      </c>
      <c r="C1475" s="7">
        <f t="shared" si="113"/>
        <v>1998.974674880219</v>
      </c>
      <c r="D1475">
        <v>32.200000000000003</v>
      </c>
      <c r="E1475">
        <v>32.6</v>
      </c>
      <c r="F1475">
        <f t="shared" si="110"/>
        <v>1.3000000000000007</v>
      </c>
      <c r="G1475">
        <f t="shared" si="111"/>
        <v>1.5571428571428605</v>
      </c>
      <c r="H1475">
        <f t="shared" si="114"/>
        <v>0.25714285714285978</v>
      </c>
    </row>
    <row r="1476" spans="1:8" x14ac:dyDescent="0.35">
      <c r="A1476">
        <f t="shared" si="112"/>
        <v>357</v>
      </c>
      <c r="B1476" s="2">
        <v>36152</v>
      </c>
      <c r="C1476" s="7">
        <f t="shared" si="113"/>
        <v>1998.9774127310061</v>
      </c>
      <c r="D1476">
        <v>31</v>
      </c>
      <c r="E1476">
        <v>31.4</v>
      </c>
      <c r="F1476">
        <f t="shared" ref="F1476:F1539" si="115">D1476-VLOOKUP($A1476, $J$4:$L$369,2)</f>
        <v>0.41428571428571104</v>
      </c>
      <c r="G1476">
        <f t="shared" ref="G1476:G1539" si="116">E1476-VLOOKUP($A1476, $J$4:$L$369,3)</f>
        <v>0.5714285714285694</v>
      </c>
      <c r="H1476">
        <f t="shared" si="114"/>
        <v>0.15714285714285836</v>
      </c>
    </row>
    <row r="1477" spans="1:8" x14ac:dyDescent="0.35">
      <c r="A1477">
        <f t="shared" ref="A1477:A1540" si="117">B1477-DATE(YEAR(B1477),1,0)</f>
        <v>358</v>
      </c>
      <c r="B1477" s="2">
        <v>36153</v>
      </c>
      <c r="C1477" s="7">
        <f t="shared" ref="C1477:C1540" si="118">YEAR(B1477)+A1477/365.25</f>
        <v>1998.9801505817934</v>
      </c>
      <c r="D1477">
        <v>33.1</v>
      </c>
      <c r="E1477">
        <v>33.1</v>
      </c>
      <c r="F1477">
        <f t="shared" si="115"/>
        <v>1.8714285714285772</v>
      </c>
      <c r="G1477">
        <f t="shared" si="116"/>
        <v>1.6428571428571423</v>
      </c>
      <c r="H1477">
        <f t="shared" ref="H1477:H1540" si="119">G1477-F1477</f>
        <v>-0.22857142857143486</v>
      </c>
    </row>
    <row r="1478" spans="1:8" x14ac:dyDescent="0.35">
      <c r="A1478">
        <f t="shared" si="117"/>
        <v>359</v>
      </c>
      <c r="B1478" s="2">
        <v>36154</v>
      </c>
      <c r="C1478" s="7">
        <f t="shared" si="118"/>
        <v>1998.9828884325805</v>
      </c>
      <c r="D1478">
        <v>31.4</v>
      </c>
      <c r="E1478">
        <v>31.8</v>
      </c>
      <c r="F1478">
        <f t="shared" si="115"/>
        <v>0.87142857142856656</v>
      </c>
      <c r="G1478">
        <f t="shared" si="116"/>
        <v>1.1571428571428548</v>
      </c>
      <c r="H1478">
        <f t="shared" si="119"/>
        <v>0.28571428571428825</v>
      </c>
    </row>
    <row r="1479" spans="1:8" x14ac:dyDescent="0.35">
      <c r="A1479">
        <f t="shared" si="117"/>
        <v>360</v>
      </c>
      <c r="B1479" s="2">
        <v>36155</v>
      </c>
      <c r="C1479" s="7">
        <f t="shared" si="118"/>
        <v>1998.9856262833675</v>
      </c>
      <c r="D1479">
        <v>30.7</v>
      </c>
      <c r="E1479">
        <v>31.5</v>
      </c>
      <c r="F1479">
        <f t="shared" si="115"/>
        <v>0.12857142857142634</v>
      </c>
      <c r="G1479">
        <f t="shared" si="116"/>
        <v>0.67142857142857082</v>
      </c>
      <c r="H1479">
        <f t="shared" si="119"/>
        <v>0.54285714285714448</v>
      </c>
    </row>
    <row r="1480" spans="1:8" x14ac:dyDescent="0.35">
      <c r="A1480">
        <f t="shared" si="117"/>
        <v>361</v>
      </c>
      <c r="B1480" s="2">
        <v>36156</v>
      </c>
      <c r="C1480" s="7">
        <f t="shared" si="118"/>
        <v>1998.9883641341546</v>
      </c>
      <c r="D1480">
        <v>32.700000000000003</v>
      </c>
      <c r="E1480">
        <v>33.299999999999997</v>
      </c>
      <c r="F1480">
        <f t="shared" si="115"/>
        <v>1.7714285714285687</v>
      </c>
      <c r="G1480">
        <f t="shared" si="116"/>
        <v>2.0428571428571374</v>
      </c>
      <c r="H1480">
        <f t="shared" si="119"/>
        <v>0.27142857142856869</v>
      </c>
    </row>
    <row r="1481" spans="1:8" x14ac:dyDescent="0.35">
      <c r="A1481">
        <f t="shared" si="117"/>
        <v>362</v>
      </c>
      <c r="B1481" s="2">
        <v>36157</v>
      </c>
      <c r="C1481" s="7">
        <f t="shared" si="118"/>
        <v>1998.9911019849419</v>
      </c>
      <c r="D1481">
        <v>35</v>
      </c>
      <c r="E1481">
        <v>35.4</v>
      </c>
      <c r="F1481">
        <f t="shared" si="115"/>
        <v>3.5571428571428605</v>
      </c>
      <c r="G1481">
        <f t="shared" si="116"/>
        <v>3.5857142857142854</v>
      </c>
      <c r="H1481">
        <f t="shared" si="119"/>
        <v>2.8571428571424917E-2</v>
      </c>
    </row>
    <row r="1482" spans="1:8" x14ac:dyDescent="0.35">
      <c r="A1482">
        <f t="shared" si="117"/>
        <v>363</v>
      </c>
      <c r="B1482" s="2">
        <v>36158</v>
      </c>
      <c r="C1482" s="7">
        <f t="shared" si="118"/>
        <v>1998.993839835729</v>
      </c>
      <c r="D1482">
        <v>32.5</v>
      </c>
      <c r="E1482">
        <v>33.5</v>
      </c>
      <c r="F1482">
        <f t="shared" si="115"/>
        <v>1.428571428571427</v>
      </c>
      <c r="G1482">
        <f t="shared" si="116"/>
        <v>1.885714285714279</v>
      </c>
      <c r="H1482">
        <f t="shared" si="119"/>
        <v>0.45714285714285197</v>
      </c>
    </row>
    <row r="1483" spans="1:8" x14ac:dyDescent="0.35">
      <c r="A1483">
        <f t="shared" si="117"/>
        <v>364</v>
      </c>
      <c r="B1483" s="2">
        <v>36159</v>
      </c>
      <c r="C1483" s="7">
        <f t="shared" si="118"/>
        <v>1998.996577686516</v>
      </c>
      <c r="D1483">
        <v>30.3</v>
      </c>
      <c r="E1483">
        <v>30.4</v>
      </c>
      <c r="F1483">
        <f t="shared" si="115"/>
        <v>-0.68571428571428683</v>
      </c>
      <c r="G1483">
        <f t="shared" si="116"/>
        <v>-0.80000000000000071</v>
      </c>
      <c r="H1483">
        <f t="shared" si="119"/>
        <v>-0.11428571428571388</v>
      </c>
    </row>
    <row r="1484" spans="1:8" x14ac:dyDescent="0.35">
      <c r="A1484">
        <f t="shared" si="117"/>
        <v>365</v>
      </c>
      <c r="B1484" s="2">
        <v>36160</v>
      </c>
      <c r="C1484" s="7">
        <f t="shared" si="118"/>
        <v>1998.9993155373031</v>
      </c>
      <c r="D1484">
        <v>30.9</v>
      </c>
      <c r="E1484">
        <v>31.3</v>
      </c>
      <c r="F1484">
        <f t="shared" si="115"/>
        <v>-0.71428571428571885</v>
      </c>
      <c r="G1484">
        <f t="shared" si="116"/>
        <v>-0.55714285714285694</v>
      </c>
      <c r="H1484">
        <f t="shared" si="119"/>
        <v>0.15714285714286191</v>
      </c>
    </row>
    <row r="1485" spans="1:8" x14ac:dyDescent="0.35">
      <c r="A1485">
        <f t="shared" si="117"/>
        <v>1</v>
      </c>
      <c r="B1485" s="2">
        <v>36161</v>
      </c>
      <c r="C1485" s="7">
        <f t="shared" si="118"/>
        <v>1999.0027378507871</v>
      </c>
      <c r="D1485">
        <v>30.6</v>
      </c>
      <c r="E1485">
        <v>30.9</v>
      </c>
      <c r="F1485">
        <f t="shared" si="115"/>
        <v>-0.59999999999999787</v>
      </c>
      <c r="G1485">
        <f t="shared" si="116"/>
        <v>-0.65000000000000213</v>
      </c>
      <c r="H1485">
        <f t="shared" si="119"/>
        <v>-5.0000000000004263E-2</v>
      </c>
    </row>
    <row r="1486" spans="1:8" x14ac:dyDescent="0.35">
      <c r="A1486">
        <f t="shared" si="117"/>
        <v>2</v>
      </c>
      <c r="B1486" s="2">
        <v>36162</v>
      </c>
      <c r="C1486" s="7">
        <f t="shared" si="118"/>
        <v>1999.0054757015744</v>
      </c>
      <c r="D1486">
        <v>28.8</v>
      </c>
      <c r="E1486">
        <v>29.7</v>
      </c>
      <c r="F1486">
        <f t="shared" si="115"/>
        <v>-2.0166666666666657</v>
      </c>
      <c r="G1486">
        <f t="shared" si="116"/>
        <v>-1.5</v>
      </c>
      <c r="H1486">
        <f t="shared" si="119"/>
        <v>0.51666666666666572</v>
      </c>
    </row>
    <row r="1487" spans="1:8" x14ac:dyDescent="0.35">
      <c r="A1487">
        <f t="shared" si="117"/>
        <v>3</v>
      </c>
      <c r="B1487" s="2">
        <v>36163</v>
      </c>
      <c r="C1487" s="7">
        <f t="shared" si="118"/>
        <v>1999.0082135523614</v>
      </c>
      <c r="D1487">
        <v>31</v>
      </c>
      <c r="E1487">
        <v>31.4</v>
      </c>
      <c r="F1487">
        <f t="shared" si="115"/>
        <v>0.19999999999999929</v>
      </c>
      <c r="G1487">
        <f t="shared" si="116"/>
        <v>4.9999999999993605E-2</v>
      </c>
      <c r="H1487">
        <f t="shared" si="119"/>
        <v>-0.15000000000000568</v>
      </c>
    </row>
    <row r="1488" spans="1:8" x14ac:dyDescent="0.35">
      <c r="A1488">
        <f t="shared" si="117"/>
        <v>4</v>
      </c>
      <c r="B1488" s="2">
        <v>36164</v>
      </c>
      <c r="C1488" s="7">
        <f t="shared" si="118"/>
        <v>1999.0109514031485</v>
      </c>
      <c r="D1488">
        <v>31</v>
      </c>
      <c r="E1488">
        <v>31.4</v>
      </c>
      <c r="F1488">
        <f t="shared" si="115"/>
        <v>-0.21666666666666856</v>
      </c>
      <c r="G1488">
        <f t="shared" si="116"/>
        <v>-8.3333333333332149E-2</v>
      </c>
      <c r="H1488">
        <f t="shared" si="119"/>
        <v>0.13333333333333641</v>
      </c>
    </row>
    <row r="1489" spans="1:8" x14ac:dyDescent="0.35">
      <c r="A1489">
        <f t="shared" si="117"/>
        <v>5</v>
      </c>
      <c r="B1489" s="2">
        <v>36165</v>
      </c>
      <c r="C1489" s="7">
        <f t="shared" si="118"/>
        <v>1999.0136892539356</v>
      </c>
      <c r="D1489">
        <v>30.6</v>
      </c>
      <c r="E1489">
        <v>30.7</v>
      </c>
      <c r="F1489">
        <f t="shared" si="115"/>
        <v>5.0000000000004263E-2</v>
      </c>
      <c r="G1489">
        <f t="shared" si="116"/>
        <v>-0.11666666666666714</v>
      </c>
      <c r="H1489">
        <f t="shared" si="119"/>
        <v>-0.1666666666666714</v>
      </c>
    </row>
    <row r="1490" spans="1:8" x14ac:dyDescent="0.35">
      <c r="A1490">
        <f t="shared" si="117"/>
        <v>6</v>
      </c>
      <c r="B1490" s="2">
        <v>36166</v>
      </c>
      <c r="C1490" s="7">
        <f t="shared" si="118"/>
        <v>1999.0164271047229</v>
      </c>
      <c r="D1490">
        <v>31.6</v>
      </c>
      <c r="E1490">
        <v>30.9</v>
      </c>
      <c r="F1490">
        <f t="shared" si="115"/>
        <v>1.4499999999999993</v>
      </c>
      <c r="G1490">
        <f t="shared" si="116"/>
        <v>0.63333333333333286</v>
      </c>
      <c r="H1490">
        <f t="shared" si="119"/>
        <v>-0.81666666666666643</v>
      </c>
    </row>
    <row r="1491" spans="1:8" x14ac:dyDescent="0.35">
      <c r="A1491">
        <f t="shared" si="117"/>
        <v>7</v>
      </c>
      <c r="B1491" s="2">
        <v>36167</v>
      </c>
      <c r="C1491" s="7">
        <f t="shared" si="118"/>
        <v>1999.01916495551</v>
      </c>
      <c r="D1491">
        <v>31.4</v>
      </c>
      <c r="E1491">
        <v>31.4</v>
      </c>
      <c r="F1491">
        <f t="shared" si="115"/>
        <v>0.49999999999999645</v>
      </c>
      <c r="G1491">
        <f t="shared" si="116"/>
        <v>0.18333333333333357</v>
      </c>
      <c r="H1491">
        <f t="shared" si="119"/>
        <v>-0.31666666666666288</v>
      </c>
    </row>
    <row r="1492" spans="1:8" x14ac:dyDescent="0.35">
      <c r="A1492">
        <f t="shared" si="117"/>
        <v>8</v>
      </c>
      <c r="B1492" s="2">
        <v>36168</v>
      </c>
      <c r="C1492" s="7">
        <f t="shared" si="118"/>
        <v>1999.021902806297</v>
      </c>
      <c r="D1492">
        <v>31.1</v>
      </c>
      <c r="E1492">
        <v>31.4</v>
      </c>
      <c r="F1492">
        <f t="shared" si="115"/>
        <v>-0.17999999999999972</v>
      </c>
      <c r="G1492">
        <f t="shared" si="116"/>
        <v>-0.28000000000000114</v>
      </c>
      <c r="H1492">
        <f t="shared" si="119"/>
        <v>-0.10000000000000142</v>
      </c>
    </row>
    <row r="1493" spans="1:8" x14ac:dyDescent="0.35">
      <c r="A1493">
        <f t="shared" si="117"/>
        <v>9</v>
      </c>
      <c r="B1493" s="2">
        <v>36169</v>
      </c>
      <c r="C1493" s="7">
        <f t="shared" si="118"/>
        <v>1999.0246406570841</v>
      </c>
      <c r="D1493">
        <v>30.6</v>
      </c>
      <c r="E1493">
        <v>31</v>
      </c>
      <c r="F1493">
        <f t="shared" si="115"/>
        <v>-0.68333333333333002</v>
      </c>
      <c r="G1493">
        <f t="shared" si="116"/>
        <v>-0.48333333333333073</v>
      </c>
      <c r="H1493">
        <f t="shared" si="119"/>
        <v>0.19999999999999929</v>
      </c>
    </row>
    <row r="1494" spans="1:8" x14ac:dyDescent="0.35">
      <c r="A1494">
        <f t="shared" si="117"/>
        <v>10</v>
      </c>
      <c r="B1494" s="2">
        <v>36170</v>
      </c>
      <c r="C1494" s="7">
        <f t="shared" si="118"/>
        <v>1999.0273785078714</v>
      </c>
      <c r="D1494">
        <v>32</v>
      </c>
      <c r="E1494">
        <v>32.200000000000003</v>
      </c>
      <c r="F1494">
        <f t="shared" si="115"/>
        <v>0.86666666666666359</v>
      </c>
      <c r="G1494">
        <f t="shared" si="116"/>
        <v>0.65000000000000213</v>
      </c>
      <c r="H1494">
        <f t="shared" si="119"/>
        <v>-0.21666666666666146</v>
      </c>
    </row>
    <row r="1495" spans="1:8" x14ac:dyDescent="0.35">
      <c r="A1495">
        <f t="shared" si="117"/>
        <v>11</v>
      </c>
      <c r="B1495" s="2">
        <v>36171</v>
      </c>
      <c r="C1495" s="7">
        <f t="shared" si="118"/>
        <v>1999.0301163586585</v>
      </c>
      <c r="D1495">
        <v>32.5</v>
      </c>
      <c r="E1495">
        <v>33.200000000000003</v>
      </c>
      <c r="F1495">
        <f t="shared" si="115"/>
        <v>0.81666666666666643</v>
      </c>
      <c r="G1495">
        <f t="shared" si="116"/>
        <v>1.4166666666666714</v>
      </c>
      <c r="H1495">
        <f t="shared" si="119"/>
        <v>0.60000000000000497</v>
      </c>
    </row>
    <row r="1496" spans="1:8" x14ac:dyDescent="0.35">
      <c r="A1496">
        <f t="shared" si="117"/>
        <v>12</v>
      </c>
      <c r="B1496" s="2">
        <v>36172</v>
      </c>
      <c r="C1496" s="7">
        <f t="shared" si="118"/>
        <v>1999.0328542094455</v>
      </c>
      <c r="D1496">
        <v>33.1</v>
      </c>
      <c r="E1496">
        <v>33.5</v>
      </c>
      <c r="F1496">
        <f t="shared" si="115"/>
        <v>2.2166666666666721</v>
      </c>
      <c r="G1496">
        <f t="shared" si="116"/>
        <v>2.4000000000000021</v>
      </c>
      <c r="H1496">
        <f t="shared" si="119"/>
        <v>0.18333333333333002</v>
      </c>
    </row>
    <row r="1497" spans="1:8" x14ac:dyDescent="0.35">
      <c r="A1497">
        <f t="shared" si="117"/>
        <v>13</v>
      </c>
      <c r="B1497" s="2">
        <v>36173</v>
      </c>
      <c r="C1497" s="7">
        <f t="shared" si="118"/>
        <v>1999.0355920602328</v>
      </c>
      <c r="D1497">
        <v>33.5</v>
      </c>
      <c r="E1497">
        <v>33.9</v>
      </c>
      <c r="F1497">
        <f t="shared" si="115"/>
        <v>2.4166666666666679</v>
      </c>
      <c r="G1497">
        <f t="shared" si="116"/>
        <v>2.5833333333333357</v>
      </c>
      <c r="H1497">
        <f t="shared" si="119"/>
        <v>0.16666666666666785</v>
      </c>
    </row>
    <row r="1498" spans="1:8" x14ac:dyDescent="0.35">
      <c r="A1498">
        <f t="shared" si="117"/>
        <v>14</v>
      </c>
      <c r="B1498" s="2">
        <v>36174</v>
      </c>
      <c r="C1498" s="7">
        <f t="shared" si="118"/>
        <v>1999.0383299110199</v>
      </c>
      <c r="D1498">
        <v>31.3</v>
      </c>
      <c r="E1498">
        <v>31.6</v>
      </c>
      <c r="F1498">
        <f t="shared" si="115"/>
        <v>0.1666666666666643</v>
      </c>
      <c r="G1498">
        <f t="shared" si="116"/>
        <v>0.36666666666667069</v>
      </c>
      <c r="H1498">
        <f t="shared" si="119"/>
        <v>0.20000000000000639</v>
      </c>
    </row>
    <row r="1499" spans="1:8" x14ac:dyDescent="0.35">
      <c r="A1499">
        <f t="shared" si="117"/>
        <v>15</v>
      </c>
      <c r="B1499" s="2">
        <v>36175</v>
      </c>
      <c r="C1499" s="7">
        <f t="shared" si="118"/>
        <v>1999.041067761807</v>
      </c>
      <c r="D1499">
        <v>30.4</v>
      </c>
      <c r="E1499">
        <v>30</v>
      </c>
      <c r="F1499">
        <f t="shared" si="115"/>
        <v>-0.46666666666666501</v>
      </c>
      <c r="G1499">
        <f t="shared" si="116"/>
        <v>-1.0166666666666657</v>
      </c>
      <c r="H1499">
        <f t="shared" si="119"/>
        <v>-0.55000000000000071</v>
      </c>
    </row>
    <row r="1500" spans="1:8" x14ac:dyDescent="0.35">
      <c r="A1500">
        <f t="shared" si="117"/>
        <v>16</v>
      </c>
      <c r="B1500" s="2">
        <v>36176</v>
      </c>
      <c r="C1500" s="7">
        <f t="shared" si="118"/>
        <v>1999.043805612594</v>
      </c>
      <c r="D1500">
        <v>29.5</v>
      </c>
      <c r="E1500">
        <v>29.5</v>
      </c>
      <c r="F1500">
        <f t="shared" si="115"/>
        <v>-1.7333333333333307</v>
      </c>
      <c r="G1500">
        <f t="shared" si="116"/>
        <v>-1.6166666666666636</v>
      </c>
      <c r="H1500">
        <f t="shared" si="119"/>
        <v>0.11666666666666714</v>
      </c>
    </row>
    <row r="1501" spans="1:8" x14ac:dyDescent="0.35">
      <c r="A1501">
        <f t="shared" si="117"/>
        <v>17</v>
      </c>
      <c r="B1501" s="2">
        <v>36177</v>
      </c>
      <c r="C1501" s="7">
        <f t="shared" si="118"/>
        <v>1999.0465434633813</v>
      </c>
      <c r="D1501">
        <v>31.7</v>
      </c>
      <c r="E1501">
        <v>31.9</v>
      </c>
      <c r="F1501">
        <f t="shared" si="115"/>
        <v>0.35000000000000142</v>
      </c>
      <c r="G1501">
        <f t="shared" si="116"/>
        <v>0.39999999999999503</v>
      </c>
      <c r="H1501">
        <f t="shared" si="119"/>
        <v>4.9999999999993605E-2</v>
      </c>
    </row>
    <row r="1502" spans="1:8" x14ac:dyDescent="0.35">
      <c r="A1502">
        <f t="shared" si="117"/>
        <v>18</v>
      </c>
      <c r="B1502" s="2">
        <v>36178</v>
      </c>
      <c r="C1502" s="7">
        <f t="shared" si="118"/>
        <v>1999.0492813141684</v>
      </c>
      <c r="D1502">
        <v>33.9</v>
      </c>
      <c r="E1502">
        <v>34</v>
      </c>
      <c r="F1502">
        <f t="shared" si="115"/>
        <v>2.2333333333333307</v>
      </c>
      <c r="G1502">
        <f t="shared" si="116"/>
        <v>2.4166666666666679</v>
      </c>
      <c r="H1502">
        <f t="shared" si="119"/>
        <v>0.18333333333333712</v>
      </c>
    </row>
    <row r="1503" spans="1:8" x14ac:dyDescent="0.35">
      <c r="A1503">
        <f t="shared" si="117"/>
        <v>19</v>
      </c>
      <c r="B1503" s="2">
        <v>36179</v>
      </c>
      <c r="C1503" s="7">
        <f t="shared" si="118"/>
        <v>1999.0520191649555</v>
      </c>
      <c r="D1503">
        <v>33</v>
      </c>
      <c r="E1503">
        <v>33.1</v>
      </c>
      <c r="F1503">
        <f t="shared" si="115"/>
        <v>1.716666666666665</v>
      </c>
      <c r="G1503">
        <f t="shared" si="116"/>
        <v>1.6000000000000014</v>
      </c>
      <c r="H1503">
        <f t="shared" si="119"/>
        <v>-0.11666666666666359</v>
      </c>
    </row>
    <row r="1504" spans="1:8" x14ac:dyDescent="0.35">
      <c r="A1504">
        <f t="shared" si="117"/>
        <v>20</v>
      </c>
      <c r="B1504" s="2">
        <v>36180</v>
      </c>
      <c r="C1504" s="7">
        <f t="shared" si="118"/>
        <v>1999.0547570157426</v>
      </c>
      <c r="D1504">
        <v>31.6</v>
      </c>
      <c r="E1504">
        <v>31.3</v>
      </c>
      <c r="F1504">
        <f t="shared" si="115"/>
        <v>0.16666666666666785</v>
      </c>
      <c r="G1504">
        <f t="shared" si="116"/>
        <v>-0.44999999999999929</v>
      </c>
      <c r="H1504">
        <f t="shared" si="119"/>
        <v>-0.61666666666666714</v>
      </c>
    </row>
    <row r="1505" spans="1:8" x14ac:dyDescent="0.35">
      <c r="A1505">
        <f t="shared" si="117"/>
        <v>21</v>
      </c>
      <c r="B1505" s="2">
        <v>36181</v>
      </c>
      <c r="C1505" s="7">
        <f t="shared" si="118"/>
        <v>1999.0574948665299</v>
      </c>
      <c r="D1505">
        <v>32.1</v>
      </c>
      <c r="E1505">
        <v>32.299999999999997</v>
      </c>
      <c r="F1505">
        <f t="shared" si="115"/>
        <v>8.3333333333335702E-2</v>
      </c>
      <c r="G1505">
        <f t="shared" si="116"/>
        <v>3.3333333333324333E-2</v>
      </c>
      <c r="H1505">
        <f t="shared" si="119"/>
        <v>-5.0000000000011369E-2</v>
      </c>
    </row>
    <row r="1506" spans="1:8" x14ac:dyDescent="0.35">
      <c r="A1506">
        <f t="shared" si="117"/>
        <v>22</v>
      </c>
      <c r="B1506" s="2">
        <v>36182</v>
      </c>
      <c r="C1506" s="7">
        <f t="shared" si="118"/>
        <v>1999.0602327173169</v>
      </c>
      <c r="D1506">
        <v>33.5</v>
      </c>
      <c r="E1506">
        <v>33.200000000000003</v>
      </c>
      <c r="F1506">
        <f t="shared" si="115"/>
        <v>1.25</v>
      </c>
      <c r="G1506">
        <f t="shared" si="116"/>
        <v>0.79999999999999716</v>
      </c>
      <c r="H1506">
        <f t="shared" si="119"/>
        <v>-0.45000000000000284</v>
      </c>
    </row>
    <row r="1507" spans="1:8" x14ac:dyDescent="0.35">
      <c r="A1507">
        <f t="shared" si="117"/>
        <v>23</v>
      </c>
      <c r="B1507" s="2">
        <v>36183</v>
      </c>
      <c r="C1507" s="7">
        <f t="shared" si="118"/>
        <v>1999.062970568104</v>
      </c>
      <c r="D1507">
        <v>31.7</v>
      </c>
      <c r="E1507">
        <v>32.299999999999997</v>
      </c>
      <c r="F1507">
        <f t="shared" si="115"/>
        <v>-0.30000000000000071</v>
      </c>
      <c r="G1507">
        <f t="shared" si="116"/>
        <v>-0.15000000000000568</v>
      </c>
      <c r="H1507">
        <f t="shared" si="119"/>
        <v>0.14999999999999503</v>
      </c>
    </row>
    <row r="1508" spans="1:8" x14ac:dyDescent="0.35">
      <c r="A1508">
        <f t="shared" si="117"/>
        <v>24</v>
      </c>
      <c r="B1508" s="2">
        <v>36184</v>
      </c>
      <c r="C1508" s="7">
        <f t="shared" si="118"/>
        <v>1999.0657084188911</v>
      </c>
      <c r="D1508">
        <v>32</v>
      </c>
      <c r="E1508">
        <v>32.1</v>
      </c>
      <c r="F1508">
        <f t="shared" si="115"/>
        <v>0.28333333333333144</v>
      </c>
      <c r="G1508">
        <f t="shared" si="116"/>
        <v>0.25000000000000355</v>
      </c>
      <c r="H1508">
        <f t="shared" si="119"/>
        <v>-3.3333333333327886E-2</v>
      </c>
    </row>
    <row r="1509" spans="1:8" x14ac:dyDescent="0.35">
      <c r="A1509">
        <f t="shared" si="117"/>
        <v>25</v>
      </c>
      <c r="B1509" s="2">
        <v>36185</v>
      </c>
      <c r="C1509" s="7">
        <f t="shared" si="118"/>
        <v>1999.0684462696784</v>
      </c>
      <c r="D1509">
        <v>31.2</v>
      </c>
      <c r="E1509">
        <v>31.7</v>
      </c>
      <c r="F1509">
        <f t="shared" si="115"/>
        <v>-0.56666666666666998</v>
      </c>
      <c r="G1509">
        <f t="shared" si="116"/>
        <v>-0.25</v>
      </c>
      <c r="H1509">
        <f t="shared" si="119"/>
        <v>0.31666666666666998</v>
      </c>
    </row>
    <row r="1510" spans="1:8" x14ac:dyDescent="0.35">
      <c r="A1510">
        <f t="shared" si="117"/>
        <v>26</v>
      </c>
      <c r="B1510" s="2">
        <v>36186</v>
      </c>
      <c r="C1510" s="7">
        <f t="shared" si="118"/>
        <v>1999.0711841204654</v>
      </c>
      <c r="D1510">
        <v>31.6</v>
      </c>
      <c r="E1510">
        <v>32</v>
      </c>
      <c r="F1510">
        <f t="shared" si="115"/>
        <v>0.23333333333333783</v>
      </c>
      <c r="G1510">
        <f t="shared" si="116"/>
        <v>0.29999999999999716</v>
      </c>
      <c r="H1510">
        <f t="shared" si="119"/>
        <v>6.6666666666659324E-2</v>
      </c>
    </row>
    <row r="1511" spans="1:8" x14ac:dyDescent="0.35">
      <c r="A1511">
        <f t="shared" si="117"/>
        <v>27</v>
      </c>
      <c r="B1511" s="2">
        <v>36187</v>
      </c>
      <c r="C1511" s="7">
        <f t="shared" si="118"/>
        <v>1999.0739219712525</v>
      </c>
      <c r="D1511">
        <v>29.5</v>
      </c>
      <c r="E1511">
        <v>29.7</v>
      </c>
      <c r="F1511">
        <f t="shared" si="115"/>
        <v>-2.1666666666666679</v>
      </c>
      <c r="G1511">
        <f t="shared" si="116"/>
        <v>-2.1000000000000014</v>
      </c>
      <c r="H1511">
        <f t="shared" si="119"/>
        <v>6.666666666666643E-2</v>
      </c>
    </row>
    <row r="1512" spans="1:8" x14ac:dyDescent="0.35">
      <c r="A1512">
        <f t="shared" si="117"/>
        <v>28</v>
      </c>
      <c r="B1512" s="2">
        <v>36188</v>
      </c>
      <c r="C1512" s="7">
        <f t="shared" si="118"/>
        <v>1999.0766598220398</v>
      </c>
      <c r="D1512">
        <v>31</v>
      </c>
      <c r="E1512">
        <v>31.6</v>
      </c>
      <c r="F1512">
        <f t="shared" si="115"/>
        <v>-0.81666666666666643</v>
      </c>
      <c r="G1512">
        <f t="shared" si="116"/>
        <v>-0.5833333333333286</v>
      </c>
      <c r="H1512">
        <f t="shared" si="119"/>
        <v>0.23333333333333783</v>
      </c>
    </row>
    <row r="1513" spans="1:8" x14ac:dyDescent="0.35">
      <c r="A1513">
        <f t="shared" si="117"/>
        <v>29</v>
      </c>
      <c r="B1513" s="2">
        <v>36189</v>
      </c>
      <c r="C1513" s="7">
        <f t="shared" si="118"/>
        <v>1999.0793976728269</v>
      </c>
      <c r="D1513">
        <v>33</v>
      </c>
      <c r="E1513">
        <v>33.700000000000003</v>
      </c>
      <c r="F1513">
        <f t="shared" si="115"/>
        <v>0.78333333333333144</v>
      </c>
      <c r="G1513">
        <f t="shared" si="116"/>
        <v>1.3666666666666671</v>
      </c>
      <c r="H1513">
        <f t="shared" si="119"/>
        <v>0.5833333333333357</v>
      </c>
    </row>
    <row r="1514" spans="1:8" x14ac:dyDescent="0.35">
      <c r="A1514">
        <f t="shared" si="117"/>
        <v>30</v>
      </c>
      <c r="B1514" s="2">
        <v>36190</v>
      </c>
      <c r="C1514" s="7">
        <f t="shared" si="118"/>
        <v>1999.0821355236139</v>
      </c>
      <c r="D1514">
        <v>33.6</v>
      </c>
      <c r="E1514">
        <v>34</v>
      </c>
      <c r="F1514">
        <f t="shared" si="115"/>
        <v>0.78333333333333144</v>
      </c>
      <c r="G1514">
        <f t="shared" si="116"/>
        <v>1.1499999999999986</v>
      </c>
      <c r="H1514">
        <f t="shared" si="119"/>
        <v>0.36666666666666714</v>
      </c>
    </row>
    <row r="1515" spans="1:8" x14ac:dyDescent="0.35">
      <c r="A1515">
        <f t="shared" si="117"/>
        <v>31</v>
      </c>
      <c r="B1515" s="2">
        <v>36191</v>
      </c>
      <c r="C1515" s="7">
        <f t="shared" si="118"/>
        <v>1999.084873374401</v>
      </c>
      <c r="D1515">
        <v>32.9</v>
      </c>
      <c r="E1515">
        <v>33.6</v>
      </c>
      <c r="F1515">
        <f t="shared" si="115"/>
        <v>0.3333333333333357</v>
      </c>
      <c r="G1515">
        <f t="shared" si="116"/>
        <v>0.8333333333333357</v>
      </c>
      <c r="H1515">
        <f t="shared" si="119"/>
        <v>0.5</v>
      </c>
    </row>
    <row r="1516" spans="1:8" x14ac:dyDescent="0.35">
      <c r="A1516">
        <f t="shared" si="117"/>
        <v>32</v>
      </c>
      <c r="B1516" s="2">
        <v>36192</v>
      </c>
      <c r="C1516" s="7">
        <f t="shared" si="118"/>
        <v>1999.0876112251883</v>
      </c>
      <c r="D1516">
        <v>32.6</v>
      </c>
      <c r="E1516">
        <v>33.5</v>
      </c>
      <c r="F1516">
        <f t="shared" si="115"/>
        <v>0.21666666666666856</v>
      </c>
      <c r="G1516">
        <f t="shared" si="116"/>
        <v>0.79999999999999716</v>
      </c>
      <c r="H1516">
        <f t="shared" si="119"/>
        <v>0.5833333333333286</v>
      </c>
    </row>
    <row r="1517" spans="1:8" x14ac:dyDescent="0.35">
      <c r="A1517">
        <f t="shared" si="117"/>
        <v>33</v>
      </c>
      <c r="B1517" s="2">
        <v>36193</v>
      </c>
      <c r="C1517" s="7">
        <f t="shared" si="118"/>
        <v>1999.0903490759754</v>
      </c>
      <c r="D1517">
        <v>32.700000000000003</v>
      </c>
      <c r="E1517">
        <v>33.1</v>
      </c>
      <c r="F1517">
        <f t="shared" si="115"/>
        <v>1.0666666666666664</v>
      </c>
      <c r="G1517">
        <f t="shared" si="116"/>
        <v>1.283333333333335</v>
      </c>
      <c r="H1517">
        <f t="shared" si="119"/>
        <v>0.21666666666666856</v>
      </c>
    </row>
    <row r="1518" spans="1:8" x14ac:dyDescent="0.35">
      <c r="A1518">
        <f t="shared" si="117"/>
        <v>34</v>
      </c>
      <c r="B1518" s="2">
        <v>36194</v>
      </c>
      <c r="C1518" s="7">
        <f t="shared" si="118"/>
        <v>1999.0930869267625</v>
      </c>
      <c r="D1518">
        <v>32.299999999999997</v>
      </c>
      <c r="E1518">
        <v>33.200000000000003</v>
      </c>
      <c r="F1518">
        <f t="shared" si="115"/>
        <v>1.1799999999999997</v>
      </c>
      <c r="G1518">
        <f t="shared" si="116"/>
        <v>1.8200000000000003</v>
      </c>
      <c r="H1518">
        <f t="shared" si="119"/>
        <v>0.64000000000000057</v>
      </c>
    </row>
    <row r="1519" spans="1:8" x14ac:dyDescent="0.35">
      <c r="A1519">
        <f t="shared" si="117"/>
        <v>35</v>
      </c>
      <c r="B1519" s="2">
        <v>36195</v>
      </c>
      <c r="C1519" s="7">
        <f t="shared" si="118"/>
        <v>1999.0958247775495</v>
      </c>
      <c r="D1519">
        <v>31.5</v>
      </c>
      <c r="E1519">
        <v>31.8</v>
      </c>
      <c r="F1519">
        <f t="shared" si="115"/>
        <v>0.31666666666666288</v>
      </c>
      <c r="G1519">
        <f t="shared" si="116"/>
        <v>0.46666666666666856</v>
      </c>
      <c r="H1519">
        <f t="shared" si="119"/>
        <v>0.15000000000000568</v>
      </c>
    </row>
    <row r="1520" spans="1:8" x14ac:dyDescent="0.35">
      <c r="A1520">
        <f t="shared" si="117"/>
        <v>36</v>
      </c>
      <c r="B1520" s="2">
        <v>36196</v>
      </c>
      <c r="C1520" s="7">
        <f t="shared" si="118"/>
        <v>1999.0985626283368</v>
      </c>
      <c r="D1520">
        <v>25.8</v>
      </c>
      <c r="E1520">
        <v>26.5</v>
      </c>
      <c r="F1520">
        <f t="shared" si="115"/>
        <v>-4.3000000000000043</v>
      </c>
      <c r="G1520">
        <f t="shared" si="116"/>
        <v>-3.7999999999999972</v>
      </c>
      <c r="H1520">
        <f t="shared" si="119"/>
        <v>0.50000000000000711</v>
      </c>
    </row>
    <row r="1521" spans="1:8" x14ac:dyDescent="0.35">
      <c r="A1521">
        <f t="shared" si="117"/>
        <v>37</v>
      </c>
      <c r="B1521" s="2">
        <v>36197</v>
      </c>
      <c r="C1521" s="7">
        <f t="shared" si="118"/>
        <v>1999.1013004791239</v>
      </c>
      <c r="D1521">
        <v>29.3</v>
      </c>
      <c r="E1521">
        <v>29.3</v>
      </c>
      <c r="F1521">
        <f t="shared" si="115"/>
        <v>-1.0333333333333314</v>
      </c>
      <c r="G1521">
        <f t="shared" si="116"/>
        <v>-1.1000000000000014</v>
      </c>
      <c r="H1521">
        <f t="shared" si="119"/>
        <v>-6.6666666666669983E-2</v>
      </c>
    </row>
    <row r="1522" spans="1:8" x14ac:dyDescent="0.35">
      <c r="A1522">
        <f t="shared" si="117"/>
        <v>38</v>
      </c>
      <c r="B1522" s="2">
        <v>36198</v>
      </c>
      <c r="C1522" s="7">
        <f t="shared" si="118"/>
        <v>1999.104038329911</v>
      </c>
      <c r="D1522">
        <v>31.7</v>
      </c>
      <c r="E1522">
        <v>31.8</v>
      </c>
      <c r="F1522">
        <f t="shared" si="115"/>
        <v>0.66666666666666785</v>
      </c>
      <c r="G1522">
        <f t="shared" si="116"/>
        <v>0.71666666666666146</v>
      </c>
      <c r="H1522">
        <f t="shared" si="119"/>
        <v>4.9999999999993605E-2</v>
      </c>
    </row>
    <row r="1523" spans="1:8" x14ac:dyDescent="0.35">
      <c r="A1523">
        <f t="shared" si="117"/>
        <v>39</v>
      </c>
      <c r="B1523" s="2">
        <v>36199</v>
      </c>
      <c r="C1523" s="7">
        <f t="shared" si="118"/>
        <v>1999.1067761806983</v>
      </c>
      <c r="D1523">
        <v>32.700000000000003</v>
      </c>
      <c r="E1523">
        <v>32.299999999999997</v>
      </c>
      <c r="F1523">
        <f t="shared" si="115"/>
        <v>1.0000000000000036</v>
      </c>
      <c r="G1523">
        <f t="shared" si="116"/>
        <v>0.61666666666666359</v>
      </c>
      <c r="H1523">
        <f t="shared" si="119"/>
        <v>-0.38333333333333997</v>
      </c>
    </row>
    <row r="1524" spans="1:8" x14ac:dyDescent="0.35">
      <c r="A1524">
        <f t="shared" si="117"/>
        <v>40</v>
      </c>
      <c r="B1524" s="2">
        <v>36200</v>
      </c>
      <c r="C1524" s="7">
        <f t="shared" si="118"/>
        <v>1999.1095140314853</v>
      </c>
      <c r="D1524">
        <v>31.9</v>
      </c>
      <c r="E1524">
        <v>31.9</v>
      </c>
      <c r="F1524">
        <f t="shared" si="115"/>
        <v>0.9166666666666643</v>
      </c>
      <c r="G1524">
        <f t="shared" si="116"/>
        <v>0.76666666666666927</v>
      </c>
      <c r="H1524">
        <f t="shared" si="119"/>
        <v>-0.14999999999999503</v>
      </c>
    </row>
    <row r="1525" spans="1:8" x14ac:dyDescent="0.35">
      <c r="A1525">
        <f t="shared" si="117"/>
        <v>41</v>
      </c>
      <c r="B1525" s="2">
        <v>36201</v>
      </c>
      <c r="C1525" s="7">
        <f t="shared" si="118"/>
        <v>1999.1122518822724</v>
      </c>
      <c r="D1525">
        <v>27.6</v>
      </c>
      <c r="E1525">
        <v>27.4</v>
      </c>
      <c r="F1525">
        <f t="shared" si="115"/>
        <v>-3.0166666666666622</v>
      </c>
      <c r="G1525">
        <f t="shared" si="116"/>
        <v>-3.4499999999999993</v>
      </c>
      <c r="H1525">
        <f t="shared" si="119"/>
        <v>-0.43333333333333712</v>
      </c>
    </row>
    <row r="1526" spans="1:8" x14ac:dyDescent="0.35">
      <c r="A1526">
        <f t="shared" si="117"/>
        <v>42</v>
      </c>
      <c r="B1526" s="2">
        <v>36202</v>
      </c>
      <c r="C1526" s="7">
        <f t="shared" si="118"/>
        <v>1999.1149897330595</v>
      </c>
      <c r="D1526">
        <v>30.7</v>
      </c>
      <c r="E1526">
        <v>30.6</v>
      </c>
      <c r="F1526">
        <f t="shared" si="115"/>
        <v>-6.666666666666643E-2</v>
      </c>
      <c r="G1526">
        <f t="shared" si="116"/>
        <v>-0.26666666666666217</v>
      </c>
      <c r="H1526">
        <f t="shared" si="119"/>
        <v>-0.19999999999999574</v>
      </c>
    </row>
    <row r="1527" spans="1:8" x14ac:dyDescent="0.35">
      <c r="A1527">
        <f t="shared" si="117"/>
        <v>43</v>
      </c>
      <c r="B1527" s="2">
        <v>36203</v>
      </c>
      <c r="C1527" s="7">
        <f t="shared" si="118"/>
        <v>1999.1177275838468</v>
      </c>
      <c r="D1527">
        <v>29.6</v>
      </c>
      <c r="E1527">
        <v>29.6</v>
      </c>
      <c r="F1527">
        <f t="shared" si="115"/>
        <v>-0.73333333333333073</v>
      </c>
      <c r="G1527">
        <f t="shared" si="116"/>
        <v>-0.94999999999999929</v>
      </c>
      <c r="H1527">
        <f t="shared" si="119"/>
        <v>-0.21666666666666856</v>
      </c>
    </row>
    <row r="1528" spans="1:8" x14ac:dyDescent="0.35">
      <c r="A1528">
        <f t="shared" si="117"/>
        <v>44</v>
      </c>
      <c r="B1528" s="2">
        <v>36204</v>
      </c>
      <c r="C1528" s="7">
        <f t="shared" si="118"/>
        <v>1999.1204654346338</v>
      </c>
      <c r="D1528">
        <v>28.7</v>
      </c>
      <c r="E1528">
        <v>28.2</v>
      </c>
      <c r="F1528">
        <f t="shared" si="115"/>
        <v>-1.3166666666666664</v>
      </c>
      <c r="G1528">
        <f t="shared" si="116"/>
        <v>-1.6166666666666671</v>
      </c>
      <c r="H1528">
        <f t="shared" si="119"/>
        <v>-0.30000000000000071</v>
      </c>
    </row>
    <row r="1529" spans="1:8" x14ac:dyDescent="0.35">
      <c r="A1529">
        <f t="shared" si="117"/>
        <v>45</v>
      </c>
      <c r="B1529" s="2">
        <v>36205</v>
      </c>
      <c r="C1529" s="7">
        <f t="shared" si="118"/>
        <v>1999.1232032854209</v>
      </c>
      <c r="D1529">
        <v>27.2</v>
      </c>
      <c r="E1529">
        <v>27.2</v>
      </c>
      <c r="F1529">
        <f t="shared" si="115"/>
        <v>-3.0666666666666629</v>
      </c>
      <c r="G1529">
        <f t="shared" si="116"/>
        <v>-3.2833333333333314</v>
      </c>
      <c r="H1529">
        <f t="shared" si="119"/>
        <v>-0.21666666666666856</v>
      </c>
    </row>
    <row r="1530" spans="1:8" x14ac:dyDescent="0.35">
      <c r="A1530">
        <f t="shared" si="117"/>
        <v>46</v>
      </c>
      <c r="B1530" s="2">
        <v>36206</v>
      </c>
      <c r="C1530" s="7">
        <f t="shared" si="118"/>
        <v>1999.125941136208</v>
      </c>
      <c r="D1530">
        <v>30.2</v>
      </c>
      <c r="E1530">
        <v>30.5</v>
      </c>
      <c r="F1530">
        <f t="shared" si="115"/>
        <v>-9.9999999999997868E-2</v>
      </c>
      <c r="G1530">
        <f t="shared" si="116"/>
        <v>-3.3333333333331439E-2</v>
      </c>
      <c r="H1530">
        <f t="shared" si="119"/>
        <v>6.666666666666643E-2</v>
      </c>
    </row>
    <row r="1531" spans="1:8" x14ac:dyDescent="0.35">
      <c r="A1531">
        <f t="shared" si="117"/>
        <v>47</v>
      </c>
      <c r="B1531" s="2">
        <v>36207</v>
      </c>
      <c r="C1531" s="7">
        <f t="shared" si="118"/>
        <v>1999.1286789869953</v>
      </c>
      <c r="D1531">
        <v>32.700000000000003</v>
      </c>
      <c r="E1531">
        <v>32.9</v>
      </c>
      <c r="F1531">
        <f t="shared" si="115"/>
        <v>1.1833333333333371</v>
      </c>
      <c r="G1531">
        <f t="shared" si="116"/>
        <v>1.3000000000000007</v>
      </c>
      <c r="H1531">
        <f t="shared" si="119"/>
        <v>0.11666666666666359</v>
      </c>
    </row>
    <row r="1532" spans="1:8" x14ac:dyDescent="0.35">
      <c r="A1532">
        <f t="shared" si="117"/>
        <v>48</v>
      </c>
      <c r="B1532" s="2">
        <v>36208</v>
      </c>
      <c r="C1532" s="7">
        <f t="shared" si="118"/>
        <v>1999.1314168377824</v>
      </c>
      <c r="D1532">
        <v>34.299999999999997</v>
      </c>
      <c r="E1532">
        <v>34.200000000000003</v>
      </c>
      <c r="F1532">
        <f t="shared" si="115"/>
        <v>2.716666666666665</v>
      </c>
      <c r="G1532">
        <f t="shared" si="116"/>
        <v>2.6333333333333364</v>
      </c>
      <c r="H1532">
        <f t="shared" si="119"/>
        <v>-8.3333333333328596E-2</v>
      </c>
    </row>
    <row r="1533" spans="1:8" x14ac:dyDescent="0.35">
      <c r="A1533">
        <f t="shared" si="117"/>
        <v>49</v>
      </c>
      <c r="B1533" s="2">
        <v>36209</v>
      </c>
      <c r="C1533" s="7">
        <f t="shared" si="118"/>
        <v>1999.1341546885694</v>
      </c>
      <c r="D1533">
        <v>36.5</v>
      </c>
      <c r="E1533">
        <v>36.5</v>
      </c>
      <c r="F1533">
        <f t="shared" si="115"/>
        <v>4.3833333333333329</v>
      </c>
      <c r="G1533">
        <f t="shared" si="116"/>
        <v>4.18333333333333</v>
      </c>
      <c r="H1533">
        <f t="shared" si="119"/>
        <v>-0.20000000000000284</v>
      </c>
    </row>
    <row r="1534" spans="1:8" x14ac:dyDescent="0.35">
      <c r="A1534">
        <f t="shared" si="117"/>
        <v>50</v>
      </c>
      <c r="B1534" s="2">
        <v>36210</v>
      </c>
      <c r="C1534" s="7">
        <f t="shared" si="118"/>
        <v>1999.1368925393565</v>
      </c>
      <c r="D1534">
        <v>35.4</v>
      </c>
      <c r="E1534">
        <v>35</v>
      </c>
      <c r="F1534">
        <f t="shared" si="115"/>
        <v>2.7666666666666657</v>
      </c>
      <c r="G1534">
        <f t="shared" si="116"/>
        <v>2.3333333333333357</v>
      </c>
      <c r="H1534">
        <f t="shared" si="119"/>
        <v>-0.43333333333333002</v>
      </c>
    </row>
    <row r="1535" spans="1:8" x14ac:dyDescent="0.35">
      <c r="A1535">
        <f t="shared" si="117"/>
        <v>51</v>
      </c>
      <c r="B1535" s="2">
        <v>36211</v>
      </c>
      <c r="C1535" s="7">
        <f t="shared" si="118"/>
        <v>1999.1396303901438</v>
      </c>
      <c r="D1535">
        <v>32.1</v>
      </c>
      <c r="E1535">
        <v>32.299999999999997</v>
      </c>
      <c r="F1535">
        <f t="shared" si="115"/>
        <v>0.14999999999999858</v>
      </c>
      <c r="G1535">
        <f t="shared" si="116"/>
        <v>0.23333333333332718</v>
      </c>
      <c r="H1535">
        <f t="shared" si="119"/>
        <v>8.3333333333328596E-2</v>
      </c>
    </row>
    <row r="1536" spans="1:8" x14ac:dyDescent="0.35">
      <c r="A1536">
        <f t="shared" si="117"/>
        <v>52</v>
      </c>
      <c r="B1536" s="2">
        <v>36212</v>
      </c>
      <c r="C1536" s="7">
        <f t="shared" si="118"/>
        <v>1999.1423682409309</v>
      </c>
      <c r="D1536">
        <v>30.5</v>
      </c>
      <c r="E1536">
        <v>31</v>
      </c>
      <c r="F1536">
        <f t="shared" si="115"/>
        <v>-1.0666666666666664</v>
      </c>
      <c r="G1536">
        <f t="shared" si="116"/>
        <v>-0.88333333333333641</v>
      </c>
      <c r="H1536">
        <f t="shared" si="119"/>
        <v>0.18333333333333002</v>
      </c>
    </row>
    <row r="1537" spans="1:8" x14ac:dyDescent="0.35">
      <c r="A1537">
        <f t="shared" si="117"/>
        <v>53</v>
      </c>
      <c r="B1537" s="2">
        <v>36213</v>
      </c>
      <c r="C1537" s="7">
        <f t="shared" si="118"/>
        <v>1999.1451060917179</v>
      </c>
      <c r="D1537">
        <v>31.5</v>
      </c>
      <c r="E1537">
        <v>31.8</v>
      </c>
      <c r="F1537">
        <f t="shared" si="115"/>
        <v>9.9999999999997868E-2</v>
      </c>
      <c r="G1537">
        <f t="shared" si="116"/>
        <v>9.9999999999997868E-2</v>
      </c>
      <c r="H1537">
        <f t="shared" si="119"/>
        <v>0</v>
      </c>
    </row>
    <row r="1538" spans="1:8" x14ac:dyDescent="0.35">
      <c r="A1538">
        <f t="shared" si="117"/>
        <v>54</v>
      </c>
      <c r="B1538" s="2">
        <v>36214</v>
      </c>
      <c r="C1538" s="7">
        <f t="shared" si="118"/>
        <v>1999.1478439425052</v>
      </c>
      <c r="D1538">
        <v>31.1</v>
      </c>
      <c r="E1538">
        <v>31.4</v>
      </c>
      <c r="F1538">
        <f t="shared" si="115"/>
        <v>0.10000000000000497</v>
      </c>
      <c r="G1538">
        <f t="shared" si="116"/>
        <v>8.3333333333335702E-2</v>
      </c>
      <c r="H1538">
        <f t="shared" si="119"/>
        <v>-1.6666666666669272E-2</v>
      </c>
    </row>
    <row r="1539" spans="1:8" x14ac:dyDescent="0.35">
      <c r="A1539">
        <f t="shared" si="117"/>
        <v>55</v>
      </c>
      <c r="B1539" s="2">
        <v>36215</v>
      </c>
      <c r="C1539" s="7">
        <f t="shared" si="118"/>
        <v>1999.1505817932923</v>
      </c>
      <c r="D1539">
        <v>31.4</v>
      </c>
      <c r="E1539">
        <v>31.9</v>
      </c>
      <c r="F1539">
        <f t="shared" si="115"/>
        <v>0.63333333333332931</v>
      </c>
      <c r="G1539">
        <f t="shared" si="116"/>
        <v>1.0333333333333279</v>
      </c>
      <c r="H1539">
        <f t="shared" si="119"/>
        <v>0.39999999999999858</v>
      </c>
    </row>
    <row r="1540" spans="1:8" x14ac:dyDescent="0.35">
      <c r="A1540">
        <f t="shared" si="117"/>
        <v>56</v>
      </c>
      <c r="B1540" s="2">
        <v>36216</v>
      </c>
      <c r="C1540" s="7">
        <f t="shared" si="118"/>
        <v>1999.1533196440794</v>
      </c>
      <c r="D1540">
        <v>31.1</v>
      </c>
      <c r="E1540">
        <v>31.3</v>
      </c>
      <c r="F1540">
        <f t="shared" ref="F1540:F1603" si="120">D1540-VLOOKUP($A1540, $J$4:$L$369,2)</f>
        <v>0.85000000000000142</v>
      </c>
      <c r="G1540">
        <f t="shared" ref="G1540:G1603" si="121">E1540-VLOOKUP($A1540, $J$4:$L$369,3)</f>
        <v>0.9166666666666643</v>
      </c>
      <c r="H1540">
        <f t="shared" si="119"/>
        <v>6.6666666666662877E-2</v>
      </c>
    </row>
    <row r="1541" spans="1:8" x14ac:dyDescent="0.35">
      <c r="A1541">
        <f t="shared" ref="A1541:A1604" si="122">B1541-DATE(YEAR(B1541),1,0)</f>
        <v>57</v>
      </c>
      <c r="B1541" s="2">
        <v>36217</v>
      </c>
      <c r="C1541" s="7">
        <f t="shared" ref="C1541:C1604" si="123">YEAR(B1541)+A1541/365.25</f>
        <v>1999.1560574948664</v>
      </c>
      <c r="D1541">
        <v>30.7</v>
      </c>
      <c r="E1541">
        <v>30.8</v>
      </c>
      <c r="F1541">
        <f t="shared" si="120"/>
        <v>0.28333333333333144</v>
      </c>
      <c r="G1541">
        <f t="shared" si="121"/>
        <v>0.18333333333333002</v>
      </c>
      <c r="H1541">
        <f t="shared" ref="H1541:H1604" si="124">G1541-F1541</f>
        <v>-0.10000000000000142</v>
      </c>
    </row>
    <row r="1542" spans="1:8" x14ac:dyDescent="0.35">
      <c r="A1542">
        <f t="shared" si="122"/>
        <v>58</v>
      </c>
      <c r="B1542" s="2">
        <v>36218</v>
      </c>
      <c r="C1542" s="7">
        <f t="shared" si="123"/>
        <v>1999.1587953456537</v>
      </c>
      <c r="D1542">
        <v>30.2</v>
      </c>
      <c r="E1542">
        <v>30.1</v>
      </c>
      <c r="F1542">
        <f t="shared" si="120"/>
        <v>-0.13333333333332931</v>
      </c>
      <c r="G1542">
        <f t="shared" si="121"/>
        <v>-0.16666666666666785</v>
      </c>
      <c r="H1542">
        <f t="shared" si="124"/>
        <v>-3.3333333333338544E-2</v>
      </c>
    </row>
    <row r="1543" spans="1:8" x14ac:dyDescent="0.35">
      <c r="A1543">
        <f t="shared" si="122"/>
        <v>59</v>
      </c>
      <c r="B1543" s="2">
        <v>36219</v>
      </c>
      <c r="C1543" s="7">
        <f t="shared" si="123"/>
        <v>1999.1615331964408</v>
      </c>
      <c r="D1543">
        <v>28</v>
      </c>
      <c r="E1543">
        <v>27.5</v>
      </c>
      <c r="F1543">
        <f t="shared" si="120"/>
        <v>-1.9000000000000021</v>
      </c>
      <c r="G1543">
        <f t="shared" si="121"/>
        <v>-2.4166666666666679</v>
      </c>
      <c r="H1543">
        <f t="shared" si="124"/>
        <v>-0.51666666666666572</v>
      </c>
    </row>
    <row r="1544" spans="1:8" x14ac:dyDescent="0.35">
      <c r="A1544">
        <f t="shared" si="122"/>
        <v>60</v>
      </c>
      <c r="B1544" s="2">
        <v>36220</v>
      </c>
      <c r="C1544" s="7">
        <f t="shared" si="123"/>
        <v>1999.1642710472279</v>
      </c>
      <c r="D1544">
        <v>30.5</v>
      </c>
      <c r="E1544">
        <v>30.7</v>
      </c>
      <c r="F1544">
        <f t="shared" si="120"/>
        <v>-0.28333333333333144</v>
      </c>
      <c r="G1544">
        <f t="shared" si="121"/>
        <v>-0.11666666666666714</v>
      </c>
      <c r="H1544">
        <f t="shared" si="124"/>
        <v>0.1666666666666643</v>
      </c>
    </row>
    <row r="1545" spans="1:8" x14ac:dyDescent="0.35">
      <c r="A1545">
        <f t="shared" si="122"/>
        <v>61</v>
      </c>
      <c r="B1545" s="2">
        <v>36221</v>
      </c>
      <c r="C1545" s="7">
        <f t="shared" si="123"/>
        <v>1999.167008898015</v>
      </c>
      <c r="D1545">
        <v>30.7</v>
      </c>
      <c r="E1545">
        <v>30.8</v>
      </c>
      <c r="F1545">
        <f t="shared" si="120"/>
        <v>0.8333333333333357</v>
      </c>
      <c r="G1545">
        <f t="shared" si="121"/>
        <v>0.86666666666666714</v>
      </c>
      <c r="H1545">
        <f t="shared" si="124"/>
        <v>3.3333333333331439E-2</v>
      </c>
    </row>
    <row r="1546" spans="1:8" x14ac:dyDescent="0.35">
      <c r="A1546">
        <f t="shared" si="122"/>
        <v>62</v>
      </c>
      <c r="B1546" s="2">
        <v>36222</v>
      </c>
      <c r="C1546" s="7">
        <f t="shared" si="123"/>
        <v>1999.1697467488023</v>
      </c>
      <c r="D1546">
        <v>31</v>
      </c>
      <c r="E1546">
        <v>31.2</v>
      </c>
      <c r="F1546">
        <f t="shared" si="120"/>
        <v>0.56666666666666643</v>
      </c>
      <c r="G1546">
        <f t="shared" si="121"/>
        <v>0.73333333333333428</v>
      </c>
      <c r="H1546">
        <f t="shared" si="124"/>
        <v>0.16666666666666785</v>
      </c>
    </row>
    <row r="1547" spans="1:8" x14ac:dyDescent="0.35">
      <c r="A1547">
        <f t="shared" si="122"/>
        <v>63</v>
      </c>
      <c r="B1547" s="2">
        <v>36223</v>
      </c>
      <c r="C1547" s="7">
        <f t="shared" si="123"/>
        <v>1999.1724845995893</v>
      </c>
      <c r="D1547">
        <v>31.9</v>
      </c>
      <c r="E1547">
        <v>31.9</v>
      </c>
      <c r="F1547">
        <f t="shared" si="120"/>
        <v>1.18333333333333</v>
      </c>
      <c r="G1547">
        <f t="shared" si="121"/>
        <v>1.18333333333333</v>
      </c>
      <c r="H1547">
        <f t="shared" si="124"/>
        <v>0</v>
      </c>
    </row>
    <row r="1548" spans="1:8" x14ac:dyDescent="0.35">
      <c r="A1548">
        <f t="shared" si="122"/>
        <v>64</v>
      </c>
      <c r="B1548" s="2">
        <v>36224</v>
      </c>
      <c r="C1548" s="7">
        <f t="shared" si="123"/>
        <v>1999.1752224503764</v>
      </c>
      <c r="D1548">
        <v>30.7</v>
      </c>
      <c r="E1548">
        <v>30.8</v>
      </c>
      <c r="F1548">
        <f t="shared" si="120"/>
        <v>0.53333333333333144</v>
      </c>
      <c r="G1548">
        <f t="shared" si="121"/>
        <v>0.4166666666666714</v>
      </c>
      <c r="H1548">
        <f t="shared" si="124"/>
        <v>-0.11666666666666003</v>
      </c>
    </row>
    <row r="1549" spans="1:8" x14ac:dyDescent="0.35">
      <c r="A1549">
        <f t="shared" si="122"/>
        <v>65</v>
      </c>
      <c r="B1549" s="2">
        <v>36225</v>
      </c>
      <c r="C1549" s="7">
        <f t="shared" si="123"/>
        <v>1999.1779603011637</v>
      </c>
      <c r="D1549">
        <v>32.299999999999997</v>
      </c>
      <c r="E1549">
        <v>32</v>
      </c>
      <c r="F1549">
        <f t="shared" si="120"/>
        <v>0.94999999999999929</v>
      </c>
      <c r="G1549">
        <f t="shared" si="121"/>
        <v>0.46666666666666856</v>
      </c>
      <c r="H1549">
        <f t="shared" si="124"/>
        <v>-0.48333333333333073</v>
      </c>
    </row>
    <row r="1550" spans="1:8" x14ac:dyDescent="0.35">
      <c r="A1550">
        <f t="shared" si="122"/>
        <v>66</v>
      </c>
      <c r="B1550" s="2">
        <v>36226</v>
      </c>
      <c r="C1550" s="7">
        <f t="shared" si="123"/>
        <v>1999.1806981519508</v>
      </c>
      <c r="D1550">
        <v>32.1</v>
      </c>
      <c r="E1550">
        <v>32</v>
      </c>
      <c r="F1550">
        <f t="shared" si="120"/>
        <v>-8.3333333333328596E-2</v>
      </c>
      <c r="G1550">
        <f t="shared" si="121"/>
        <v>-0.28333333333333144</v>
      </c>
      <c r="H1550">
        <f t="shared" si="124"/>
        <v>-0.20000000000000284</v>
      </c>
    </row>
    <row r="1551" spans="1:8" x14ac:dyDescent="0.35">
      <c r="A1551">
        <f t="shared" si="122"/>
        <v>67</v>
      </c>
      <c r="B1551" s="2">
        <v>36227</v>
      </c>
      <c r="C1551" s="7">
        <f t="shared" si="123"/>
        <v>1999.1834360027378</v>
      </c>
      <c r="D1551">
        <v>31.7</v>
      </c>
      <c r="E1551">
        <v>31.8</v>
      </c>
      <c r="F1551">
        <f t="shared" si="120"/>
        <v>-0.18333333333333002</v>
      </c>
      <c r="G1551">
        <f t="shared" si="121"/>
        <v>-0.18333333333333357</v>
      </c>
      <c r="H1551">
        <f t="shared" si="124"/>
        <v>-3.5527136788005009E-15</v>
      </c>
    </row>
    <row r="1552" spans="1:8" x14ac:dyDescent="0.35">
      <c r="A1552">
        <f t="shared" si="122"/>
        <v>68</v>
      </c>
      <c r="B1552" s="2">
        <v>36228</v>
      </c>
      <c r="C1552" s="7">
        <f t="shared" si="123"/>
        <v>1999.1861738535249</v>
      </c>
      <c r="D1552">
        <v>29.1</v>
      </c>
      <c r="E1552">
        <v>29.8</v>
      </c>
      <c r="F1552">
        <f t="shared" si="120"/>
        <v>-2.466666666666665</v>
      </c>
      <c r="G1552">
        <f t="shared" si="121"/>
        <v>-2.1166666666666707</v>
      </c>
      <c r="H1552">
        <f t="shared" si="124"/>
        <v>0.34999999999999432</v>
      </c>
    </row>
    <row r="1553" spans="1:8" x14ac:dyDescent="0.35">
      <c r="A1553">
        <f t="shared" si="122"/>
        <v>69</v>
      </c>
      <c r="B1553" s="2">
        <v>36229</v>
      </c>
      <c r="C1553" s="7">
        <f t="shared" si="123"/>
        <v>1999.1889117043122</v>
      </c>
      <c r="D1553">
        <v>29.8</v>
      </c>
      <c r="E1553">
        <v>29.8</v>
      </c>
      <c r="F1553">
        <f t="shared" si="120"/>
        <v>-1.1500000000000021</v>
      </c>
      <c r="G1553">
        <f t="shared" si="121"/>
        <v>-1.1999999999999993</v>
      </c>
      <c r="H1553">
        <f t="shared" si="124"/>
        <v>-4.9999999999997158E-2</v>
      </c>
    </row>
    <row r="1554" spans="1:8" x14ac:dyDescent="0.35">
      <c r="A1554">
        <f t="shared" si="122"/>
        <v>70</v>
      </c>
      <c r="B1554" s="2">
        <v>36230</v>
      </c>
      <c r="C1554" s="7">
        <f t="shared" si="123"/>
        <v>1999.1916495550993</v>
      </c>
      <c r="D1554">
        <v>30.5</v>
      </c>
      <c r="E1554">
        <v>30.3</v>
      </c>
      <c r="F1554">
        <f t="shared" si="120"/>
        <v>-0.34999999999999787</v>
      </c>
      <c r="G1554">
        <f t="shared" si="121"/>
        <v>-0.46666666666666501</v>
      </c>
      <c r="H1554">
        <f t="shared" si="124"/>
        <v>-0.11666666666666714</v>
      </c>
    </row>
    <row r="1555" spans="1:8" x14ac:dyDescent="0.35">
      <c r="A1555">
        <f t="shared" si="122"/>
        <v>71</v>
      </c>
      <c r="B1555" s="2">
        <v>36231</v>
      </c>
      <c r="C1555" s="7">
        <f t="shared" si="123"/>
        <v>1999.1943874058863</v>
      </c>
      <c r="D1555">
        <v>30.6</v>
      </c>
      <c r="E1555">
        <v>30.8</v>
      </c>
      <c r="F1555">
        <f t="shared" si="120"/>
        <v>0.33333333333333215</v>
      </c>
      <c r="G1555">
        <f t="shared" si="121"/>
        <v>0.45000000000000284</v>
      </c>
      <c r="H1555">
        <f t="shared" si="124"/>
        <v>0.11666666666667069</v>
      </c>
    </row>
    <row r="1556" spans="1:8" x14ac:dyDescent="0.35">
      <c r="A1556">
        <f t="shared" si="122"/>
        <v>72</v>
      </c>
      <c r="B1556" s="2">
        <v>36232</v>
      </c>
      <c r="C1556" s="7">
        <f t="shared" si="123"/>
        <v>1999.1971252566734</v>
      </c>
      <c r="D1556">
        <v>30.5</v>
      </c>
      <c r="E1556">
        <v>30.3</v>
      </c>
      <c r="F1556">
        <f t="shared" si="120"/>
        <v>-0.40000000000000213</v>
      </c>
      <c r="G1556">
        <f t="shared" si="121"/>
        <v>-0.43333333333333357</v>
      </c>
      <c r="H1556">
        <f t="shared" si="124"/>
        <v>-3.3333333333331439E-2</v>
      </c>
    </row>
    <row r="1557" spans="1:8" x14ac:dyDescent="0.35">
      <c r="A1557">
        <f t="shared" si="122"/>
        <v>73</v>
      </c>
      <c r="B1557" s="2">
        <v>36233</v>
      </c>
      <c r="C1557" s="7">
        <f t="shared" si="123"/>
        <v>1999.1998631074607</v>
      </c>
      <c r="D1557">
        <v>32.4</v>
      </c>
      <c r="E1557">
        <v>32</v>
      </c>
      <c r="F1557">
        <f t="shared" si="120"/>
        <v>1.0999999999999979</v>
      </c>
      <c r="G1557">
        <f t="shared" si="121"/>
        <v>0.75</v>
      </c>
      <c r="H1557">
        <f t="shared" si="124"/>
        <v>-0.34999999999999787</v>
      </c>
    </row>
    <row r="1558" spans="1:8" x14ac:dyDescent="0.35">
      <c r="A1558">
        <f t="shared" si="122"/>
        <v>74</v>
      </c>
      <c r="B1558" s="2">
        <v>36234</v>
      </c>
      <c r="C1558" s="7">
        <f t="shared" si="123"/>
        <v>1999.2026009582478</v>
      </c>
      <c r="D1558">
        <v>31.3</v>
      </c>
      <c r="E1558">
        <v>31.3</v>
      </c>
      <c r="F1558">
        <f t="shared" si="120"/>
        <v>0.5833333333333357</v>
      </c>
      <c r="G1558">
        <f t="shared" si="121"/>
        <v>0.53333333333333499</v>
      </c>
      <c r="H1558">
        <f t="shared" si="124"/>
        <v>-5.0000000000000711E-2</v>
      </c>
    </row>
    <row r="1559" spans="1:8" x14ac:dyDescent="0.35">
      <c r="A1559">
        <f t="shared" si="122"/>
        <v>75</v>
      </c>
      <c r="B1559" s="2">
        <v>36235</v>
      </c>
      <c r="C1559" s="7">
        <f t="shared" si="123"/>
        <v>1999.2053388090349</v>
      </c>
      <c r="D1559">
        <v>30.7</v>
      </c>
      <c r="E1559">
        <v>30.5</v>
      </c>
      <c r="F1559">
        <f t="shared" si="120"/>
        <v>3.3333333333331439E-2</v>
      </c>
      <c r="G1559">
        <f t="shared" si="121"/>
        <v>-0.31666666666666643</v>
      </c>
      <c r="H1559">
        <f t="shared" si="124"/>
        <v>-0.34999999999999787</v>
      </c>
    </row>
    <row r="1560" spans="1:8" x14ac:dyDescent="0.35">
      <c r="A1560">
        <f t="shared" si="122"/>
        <v>76</v>
      </c>
      <c r="B1560" s="2">
        <v>36236</v>
      </c>
      <c r="C1560" s="7">
        <f t="shared" si="123"/>
        <v>1999.2080766598219</v>
      </c>
      <c r="D1560">
        <v>29.3</v>
      </c>
      <c r="E1560">
        <v>28.7</v>
      </c>
      <c r="F1560">
        <f t="shared" si="120"/>
        <v>-1.2333333333333307</v>
      </c>
      <c r="G1560">
        <f t="shared" si="121"/>
        <v>-1.8666666666666636</v>
      </c>
      <c r="H1560">
        <f t="shared" si="124"/>
        <v>-0.63333333333333286</v>
      </c>
    </row>
    <row r="1561" spans="1:8" x14ac:dyDescent="0.35">
      <c r="A1561">
        <f t="shared" si="122"/>
        <v>77</v>
      </c>
      <c r="B1561" s="2">
        <v>36237</v>
      </c>
      <c r="C1561" s="7">
        <f t="shared" si="123"/>
        <v>1999.2108145106092</v>
      </c>
      <c r="D1561">
        <v>31.4</v>
      </c>
      <c r="E1561">
        <v>31.2</v>
      </c>
      <c r="F1561">
        <f t="shared" si="120"/>
        <v>0.78333333333333499</v>
      </c>
      <c r="G1561">
        <f t="shared" si="121"/>
        <v>0.5833333333333357</v>
      </c>
      <c r="H1561">
        <f t="shared" si="124"/>
        <v>-0.19999999999999929</v>
      </c>
    </row>
    <row r="1562" spans="1:8" x14ac:dyDescent="0.35">
      <c r="A1562">
        <f t="shared" si="122"/>
        <v>78</v>
      </c>
      <c r="B1562" s="2">
        <v>36238</v>
      </c>
      <c r="C1562" s="7">
        <f t="shared" si="123"/>
        <v>1999.2135523613963</v>
      </c>
      <c r="D1562">
        <v>31.5</v>
      </c>
      <c r="E1562">
        <v>31.9</v>
      </c>
      <c r="F1562">
        <f t="shared" si="120"/>
        <v>-0.14999999999999503</v>
      </c>
      <c r="G1562">
        <f t="shared" si="121"/>
        <v>0.18333333333333002</v>
      </c>
      <c r="H1562">
        <f t="shared" si="124"/>
        <v>0.33333333333332504</v>
      </c>
    </row>
    <row r="1563" spans="1:8" x14ac:dyDescent="0.35">
      <c r="A1563">
        <f t="shared" si="122"/>
        <v>79</v>
      </c>
      <c r="B1563" s="2">
        <v>36239</v>
      </c>
      <c r="C1563" s="7">
        <f t="shared" si="123"/>
        <v>1999.2162902121834</v>
      </c>
      <c r="D1563">
        <v>30.7</v>
      </c>
      <c r="E1563">
        <v>30.8</v>
      </c>
      <c r="F1563">
        <f t="shared" si="120"/>
        <v>-0.34999999999999787</v>
      </c>
      <c r="G1563">
        <f t="shared" si="121"/>
        <v>-0.23333333333333073</v>
      </c>
      <c r="H1563">
        <f t="shared" si="124"/>
        <v>0.11666666666666714</v>
      </c>
    </row>
    <row r="1564" spans="1:8" x14ac:dyDescent="0.35">
      <c r="A1564">
        <f t="shared" si="122"/>
        <v>80</v>
      </c>
      <c r="B1564" s="2">
        <v>36240</v>
      </c>
      <c r="C1564" s="7">
        <f t="shared" si="123"/>
        <v>1999.2190280629707</v>
      </c>
      <c r="D1564">
        <v>30.3</v>
      </c>
      <c r="E1564">
        <v>30.6</v>
      </c>
      <c r="F1564">
        <f t="shared" si="120"/>
        <v>-0.75</v>
      </c>
      <c r="G1564">
        <f t="shared" si="121"/>
        <v>-0.46666666666666501</v>
      </c>
      <c r="H1564">
        <f t="shared" si="124"/>
        <v>0.28333333333333499</v>
      </c>
    </row>
    <row r="1565" spans="1:8" x14ac:dyDescent="0.35">
      <c r="A1565">
        <f t="shared" si="122"/>
        <v>81</v>
      </c>
      <c r="B1565" s="2">
        <v>36241</v>
      </c>
      <c r="C1565" s="7">
        <f t="shared" si="123"/>
        <v>1999.2217659137577</v>
      </c>
      <c r="D1565">
        <v>30.5</v>
      </c>
      <c r="E1565">
        <v>30.8</v>
      </c>
      <c r="F1565">
        <f t="shared" si="120"/>
        <v>0.41666666666666785</v>
      </c>
      <c r="G1565">
        <f t="shared" si="121"/>
        <v>0.53333333333333499</v>
      </c>
      <c r="H1565">
        <f t="shared" si="124"/>
        <v>0.11666666666666714</v>
      </c>
    </row>
    <row r="1566" spans="1:8" x14ac:dyDescent="0.35">
      <c r="A1566">
        <f t="shared" si="122"/>
        <v>82</v>
      </c>
      <c r="B1566" s="2">
        <v>36242</v>
      </c>
      <c r="C1566" s="7">
        <f t="shared" si="123"/>
        <v>1999.2245037645448</v>
      </c>
      <c r="D1566">
        <v>31.2</v>
      </c>
      <c r="E1566">
        <v>31.8</v>
      </c>
      <c r="F1566">
        <f t="shared" si="120"/>
        <v>1.1333333333333364</v>
      </c>
      <c r="G1566">
        <f t="shared" si="121"/>
        <v>1.4166666666666643</v>
      </c>
      <c r="H1566">
        <f t="shared" si="124"/>
        <v>0.28333333333332789</v>
      </c>
    </row>
    <row r="1567" spans="1:8" x14ac:dyDescent="0.35">
      <c r="A1567">
        <f t="shared" si="122"/>
        <v>83</v>
      </c>
      <c r="B1567" s="2">
        <v>36243</v>
      </c>
      <c r="C1567" s="7">
        <f t="shared" si="123"/>
        <v>1999.2272416153319</v>
      </c>
      <c r="D1567">
        <v>31</v>
      </c>
      <c r="E1567">
        <v>31.5</v>
      </c>
      <c r="F1567">
        <f t="shared" si="120"/>
        <v>0.28333333333333144</v>
      </c>
      <c r="G1567">
        <f t="shared" si="121"/>
        <v>0.59999999999999787</v>
      </c>
      <c r="H1567">
        <f t="shared" si="124"/>
        <v>0.31666666666666643</v>
      </c>
    </row>
    <row r="1568" spans="1:8" x14ac:dyDescent="0.35">
      <c r="A1568">
        <f t="shared" si="122"/>
        <v>84</v>
      </c>
      <c r="B1568" s="2">
        <v>36244</v>
      </c>
      <c r="C1568" s="7">
        <f t="shared" si="123"/>
        <v>1999.2299794661192</v>
      </c>
      <c r="D1568">
        <v>30.5</v>
      </c>
      <c r="E1568">
        <v>31.1</v>
      </c>
      <c r="F1568">
        <f t="shared" si="120"/>
        <v>-0.56666666666666643</v>
      </c>
      <c r="G1568">
        <f t="shared" si="121"/>
        <v>-0.36666666666666714</v>
      </c>
      <c r="H1568">
        <f t="shared" si="124"/>
        <v>0.19999999999999929</v>
      </c>
    </row>
    <row r="1569" spans="1:8" x14ac:dyDescent="0.35">
      <c r="A1569">
        <f t="shared" si="122"/>
        <v>85</v>
      </c>
      <c r="B1569" s="2">
        <v>36245</v>
      </c>
      <c r="C1569" s="7">
        <f t="shared" si="123"/>
        <v>1999.2327173169062</v>
      </c>
      <c r="D1569">
        <v>30.8</v>
      </c>
      <c r="E1569">
        <v>30.6</v>
      </c>
      <c r="F1569">
        <f t="shared" si="120"/>
        <v>-8.3333333333335702E-2</v>
      </c>
      <c r="G1569">
        <f t="shared" si="121"/>
        <v>-0.58333333333333215</v>
      </c>
      <c r="H1569">
        <f t="shared" si="124"/>
        <v>-0.49999999999999645</v>
      </c>
    </row>
    <row r="1570" spans="1:8" x14ac:dyDescent="0.35">
      <c r="A1570">
        <f t="shared" si="122"/>
        <v>86</v>
      </c>
      <c r="B1570" s="2">
        <v>36246</v>
      </c>
      <c r="C1570" s="7">
        <f t="shared" si="123"/>
        <v>1999.2354551676933</v>
      </c>
      <c r="D1570">
        <v>30.3</v>
      </c>
      <c r="E1570">
        <v>30.7</v>
      </c>
      <c r="F1570">
        <f t="shared" si="120"/>
        <v>-0.76666666666666572</v>
      </c>
      <c r="G1570">
        <f t="shared" si="121"/>
        <v>-0.70000000000000284</v>
      </c>
      <c r="H1570">
        <f t="shared" si="124"/>
        <v>6.6666666666662877E-2</v>
      </c>
    </row>
    <row r="1571" spans="1:8" x14ac:dyDescent="0.35">
      <c r="A1571">
        <f t="shared" si="122"/>
        <v>87</v>
      </c>
      <c r="B1571" s="2">
        <v>36247</v>
      </c>
      <c r="C1571" s="7">
        <f t="shared" si="123"/>
        <v>1999.2381930184804</v>
      </c>
      <c r="D1571">
        <v>30.6</v>
      </c>
      <c r="E1571">
        <v>31.3</v>
      </c>
      <c r="F1571">
        <f t="shared" si="120"/>
        <v>-0.43333333333333002</v>
      </c>
      <c r="G1571">
        <f t="shared" si="121"/>
        <v>-0.23333333333333428</v>
      </c>
      <c r="H1571">
        <f t="shared" si="124"/>
        <v>0.19999999999999574</v>
      </c>
    </row>
    <row r="1572" spans="1:8" x14ac:dyDescent="0.35">
      <c r="A1572">
        <f t="shared" si="122"/>
        <v>88</v>
      </c>
      <c r="B1572" s="2">
        <v>36248</v>
      </c>
      <c r="C1572" s="7">
        <f t="shared" si="123"/>
        <v>1999.2409308692677</v>
      </c>
      <c r="D1572">
        <v>29.7</v>
      </c>
      <c r="E1572">
        <v>30.5</v>
      </c>
      <c r="F1572">
        <f t="shared" si="120"/>
        <v>-1.6999999999999957</v>
      </c>
      <c r="G1572">
        <f t="shared" si="121"/>
        <v>-1.25</v>
      </c>
      <c r="H1572">
        <f t="shared" si="124"/>
        <v>0.44999999999999574</v>
      </c>
    </row>
    <row r="1573" spans="1:8" x14ac:dyDescent="0.35">
      <c r="A1573">
        <f t="shared" si="122"/>
        <v>89</v>
      </c>
      <c r="B1573" s="2">
        <v>36249</v>
      </c>
      <c r="C1573" s="7">
        <f t="shared" si="123"/>
        <v>1999.2436687200548</v>
      </c>
      <c r="D1573">
        <v>30.8</v>
      </c>
      <c r="E1573">
        <v>31.6</v>
      </c>
      <c r="F1573">
        <f t="shared" si="120"/>
        <v>-0.38333333333333286</v>
      </c>
      <c r="G1573">
        <f t="shared" si="121"/>
        <v>-1.6666666666662167E-2</v>
      </c>
      <c r="H1573">
        <f t="shared" si="124"/>
        <v>0.36666666666667069</v>
      </c>
    </row>
    <row r="1574" spans="1:8" x14ac:dyDescent="0.35">
      <c r="A1574">
        <f t="shared" si="122"/>
        <v>90</v>
      </c>
      <c r="B1574" s="2">
        <v>36250</v>
      </c>
      <c r="C1574" s="7">
        <f t="shared" si="123"/>
        <v>1999.2464065708418</v>
      </c>
      <c r="D1574">
        <v>31</v>
      </c>
      <c r="E1574">
        <v>32</v>
      </c>
      <c r="F1574">
        <f t="shared" si="120"/>
        <v>-0.18333333333333712</v>
      </c>
      <c r="G1574">
        <f t="shared" si="121"/>
        <v>0.26666666666666927</v>
      </c>
      <c r="H1574">
        <f t="shared" si="124"/>
        <v>0.45000000000000639</v>
      </c>
    </row>
    <row r="1575" spans="1:8" x14ac:dyDescent="0.35">
      <c r="A1575">
        <f t="shared" si="122"/>
        <v>91</v>
      </c>
      <c r="B1575" s="2">
        <v>36251</v>
      </c>
      <c r="C1575" s="7">
        <f t="shared" si="123"/>
        <v>1999.2491444216291</v>
      </c>
      <c r="D1575">
        <v>31.7</v>
      </c>
      <c r="E1575">
        <v>32.200000000000003</v>
      </c>
      <c r="F1575">
        <f t="shared" si="120"/>
        <v>0.81666666666666998</v>
      </c>
      <c r="G1575">
        <f t="shared" si="121"/>
        <v>0.65000000000000213</v>
      </c>
      <c r="H1575">
        <f t="shared" si="124"/>
        <v>-0.16666666666666785</v>
      </c>
    </row>
    <row r="1576" spans="1:8" x14ac:dyDescent="0.35">
      <c r="A1576">
        <f t="shared" si="122"/>
        <v>92</v>
      </c>
      <c r="B1576" s="2">
        <v>36252</v>
      </c>
      <c r="C1576" s="7">
        <f t="shared" si="123"/>
        <v>1999.2518822724162</v>
      </c>
      <c r="D1576">
        <v>30.5</v>
      </c>
      <c r="E1576">
        <v>31.2</v>
      </c>
      <c r="F1576">
        <f t="shared" si="120"/>
        <v>-0.34999999999999787</v>
      </c>
      <c r="G1576">
        <f t="shared" si="121"/>
        <v>-6.6666666666662877E-2</v>
      </c>
      <c r="H1576">
        <f t="shared" si="124"/>
        <v>0.28333333333333499</v>
      </c>
    </row>
    <row r="1577" spans="1:8" x14ac:dyDescent="0.35">
      <c r="A1577">
        <f t="shared" si="122"/>
        <v>93</v>
      </c>
      <c r="B1577" s="2">
        <v>36253</v>
      </c>
      <c r="C1577" s="7">
        <f t="shared" si="123"/>
        <v>1999.2546201232033</v>
      </c>
      <c r="D1577">
        <v>30.6</v>
      </c>
      <c r="E1577">
        <v>30.4</v>
      </c>
      <c r="F1577">
        <f t="shared" si="120"/>
        <v>0</v>
      </c>
      <c r="G1577">
        <f t="shared" si="121"/>
        <v>-0.51666666666666217</v>
      </c>
      <c r="H1577">
        <f t="shared" si="124"/>
        <v>-0.51666666666666217</v>
      </c>
    </row>
    <row r="1578" spans="1:8" x14ac:dyDescent="0.35">
      <c r="A1578">
        <f t="shared" si="122"/>
        <v>94</v>
      </c>
      <c r="B1578" s="2">
        <v>36254</v>
      </c>
      <c r="C1578" s="7">
        <f t="shared" si="123"/>
        <v>1999.2573579739903</v>
      </c>
      <c r="D1578">
        <v>31</v>
      </c>
      <c r="E1578">
        <v>31</v>
      </c>
      <c r="F1578">
        <f t="shared" si="120"/>
        <v>0.43333333333333357</v>
      </c>
      <c r="G1578">
        <f t="shared" si="121"/>
        <v>0.21666666666666501</v>
      </c>
      <c r="H1578">
        <f t="shared" si="124"/>
        <v>-0.21666666666666856</v>
      </c>
    </row>
    <row r="1579" spans="1:8" x14ac:dyDescent="0.35">
      <c r="A1579">
        <f t="shared" si="122"/>
        <v>95</v>
      </c>
      <c r="B1579" s="2">
        <v>36255</v>
      </c>
      <c r="C1579" s="7">
        <f t="shared" si="123"/>
        <v>1999.2600958247776</v>
      </c>
      <c r="D1579">
        <v>30.5</v>
      </c>
      <c r="E1579">
        <v>30.6</v>
      </c>
      <c r="F1579">
        <f t="shared" si="120"/>
        <v>-0.19999999999999929</v>
      </c>
      <c r="G1579">
        <f t="shared" si="121"/>
        <v>-0.36666666666666714</v>
      </c>
      <c r="H1579">
        <f t="shared" si="124"/>
        <v>-0.16666666666666785</v>
      </c>
    </row>
    <row r="1580" spans="1:8" x14ac:dyDescent="0.35">
      <c r="A1580">
        <f t="shared" si="122"/>
        <v>96</v>
      </c>
      <c r="B1580" s="2">
        <v>36256</v>
      </c>
      <c r="C1580" s="7">
        <f t="shared" si="123"/>
        <v>1999.2628336755647</v>
      </c>
      <c r="D1580">
        <v>30.7</v>
      </c>
      <c r="E1580">
        <v>31.2</v>
      </c>
      <c r="F1580">
        <f t="shared" si="120"/>
        <v>-0.58333333333333215</v>
      </c>
      <c r="G1580">
        <f t="shared" si="121"/>
        <v>-0.38333333333333286</v>
      </c>
      <c r="H1580">
        <f t="shared" si="124"/>
        <v>0.19999999999999929</v>
      </c>
    </row>
    <row r="1581" spans="1:8" x14ac:dyDescent="0.35">
      <c r="A1581">
        <f t="shared" si="122"/>
        <v>97</v>
      </c>
      <c r="B1581" s="2">
        <v>36257</v>
      </c>
      <c r="C1581" s="7">
        <f t="shared" si="123"/>
        <v>1999.2655715263518</v>
      </c>
      <c r="D1581">
        <v>30.5</v>
      </c>
      <c r="E1581">
        <v>30.1</v>
      </c>
      <c r="F1581">
        <f t="shared" si="120"/>
        <v>-0.76666666666666927</v>
      </c>
      <c r="G1581">
        <f t="shared" si="121"/>
        <v>-1.2666666666666622</v>
      </c>
      <c r="H1581">
        <f t="shared" si="124"/>
        <v>-0.49999999999999289</v>
      </c>
    </row>
    <row r="1582" spans="1:8" x14ac:dyDescent="0.35">
      <c r="A1582">
        <f t="shared" si="122"/>
        <v>98</v>
      </c>
      <c r="B1582" s="2">
        <v>36258</v>
      </c>
      <c r="C1582" s="7">
        <f t="shared" si="123"/>
        <v>1999.2683093771388</v>
      </c>
      <c r="D1582">
        <v>30.9</v>
      </c>
      <c r="E1582">
        <v>30.7</v>
      </c>
      <c r="F1582">
        <f t="shared" si="120"/>
        <v>0.4166666666666643</v>
      </c>
      <c r="G1582">
        <f t="shared" si="121"/>
        <v>0.13333333333333641</v>
      </c>
      <c r="H1582">
        <f t="shared" si="124"/>
        <v>-0.28333333333332789</v>
      </c>
    </row>
    <row r="1583" spans="1:8" x14ac:dyDescent="0.35">
      <c r="A1583">
        <f t="shared" si="122"/>
        <v>99</v>
      </c>
      <c r="B1583" s="2">
        <v>36259</v>
      </c>
      <c r="C1583" s="7">
        <f t="shared" si="123"/>
        <v>1999.2710472279261</v>
      </c>
      <c r="D1583">
        <v>29.4</v>
      </c>
      <c r="E1583">
        <v>29.3</v>
      </c>
      <c r="F1583">
        <f t="shared" si="120"/>
        <v>-0.71666666666666501</v>
      </c>
      <c r="G1583">
        <f t="shared" si="121"/>
        <v>-1.0833333333333357</v>
      </c>
      <c r="H1583">
        <f t="shared" si="124"/>
        <v>-0.36666666666667069</v>
      </c>
    </row>
    <row r="1584" spans="1:8" x14ac:dyDescent="0.35">
      <c r="A1584">
        <f t="shared" si="122"/>
        <v>100</v>
      </c>
      <c r="B1584" s="2">
        <v>36260</v>
      </c>
      <c r="C1584" s="7">
        <f t="shared" si="123"/>
        <v>1999.2737850787132</v>
      </c>
      <c r="D1584">
        <v>30.3</v>
      </c>
      <c r="E1584">
        <v>29.9</v>
      </c>
      <c r="F1584">
        <f t="shared" si="120"/>
        <v>0.18333333333333002</v>
      </c>
      <c r="G1584">
        <f t="shared" si="121"/>
        <v>-0.46666666666667211</v>
      </c>
      <c r="H1584">
        <f t="shared" si="124"/>
        <v>-0.65000000000000213</v>
      </c>
    </row>
    <row r="1585" spans="1:8" x14ac:dyDescent="0.35">
      <c r="A1585">
        <f t="shared" si="122"/>
        <v>101</v>
      </c>
      <c r="B1585" s="2">
        <v>36261</v>
      </c>
      <c r="C1585" s="7">
        <f t="shared" si="123"/>
        <v>1999.2765229295003</v>
      </c>
      <c r="D1585">
        <v>29.7</v>
      </c>
      <c r="E1585">
        <v>29.5</v>
      </c>
      <c r="F1585">
        <f t="shared" si="120"/>
        <v>-0.26666666666666572</v>
      </c>
      <c r="G1585">
        <f t="shared" si="121"/>
        <v>-0.61666666666667069</v>
      </c>
      <c r="H1585">
        <f t="shared" si="124"/>
        <v>-0.35000000000000497</v>
      </c>
    </row>
    <row r="1586" spans="1:8" x14ac:dyDescent="0.35">
      <c r="A1586">
        <f t="shared" si="122"/>
        <v>102</v>
      </c>
      <c r="B1586" s="2">
        <v>36262</v>
      </c>
      <c r="C1586" s="7">
        <f t="shared" si="123"/>
        <v>1999.2792607802876</v>
      </c>
      <c r="D1586">
        <v>29.1</v>
      </c>
      <c r="E1586">
        <v>29.1</v>
      </c>
      <c r="F1586">
        <f t="shared" si="120"/>
        <v>-0.86666666666666714</v>
      </c>
      <c r="G1586">
        <f t="shared" si="121"/>
        <v>-1.1166666666666671</v>
      </c>
      <c r="H1586">
        <f t="shared" si="124"/>
        <v>-0.25</v>
      </c>
    </row>
    <row r="1587" spans="1:8" x14ac:dyDescent="0.35">
      <c r="A1587">
        <f t="shared" si="122"/>
        <v>103</v>
      </c>
      <c r="B1587" s="2">
        <v>36263</v>
      </c>
      <c r="C1587" s="7">
        <f t="shared" si="123"/>
        <v>1999.2819986310747</v>
      </c>
      <c r="D1587">
        <v>30.3</v>
      </c>
      <c r="E1587">
        <v>29.7</v>
      </c>
      <c r="F1587">
        <f t="shared" si="120"/>
        <v>0.21666666666666856</v>
      </c>
      <c r="G1587">
        <f t="shared" si="121"/>
        <v>-0.38333333333333286</v>
      </c>
      <c r="H1587">
        <f t="shared" si="124"/>
        <v>-0.60000000000000142</v>
      </c>
    </row>
    <row r="1588" spans="1:8" x14ac:dyDescent="0.35">
      <c r="A1588">
        <f t="shared" si="122"/>
        <v>104</v>
      </c>
      <c r="B1588" s="2">
        <v>36264</v>
      </c>
      <c r="C1588" s="7">
        <f t="shared" si="123"/>
        <v>1999.2847364818617</v>
      </c>
      <c r="D1588">
        <v>29.5</v>
      </c>
      <c r="E1588">
        <v>29.1</v>
      </c>
      <c r="F1588">
        <f t="shared" si="120"/>
        <v>-0.44999999999999929</v>
      </c>
      <c r="G1588">
        <f t="shared" si="121"/>
        <v>-1.1166666666666671</v>
      </c>
      <c r="H1588">
        <f t="shared" si="124"/>
        <v>-0.66666666666666785</v>
      </c>
    </row>
    <row r="1589" spans="1:8" x14ac:dyDescent="0.35">
      <c r="A1589">
        <f t="shared" si="122"/>
        <v>105</v>
      </c>
      <c r="B1589" s="2">
        <v>36265</v>
      </c>
      <c r="C1589" s="7">
        <f t="shared" si="123"/>
        <v>1999.2874743326488</v>
      </c>
      <c r="D1589">
        <v>29.7</v>
      </c>
      <c r="E1589">
        <v>29.7</v>
      </c>
      <c r="F1589">
        <f t="shared" si="120"/>
        <v>-0.69999999999999574</v>
      </c>
      <c r="G1589">
        <f t="shared" si="121"/>
        <v>-0.9166666666666643</v>
      </c>
      <c r="H1589">
        <f t="shared" si="124"/>
        <v>-0.21666666666666856</v>
      </c>
    </row>
    <row r="1590" spans="1:8" x14ac:dyDescent="0.35">
      <c r="A1590">
        <f t="shared" si="122"/>
        <v>106</v>
      </c>
      <c r="B1590" s="2">
        <v>36266</v>
      </c>
      <c r="C1590" s="7">
        <f t="shared" si="123"/>
        <v>1999.2902121834361</v>
      </c>
      <c r="D1590">
        <v>29.7</v>
      </c>
      <c r="E1590">
        <v>30.1</v>
      </c>
      <c r="F1590">
        <f t="shared" si="120"/>
        <v>-0.56666666666666643</v>
      </c>
      <c r="G1590">
        <f t="shared" si="121"/>
        <v>-0.56666666666666643</v>
      </c>
      <c r="H1590">
        <f t="shared" si="124"/>
        <v>0</v>
      </c>
    </row>
    <row r="1591" spans="1:8" x14ac:dyDescent="0.35">
      <c r="A1591">
        <f t="shared" si="122"/>
        <v>107</v>
      </c>
      <c r="B1591" s="2">
        <v>36267</v>
      </c>
      <c r="C1591" s="7">
        <f t="shared" si="123"/>
        <v>1999.2929500342232</v>
      </c>
      <c r="D1591">
        <v>29.1</v>
      </c>
      <c r="E1591">
        <v>29.2</v>
      </c>
      <c r="F1591">
        <f t="shared" si="120"/>
        <v>-0.98333333333333073</v>
      </c>
      <c r="G1591">
        <f t="shared" si="121"/>
        <v>-1.1000000000000014</v>
      </c>
      <c r="H1591">
        <f t="shared" si="124"/>
        <v>-0.11666666666667069</v>
      </c>
    </row>
    <row r="1592" spans="1:8" x14ac:dyDescent="0.35">
      <c r="A1592">
        <f t="shared" si="122"/>
        <v>108</v>
      </c>
      <c r="B1592" s="2">
        <v>36268</v>
      </c>
      <c r="C1592" s="7">
        <f t="shared" si="123"/>
        <v>1999.2956878850102</v>
      </c>
      <c r="D1592">
        <v>26.6</v>
      </c>
      <c r="E1592">
        <v>26.7</v>
      </c>
      <c r="F1592">
        <f t="shared" si="120"/>
        <v>-2.8999999999999986</v>
      </c>
      <c r="G1592">
        <f t="shared" si="121"/>
        <v>-3.283333333333335</v>
      </c>
      <c r="H1592">
        <f t="shared" si="124"/>
        <v>-0.38333333333333641</v>
      </c>
    </row>
    <row r="1593" spans="1:8" x14ac:dyDescent="0.35">
      <c r="A1593">
        <f t="shared" si="122"/>
        <v>109</v>
      </c>
      <c r="B1593" s="2">
        <v>36269</v>
      </c>
      <c r="C1593" s="7">
        <f t="shared" si="123"/>
        <v>1999.2984257357973</v>
      </c>
      <c r="D1593">
        <v>28.7</v>
      </c>
      <c r="E1593">
        <v>28.6</v>
      </c>
      <c r="F1593">
        <f t="shared" si="120"/>
        <v>-1.3500000000000014</v>
      </c>
      <c r="G1593">
        <f t="shared" si="121"/>
        <v>-1.7666666666666622</v>
      </c>
      <c r="H1593">
        <f t="shared" si="124"/>
        <v>-0.41666666666666075</v>
      </c>
    </row>
    <row r="1594" spans="1:8" x14ac:dyDescent="0.35">
      <c r="A1594">
        <f t="shared" si="122"/>
        <v>110</v>
      </c>
      <c r="B1594" s="2">
        <v>36270</v>
      </c>
      <c r="C1594" s="7">
        <f t="shared" si="123"/>
        <v>1999.3011635865846</v>
      </c>
      <c r="D1594">
        <v>29.8</v>
      </c>
      <c r="E1594">
        <v>29.9</v>
      </c>
      <c r="F1594">
        <f t="shared" si="120"/>
        <v>-0.10000000000000142</v>
      </c>
      <c r="G1594">
        <f t="shared" si="121"/>
        <v>-0.31666666666666998</v>
      </c>
      <c r="H1594">
        <f t="shared" si="124"/>
        <v>-0.21666666666666856</v>
      </c>
    </row>
    <row r="1595" spans="1:8" x14ac:dyDescent="0.35">
      <c r="A1595">
        <f t="shared" si="122"/>
        <v>111</v>
      </c>
      <c r="B1595" s="2">
        <v>36271</v>
      </c>
      <c r="C1595" s="7">
        <f t="shared" si="123"/>
        <v>1999.3039014373717</v>
      </c>
      <c r="D1595">
        <v>28.9</v>
      </c>
      <c r="E1595">
        <v>28.7</v>
      </c>
      <c r="F1595">
        <f t="shared" si="120"/>
        <v>0.41666666666666785</v>
      </c>
      <c r="G1595">
        <f t="shared" si="121"/>
        <v>1.6666666666665719E-2</v>
      </c>
      <c r="H1595">
        <f t="shared" si="124"/>
        <v>-0.40000000000000213</v>
      </c>
    </row>
    <row r="1596" spans="1:8" x14ac:dyDescent="0.35">
      <c r="A1596">
        <f t="shared" si="122"/>
        <v>112</v>
      </c>
      <c r="B1596" s="2">
        <v>36272</v>
      </c>
      <c r="C1596" s="7">
        <f t="shared" si="123"/>
        <v>1999.3066392881587</v>
      </c>
      <c r="D1596">
        <v>27.7</v>
      </c>
      <c r="E1596">
        <v>27.4</v>
      </c>
      <c r="F1596">
        <f t="shared" si="120"/>
        <v>-2.2666666666666657</v>
      </c>
      <c r="G1596">
        <f t="shared" si="121"/>
        <v>-2.81666666666667</v>
      </c>
      <c r="H1596">
        <f t="shared" si="124"/>
        <v>-0.55000000000000426</v>
      </c>
    </row>
    <row r="1597" spans="1:8" x14ac:dyDescent="0.35">
      <c r="A1597">
        <f t="shared" si="122"/>
        <v>113</v>
      </c>
      <c r="B1597" s="2">
        <v>36273</v>
      </c>
      <c r="C1597" s="7">
        <f t="shared" si="123"/>
        <v>1999.3093771389458</v>
      </c>
      <c r="D1597">
        <v>24</v>
      </c>
      <c r="E1597">
        <v>24</v>
      </c>
      <c r="F1597">
        <f t="shared" si="120"/>
        <v>-5.2333333333333343</v>
      </c>
      <c r="G1597">
        <f t="shared" si="121"/>
        <v>-5.5500000000000007</v>
      </c>
      <c r="H1597">
        <f t="shared" si="124"/>
        <v>-0.31666666666666643</v>
      </c>
    </row>
    <row r="1598" spans="1:8" x14ac:dyDescent="0.35">
      <c r="A1598">
        <f t="shared" si="122"/>
        <v>114</v>
      </c>
      <c r="B1598" s="2">
        <v>36274</v>
      </c>
      <c r="C1598" s="7">
        <f t="shared" si="123"/>
        <v>1999.3121149897331</v>
      </c>
      <c r="D1598">
        <v>24.9</v>
      </c>
      <c r="E1598">
        <v>24.8</v>
      </c>
      <c r="F1598">
        <f t="shared" si="120"/>
        <v>-4.2833333333333385</v>
      </c>
      <c r="G1598">
        <f t="shared" si="121"/>
        <v>-4.4833333333333343</v>
      </c>
      <c r="H1598">
        <f t="shared" si="124"/>
        <v>-0.19999999999999574</v>
      </c>
    </row>
    <row r="1599" spans="1:8" x14ac:dyDescent="0.35">
      <c r="A1599">
        <f t="shared" si="122"/>
        <v>115</v>
      </c>
      <c r="B1599" s="2">
        <v>36275</v>
      </c>
      <c r="C1599" s="7">
        <f t="shared" si="123"/>
        <v>1999.3148528405202</v>
      </c>
      <c r="D1599">
        <v>26.5</v>
      </c>
      <c r="E1599">
        <v>26.6</v>
      </c>
      <c r="F1599">
        <f t="shared" si="120"/>
        <v>-2.533333333333335</v>
      </c>
      <c r="G1599">
        <f t="shared" si="121"/>
        <v>-2.5666666666666664</v>
      </c>
      <c r="H1599">
        <f t="shared" si="124"/>
        <v>-3.3333333333331439E-2</v>
      </c>
    </row>
    <row r="1600" spans="1:8" x14ac:dyDescent="0.35">
      <c r="A1600">
        <f t="shared" si="122"/>
        <v>116</v>
      </c>
      <c r="B1600" s="2">
        <v>36276</v>
      </c>
      <c r="C1600" s="7">
        <f t="shared" si="123"/>
        <v>1999.3175906913073</v>
      </c>
      <c r="D1600">
        <v>24.6</v>
      </c>
      <c r="E1600">
        <v>24.6</v>
      </c>
      <c r="F1600">
        <f t="shared" si="120"/>
        <v>-3.3999999999999986</v>
      </c>
      <c r="G1600">
        <f t="shared" si="121"/>
        <v>-3.3666666666666671</v>
      </c>
      <c r="H1600">
        <f t="shared" si="124"/>
        <v>3.3333333333331439E-2</v>
      </c>
    </row>
    <row r="1601" spans="1:8" x14ac:dyDescent="0.35">
      <c r="A1601">
        <f t="shared" si="122"/>
        <v>117</v>
      </c>
      <c r="B1601" s="2">
        <v>36277</v>
      </c>
      <c r="C1601" s="7">
        <f t="shared" si="123"/>
        <v>1999.3203285420946</v>
      </c>
      <c r="D1601">
        <v>29</v>
      </c>
      <c r="E1601">
        <v>29</v>
      </c>
      <c r="F1601">
        <f t="shared" si="120"/>
        <v>-0.30000000000000071</v>
      </c>
      <c r="G1601">
        <f t="shared" si="121"/>
        <v>-0.49999999999999645</v>
      </c>
      <c r="H1601">
        <f t="shared" si="124"/>
        <v>-0.19999999999999574</v>
      </c>
    </row>
    <row r="1602" spans="1:8" x14ac:dyDescent="0.35">
      <c r="A1602">
        <f t="shared" si="122"/>
        <v>118</v>
      </c>
      <c r="B1602" s="2">
        <v>36278</v>
      </c>
      <c r="C1602" s="7">
        <f t="shared" si="123"/>
        <v>1999.3230663928816</v>
      </c>
      <c r="D1602">
        <v>28.4</v>
      </c>
      <c r="E1602">
        <v>28.3</v>
      </c>
      <c r="F1602">
        <f t="shared" si="120"/>
        <v>-0.50000000000000355</v>
      </c>
      <c r="G1602">
        <f t="shared" si="121"/>
        <v>-0.68333333333333357</v>
      </c>
      <c r="H1602">
        <f t="shared" si="124"/>
        <v>-0.18333333333333002</v>
      </c>
    </row>
    <row r="1603" spans="1:8" x14ac:dyDescent="0.35">
      <c r="A1603">
        <f t="shared" si="122"/>
        <v>119</v>
      </c>
      <c r="B1603" s="2">
        <v>36279</v>
      </c>
      <c r="C1603" s="7">
        <f t="shared" si="123"/>
        <v>1999.3258042436687</v>
      </c>
      <c r="D1603">
        <v>26.8</v>
      </c>
      <c r="E1603">
        <v>27.4</v>
      </c>
      <c r="F1603">
        <f t="shared" si="120"/>
        <v>-1.9833333333333307</v>
      </c>
      <c r="G1603">
        <f t="shared" si="121"/>
        <v>-1.8166666666666664</v>
      </c>
      <c r="H1603">
        <f t="shared" si="124"/>
        <v>0.1666666666666643</v>
      </c>
    </row>
    <row r="1604" spans="1:8" x14ac:dyDescent="0.35">
      <c r="A1604">
        <f t="shared" si="122"/>
        <v>120</v>
      </c>
      <c r="B1604" s="2">
        <v>36280</v>
      </c>
      <c r="C1604" s="7">
        <f t="shared" si="123"/>
        <v>1999.3285420944558</v>
      </c>
      <c r="D1604">
        <v>27</v>
      </c>
      <c r="E1604">
        <v>27.9</v>
      </c>
      <c r="F1604">
        <f t="shared" ref="F1604:F1667" si="125">D1604-VLOOKUP($A1604, $J$4:$L$369,2)</f>
        <v>-1.6500000000000021</v>
      </c>
      <c r="G1604">
        <f t="shared" ref="G1604:G1667" si="126">E1604-VLOOKUP($A1604, $J$4:$L$369,3)</f>
        <v>-1.1999999999999993</v>
      </c>
      <c r="H1604">
        <f t="shared" si="124"/>
        <v>0.45000000000000284</v>
      </c>
    </row>
    <row r="1605" spans="1:8" x14ac:dyDescent="0.35">
      <c r="A1605">
        <f t="shared" ref="A1605:A1668" si="127">B1605-DATE(YEAR(B1605),1,0)</f>
        <v>121</v>
      </c>
      <c r="B1605" s="2">
        <v>36281</v>
      </c>
      <c r="C1605" s="7">
        <f t="shared" ref="C1605:C1668" si="128">YEAR(B1605)+A1605/365.25</f>
        <v>1999.3312799452431</v>
      </c>
      <c r="D1605">
        <v>22.7</v>
      </c>
      <c r="E1605">
        <v>22.5</v>
      </c>
      <c r="F1605">
        <f t="shared" si="125"/>
        <v>-5.6000000000000014</v>
      </c>
      <c r="G1605">
        <f t="shared" si="126"/>
        <v>-5.9666666666666686</v>
      </c>
      <c r="H1605">
        <f t="shared" ref="H1605:H1668" si="129">G1605-F1605</f>
        <v>-0.36666666666666714</v>
      </c>
    </row>
    <row r="1606" spans="1:8" x14ac:dyDescent="0.35">
      <c r="A1606">
        <f t="shared" si="127"/>
        <v>122</v>
      </c>
      <c r="B1606" s="2">
        <v>36282</v>
      </c>
      <c r="C1606" s="7">
        <f t="shared" si="128"/>
        <v>1999.3340177960301</v>
      </c>
      <c r="D1606">
        <v>27</v>
      </c>
      <c r="E1606">
        <v>27.5</v>
      </c>
      <c r="F1606">
        <f t="shared" si="125"/>
        <v>-2.3666666666666636</v>
      </c>
      <c r="G1606">
        <f t="shared" si="126"/>
        <v>-2.0999999999999979</v>
      </c>
      <c r="H1606">
        <f t="shared" si="129"/>
        <v>0.26666666666666572</v>
      </c>
    </row>
    <row r="1607" spans="1:8" x14ac:dyDescent="0.35">
      <c r="A1607">
        <f t="shared" si="127"/>
        <v>123</v>
      </c>
      <c r="B1607" s="2">
        <v>36283</v>
      </c>
      <c r="C1607" s="7">
        <f t="shared" si="128"/>
        <v>1999.3367556468172</v>
      </c>
      <c r="D1607">
        <v>27.4</v>
      </c>
      <c r="E1607">
        <v>27.5</v>
      </c>
      <c r="F1607">
        <f t="shared" si="125"/>
        <v>-2.2500000000000036</v>
      </c>
      <c r="G1607">
        <f t="shared" si="126"/>
        <v>-2.4166666666666679</v>
      </c>
      <c r="H1607">
        <f t="shared" si="129"/>
        <v>-0.1666666666666643</v>
      </c>
    </row>
    <row r="1608" spans="1:8" x14ac:dyDescent="0.35">
      <c r="A1608">
        <f t="shared" si="127"/>
        <v>124</v>
      </c>
      <c r="B1608" s="2">
        <v>36284</v>
      </c>
      <c r="C1608" s="7">
        <f t="shared" si="128"/>
        <v>1999.3394934976043</v>
      </c>
      <c r="D1608">
        <v>27.9</v>
      </c>
      <c r="E1608">
        <v>28</v>
      </c>
      <c r="F1608">
        <f t="shared" si="125"/>
        <v>-1.5833333333333357</v>
      </c>
      <c r="G1608">
        <f t="shared" si="126"/>
        <v>-1.6833333333333336</v>
      </c>
      <c r="H1608">
        <f t="shared" si="129"/>
        <v>-9.9999999999997868E-2</v>
      </c>
    </row>
    <row r="1609" spans="1:8" x14ac:dyDescent="0.35">
      <c r="A1609">
        <f t="shared" si="127"/>
        <v>125</v>
      </c>
      <c r="B1609" s="2">
        <v>36285</v>
      </c>
      <c r="C1609" s="7">
        <f t="shared" si="128"/>
        <v>1999.3422313483916</v>
      </c>
      <c r="D1609">
        <v>27.9</v>
      </c>
      <c r="E1609">
        <v>28</v>
      </c>
      <c r="F1609">
        <f t="shared" si="125"/>
        <v>-1.1000000000000014</v>
      </c>
      <c r="G1609">
        <f t="shared" si="126"/>
        <v>-1.0999999999999979</v>
      </c>
      <c r="H1609">
        <f t="shared" si="129"/>
        <v>3.5527136788005009E-15</v>
      </c>
    </row>
    <row r="1610" spans="1:8" x14ac:dyDescent="0.35">
      <c r="A1610">
        <f t="shared" si="127"/>
        <v>126</v>
      </c>
      <c r="B1610" s="2">
        <v>36286</v>
      </c>
      <c r="C1610" s="7">
        <f t="shared" si="128"/>
        <v>1999.3449691991786</v>
      </c>
      <c r="D1610">
        <v>28.2</v>
      </c>
      <c r="E1610">
        <v>28.2</v>
      </c>
      <c r="F1610">
        <f t="shared" si="125"/>
        <v>-0.25000000000000355</v>
      </c>
      <c r="G1610">
        <f t="shared" si="126"/>
        <v>-0.56666666666666643</v>
      </c>
      <c r="H1610">
        <f t="shared" si="129"/>
        <v>-0.31666666666666288</v>
      </c>
    </row>
    <row r="1611" spans="1:8" x14ac:dyDescent="0.35">
      <c r="A1611">
        <f t="shared" si="127"/>
        <v>127</v>
      </c>
      <c r="B1611" s="2">
        <v>36287</v>
      </c>
      <c r="C1611" s="7">
        <f t="shared" si="128"/>
        <v>1999.3477070499657</v>
      </c>
      <c r="D1611">
        <v>28.5</v>
      </c>
      <c r="E1611">
        <v>28.3</v>
      </c>
      <c r="F1611">
        <f t="shared" si="125"/>
        <v>0.68333333333333357</v>
      </c>
      <c r="G1611">
        <f t="shared" si="126"/>
        <v>0.4166666666666714</v>
      </c>
      <c r="H1611">
        <f t="shared" si="129"/>
        <v>-0.26666666666666217</v>
      </c>
    </row>
    <row r="1612" spans="1:8" x14ac:dyDescent="0.35">
      <c r="A1612">
        <f t="shared" si="127"/>
        <v>128</v>
      </c>
      <c r="B1612" s="2">
        <v>36288</v>
      </c>
      <c r="C1612" s="7">
        <f t="shared" si="128"/>
        <v>1999.350444900753</v>
      </c>
      <c r="D1612">
        <v>28.4</v>
      </c>
      <c r="E1612">
        <v>28.5</v>
      </c>
      <c r="F1612">
        <f t="shared" si="125"/>
        <v>0</v>
      </c>
      <c r="G1612">
        <f t="shared" si="126"/>
        <v>-0.25</v>
      </c>
      <c r="H1612">
        <f t="shared" si="129"/>
        <v>-0.25</v>
      </c>
    </row>
    <row r="1613" spans="1:8" x14ac:dyDescent="0.35">
      <c r="A1613">
        <f t="shared" si="127"/>
        <v>129</v>
      </c>
      <c r="B1613" s="2">
        <v>36289</v>
      </c>
      <c r="C1613" s="7">
        <f t="shared" si="128"/>
        <v>1999.3531827515401</v>
      </c>
      <c r="D1613">
        <v>26.4</v>
      </c>
      <c r="E1613">
        <v>27</v>
      </c>
      <c r="F1613">
        <f t="shared" si="125"/>
        <v>-1.9166666666666679</v>
      </c>
      <c r="G1613">
        <f t="shared" si="126"/>
        <v>-1.7999999999999972</v>
      </c>
      <c r="H1613">
        <f t="shared" si="129"/>
        <v>0.11666666666667069</v>
      </c>
    </row>
    <row r="1614" spans="1:8" x14ac:dyDescent="0.35">
      <c r="A1614">
        <f t="shared" si="127"/>
        <v>130</v>
      </c>
      <c r="B1614" s="2">
        <v>36290</v>
      </c>
      <c r="C1614" s="7">
        <f t="shared" si="128"/>
        <v>1999.3559206023272</v>
      </c>
      <c r="D1614">
        <v>25</v>
      </c>
      <c r="E1614">
        <v>25</v>
      </c>
      <c r="F1614">
        <f t="shared" si="125"/>
        <v>-1.9000000000000021</v>
      </c>
      <c r="G1614">
        <f t="shared" si="126"/>
        <v>-2.0999999999999979</v>
      </c>
      <c r="H1614">
        <f t="shared" si="129"/>
        <v>-0.19999999999999574</v>
      </c>
    </row>
    <row r="1615" spans="1:8" x14ac:dyDescent="0.35">
      <c r="A1615">
        <f t="shared" si="127"/>
        <v>131</v>
      </c>
      <c r="B1615" s="2">
        <v>36291</v>
      </c>
      <c r="C1615" s="7">
        <f t="shared" si="128"/>
        <v>1999.3586584531142</v>
      </c>
      <c r="D1615">
        <v>26.3</v>
      </c>
      <c r="E1615">
        <v>27.1</v>
      </c>
      <c r="F1615">
        <f t="shared" si="125"/>
        <v>-1.1000000000000014</v>
      </c>
      <c r="G1615">
        <f t="shared" si="126"/>
        <v>-0.78333333333332789</v>
      </c>
      <c r="H1615">
        <f t="shared" si="129"/>
        <v>0.31666666666667354</v>
      </c>
    </row>
    <row r="1616" spans="1:8" x14ac:dyDescent="0.35">
      <c r="A1616">
        <f t="shared" si="127"/>
        <v>132</v>
      </c>
      <c r="B1616" s="2">
        <v>36292</v>
      </c>
      <c r="C1616" s="7">
        <f t="shared" si="128"/>
        <v>1999.3613963039015</v>
      </c>
      <c r="D1616">
        <v>26.7</v>
      </c>
      <c r="E1616">
        <v>27.7</v>
      </c>
      <c r="F1616">
        <f t="shared" si="125"/>
        <v>-1.0333333333333314</v>
      </c>
      <c r="G1616">
        <f t="shared" si="126"/>
        <v>-0.28333333333333144</v>
      </c>
      <c r="H1616">
        <f t="shared" si="129"/>
        <v>0.75</v>
      </c>
    </row>
    <row r="1617" spans="1:8" x14ac:dyDescent="0.35">
      <c r="A1617">
        <f t="shared" si="127"/>
        <v>133</v>
      </c>
      <c r="B1617" s="2">
        <v>36293</v>
      </c>
      <c r="C1617" s="7">
        <f t="shared" si="128"/>
        <v>1999.3641341546886</v>
      </c>
      <c r="D1617">
        <v>28.2</v>
      </c>
      <c r="E1617">
        <v>29.3</v>
      </c>
      <c r="F1617">
        <f t="shared" si="125"/>
        <v>8.3333333333335702E-2</v>
      </c>
      <c r="G1617">
        <f t="shared" si="126"/>
        <v>0.76666666666666927</v>
      </c>
      <c r="H1617">
        <f t="shared" si="129"/>
        <v>0.68333333333333357</v>
      </c>
    </row>
    <row r="1618" spans="1:8" x14ac:dyDescent="0.35">
      <c r="A1618">
        <f t="shared" si="127"/>
        <v>134</v>
      </c>
      <c r="B1618" s="2">
        <v>36294</v>
      </c>
      <c r="C1618" s="7">
        <f t="shared" si="128"/>
        <v>1999.3668720054757</v>
      </c>
      <c r="D1618">
        <v>27.7</v>
      </c>
      <c r="E1618">
        <v>28.5</v>
      </c>
      <c r="F1618">
        <f t="shared" si="125"/>
        <v>0.29999999999999716</v>
      </c>
      <c r="G1618">
        <f t="shared" si="126"/>
        <v>0.78333333333333499</v>
      </c>
      <c r="H1618">
        <f t="shared" si="129"/>
        <v>0.48333333333333783</v>
      </c>
    </row>
    <row r="1619" spans="1:8" x14ac:dyDescent="0.35">
      <c r="A1619">
        <f t="shared" si="127"/>
        <v>135</v>
      </c>
      <c r="B1619" s="2">
        <v>36295</v>
      </c>
      <c r="C1619" s="7">
        <f t="shared" si="128"/>
        <v>1999.3696098562627</v>
      </c>
      <c r="D1619">
        <v>28.5</v>
      </c>
      <c r="E1619">
        <v>29</v>
      </c>
      <c r="F1619">
        <f t="shared" si="125"/>
        <v>1</v>
      </c>
      <c r="G1619">
        <f t="shared" si="126"/>
        <v>1.3166666666666664</v>
      </c>
      <c r="H1619">
        <f t="shared" si="129"/>
        <v>0.31666666666666643</v>
      </c>
    </row>
    <row r="1620" spans="1:8" x14ac:dyDescent="0.35">
      <c r="A1620">
        <f t="shared" si="127"/>
        <v>136</v>
      </c>
      <c r="B1620" s="2">
        <v>36296</v>
      </c>
      <c r="C1620" s="7">
        <f t="shared" si="128"/>
        <v>1999.37234770705</v>
      </c>
      <c r="D1620">
        <v>28</v>
      </c>
      <c r="E1620">
        <v>28.8</v>
      </c>
      <c r="F1620">
        <f t="shared" si="125"/>
        <v>1.0500000000000007</v>
      </c>
      <c r="G1620">
        <f t="shared" si="126"/>
        <v>1.4499999999999957</v>
      </c>
      <c r="H1620">
        <f t="shared" si="129"/>
        <v>0.39999999999999503</v>
      </c>
    </row>
    <row r="1621" spans="1:8" x14ac:dyDescent="0.35">
      <c r="A1621">
        <f t="shared" si="127"/>
        <v>137</v>
      </c>
      <c r="B1621" s="2">
        <v>36297</v>
      </c>
      <c r="C1621" s="7">
        <f t="shared" si="128"/>
        <v>1999.3750855578371</v>
      </c>
      <c r="D1621">
        <v>28.4</v>
      </c>
      <c r="E1621">
        <v>28.7</v>
      </c>
      <c r="F1621">
        <f t="shared" si="125"/>
        <v>0.93333333333333002</v>
      </c>
      <c r="G1621">
        <f t="shared" si="126"/>
        <v>0.96666666666666501</v>
      </c>
      <c r="H1621">
        <f t="shared" si="129"/>
        <v>3.3333333333334991E-2</v>
      </c>
    </row>
    <row r="1622" spans="1:8" x14ac:dyDescent="0.35">
      <c r="A1622">
        <f t="shared" si="127"/>
        <v>138</v>
      </c>
      <c r="B1622" s="2">
        <v>36298</v>
      </c>
      <c r="C1622" s="7">
        <f t="shared" si="128"/>
        <v>1999.3778234086242</v>
      </c>
      <c r="D1622">
        <v>26</v>
      </c>
      <c r="E1622">
        <v>26.2</v>
      </c>
      <c r="F1622">
        <f t="shared" si="125"/>
        <v>-1.2000000000000028</v>
      </c>
      <c r="G1622">
        <f t="shared" si="126"/>
        <v>-1.0833333333333321</v>
      </c>
      <c r="H1622">
        <f t="shared" si="129"/>
        <v>0.11666666666667069</v>
      </c>
    </row>
    <row r="1623" spans="1:8" x14ac:dyDescent="0.35">
      <c r="A1623">
        <f t="shared" si="127"/>
        <v>139</v>
      </c>
      <c r="B1623" s="2">
        <v>36299</v>
      </c>
      <c r="C1623" s="7">
        <f t="shared" si="128"/>
        <v>1999.3805612594113</v>
      </c>
      <c r="D1623">
        <v>29.5</v>
      </c>
      <c r="E1623">
        <v>29.7</v>
      </c>
      <c r="F1623">
        <f t="shared" si="125"/>
        <v>1.1666666666666679</v>
      </c>
      <c r="G1623">
        <f t="shared" si="126"/>
        <v>1.1999999999999993</v>
      </c>
      <c r="H1623">
        <f t="shared" si="129"/>
        <v>3.3333333333331439E-2</v>
      </c>
    </row>
    <row r="1624" spans="1:8" x14ac:dyDescent="0.35">
      <c r="A1624">
        <f t="shared" si="127"/>
        <v>140</v>
      </c>
      <c r="B1624" s="2">
        <v>36300</v>
      </c>
      <c r="C1624" s="7">
        <f t="shared" si="128"/>
        <v>1999.3832991101985</v>
      </c>
      <c r="D1624">
        <v>27.7</v>
      </c>
      <c r="E1624">
        <v>28.4</v>
      </c>
      <c r="F1624">
        <f t="shared" si="125"/>
        <v>0.35000000000000142</v>
      </c>
      <c r="G1624">
        <f t="shared" si="126"/>
        <v>0.83333333333333215</v>
      </c>
      <c r="H1624">
        <f t="shared" si="129"/>
        <v>0.48333333333333073</v>
      </c>
    </row>
    <row r="1625" spans="1:8" x14ac:dyDescent="0.35">
      <c r="A1625">
        <f t="shared" si="127"/>
        <v>141</v>
      </c>
      <c r="B1625" s="2">
        <v>36301</v>
      </c>
      <c r="C1625" s="7">
        <f t="shared" si="128"/>
        <v>1999.3860369609856</v>
      </c>
      <c r="D1625">
        <v>27.1</v>
      </c>
      <c r="E1625">
        <v>28.2</v>
      </c>
      <c r="F1625">
        <f t="shared" si="125"/>
        <v>-0.56666666666666643</v>
      </c>
      <c r="G1625">
        <f t="shared" si="126"/>
        <v>0.3333333333333357</v>
      </c>
      <c r="H1625">
        <f t="shared" si="129"/>
        <v>0.90000000000000213</v>
      </c>
    </row>
    <row r="1626" spans="1:8" x14ac:dyDescent="0.35">
      <c r="A1626">
        <f t="shared" si="127"/>
        <v>142</v>
      </c>
      <c r="B1626" s="2">
        <v>36302</v>
      </c>
      <c r="C1626" s="7">
        <f t="shared" si="128"/>
        <v>1999.3887748117727</v>
      </c>
      <c r="D1626">
        <v>27.7</v>
      </c>
      <c r="E1626">
        <v>28.4</v>
      </c>
      <c r="F1626">
        <f t="shared" si="125"/>
        <v>0.40000000000000213</v>
      </c>
      <c r="G1626">
        <f t="shared" si="126"/>
        <v>0.86666666666666359</v>
      </c>
      <c r="H1626">
        <f t="shared" si="129"/>
        <v>0.46666666666666146</v>
      </c>
    </row>
    <row r="1627" spans="1:8" x14ac:dyDescent="0.35">
      <c r="A1627">
        <f t="shared" si="127"/>
        <v>143</v>
      </c>
      <c r="B1627" s="2">
        <v>36303</v>
      </c>
      <c r="C1627" s="7">
        <f t="shared" si="128"/>
        <v>1999.39151266256</v>
      </c>
      <c r="D1627">
        <v>28.2</v>
      </c>
      <c r="E1627">
        <v>28.8</v>
      </c>
      <c r="F1627">
        <f t="shared" si="125"/>
        <v>0.93333333333333712</v>
      </c>
      <c r="G1627">
        <f t="shared" si="126"/>
        <v>1.1833333333333371</v>
      </c>
      <c r="H1627">
        <f t="shared" si="129"/>
        <v>0.25</v>
      </c>
    </row>
    <row r="1628" spans="1:8" x14ac:dyDescent="0.35">
      <c r="A1628">
        <f t="shared" si="127"/>
        <v>144</v>
      </c>
      <c r="B1628" s="2">
        <v>36304</v>
      </c>
      <c r="C1628" s="7">
        <f t="shared" si="128"/>
        <v>1999.3942505133471</v>
      </c>
      <c r="D1628">
        <v>27.5</v>
      </c>
      <c r="E1628">
        <v>28.1</v>
      </c>
      <c r="F1628">
        <f t="shared" si="125"/>
        <v>6.6666666666662877E-2</v>
      </c>
      <c r="G1628">
        <f t="shared" si="126"/>
        <v>0.24999999999999645</v>
      </c>
      <c r="H1628">
        <f t="shared" si="129"/>
        <v>0.18333333333333357</v>
      </c>
    </row>
    <row r="1629" spans="1:8" x14ac:dyDescent="0.35">
      <c r="A1629">
        <f t="shared" si="127"/>
        <v>145</v>
      </c>
      <c r="B1629" s="2">
        <v>36305</v>
      </c>
      <c r="C1629" s="7">
        <f t="shared" si="128"/>
        <v>1999.3969883641341</v>
      </c>
      <c r="D1629">
        <v>26.8</v>
      </c>
      <c r="E1629">
        <v>27.4</v>
      </c>
      <c r="F1629">
        <f t="shared" si="125"/>
        <v>-0.10000000000000142</v>
      </c>
      <c r="G1629">
        <f t="shared" si="126"/>
        <v>0.13333333333332931</v>
      </c>
      <c r="H1629">
        <f t="shared" si="129"/>
        <v>0.23333333333333073</v>
      </c>
    </row>
    <row r="1630" spans="1:8" x14ac:dyDescent="0.35">
      <c r="A1630">
        <f t="shared" si="127"/>
        <v>146</v>
      </c>
      <c r="B1630" s="2">
        <v>36306</v>
      </c>
      <c r="C1630" s="7">
        <f t="shared" si="128"/>
        <v>1999.3997262149212</v>
      </c>
      <c r="D1630">
        <v>27.7</v>
      </c>
      <c r="E1630">
        <v>28.2</v>
      </c>
      <c r="F1630">
        <f t="shared" si="125"/>
        <v>0.28333333333333854</v>
      </c>
      <c r="G1630">
        <f t="shared" si="126"/>
        <v>0.44999999999999929</v>
      </c>
      <c r="H1630">
        <f t="shared" si="129"/>
        <v>0.16666666666666075</v>
      </c>
    </row>
    <row r="1631" spans="1:8" x14ac:dyDescent="0.35">
      <c r="A1631">
        <f t="shared" si="127"/>
        <v>147</v>
      </c>
      <c r="B1631" s="2">
        <v>36307</v>
      </c>
      <c r="C1631" s="7">
        <f t="shared" si="128"/>
        <v>1999.4024640657085</v>
      </c>
      <c r="D1631">
        <v>26.2</v>
      </c>
      <c r="E1631">
        <v>27.3</v>
      </c>
      <c r="F1631">
        <f t="shared" si="125"/>
        <v>-0.83333333333333215</v>
      </c>
      <c r="G1631">
        <f t="shared" si="126"/>
        <v>-0.26666666666666572</v>
      </c>
      <c r="H1631">
        <f t="shared" si="129"/>
        <v>0.56666666666666643</v>
      </c>
    </row>
    <row r="1632" spans="1:8" x14ac:dyDescent="0.35">
      <c r="A1632">
        <f t="shared" si="127"/>
        <v>148</v>
      </c>
      <c r="B1632" s="2">
        <v>36308</v>
      </c>
      <c r="C1632" s="7">
        <f t="shared" si="128"/>
        <v>1999.4052019164956</v>
      </c>
      <c r="D1632">
        <v>27.4</v>
      </c>
      <c r="E1632">
        <v>28.2</v>
      </c>
      <c r="F1632">
        <f t="shared" si="125"/>
        <v>1.6666666666669272E-2</v>
      </c>
      <c r="G1632">
        <f t="shared" si="126"/>
        <v>0.29999999999999716</v>
      </c>
      <c r="H1632">
        <f t="shared" si="129"/>
        <v>0.28333333333332789</v>
      </c>
    </row>
    <row r="1633" spans="1:8" x14ac:dyDescent="0.35">
      <c r="A1633">
        <f t="shared" si="127"/>
        <v>149</v>
      </c>
      <c r="B1633" s="2">
        <v>36309</v>
      </c>
      <c r="C1633" s="7">
        <f t="shared" si="128"/>
        <v>1999.4079397672826</v>
      </c>
      <c r="D1633">
        <v>29.1</v>
      </c>
      <c r="E1633">
        <v>29.5</v>
      </c>
      <c r="F1633">
        <f t="shared" si="125"/>
        <v>2.0666666666666664</v>
      </c>
      <c r="G1633">
        <f t="shared" si="126"/>
        <v>2.350000000000005</v>
      </c>
      <c r="H1633">
        <f t="shared" si="129"/>
        <v>0.28333333333333854</v>
      </c>
    </row>
    <row r="1634" spans="1:8" x14ac:dyDescent="0.35">
      <c r="A1634">
        <f t="shared" si="127"/>
        <v>150</v>
      </c>
      <c r="B1634" s="2">
        <v>36310</v>
      </c>
      <c r="C1634" s="7">
        <f t="shared" si="128"/>
        <v>1999.4106776180697</v>
      </c>
      <c r="D1634">
        <v>29</v>
      </c>
      <c r="E1634">
        <v>29.3</v>
      </c>
      <c r="F1634">
        <f t="shared" si="125"/>
        <v>2</v>
      </c>
      <c r="G1634">
        <f t="shared" si="126"/>
        <v>2.2333333333333343</v>
      </c>
      <c r="H1634">
        <f t="shared" si="129"/>
        <v>0.23333333333333428</v>
      </c>
    </row>
    <row r="1635" spans="1:8" x14ac:dyDescent="0.35">
      <c r="A1635">
        <f t="shared" si="127"/>
        <v>151</v>
      </c>
      <c r="B1635" s="2">
        <v>36311</v>
      </c>
      <c r="C1635" s="7">
        <f t="shared" si="128"/>
        <v>1999.413415468857</v>
      </c>
      <c r="D1635">
        <v>27.7</v>
      </c>
      <c r="E1635">
        <v>28.7</v>
      </c>
      <c r="F1635">
        <f t="shared" si="125"/>
        <v>0.75</v>
      </c>
      <c r="G1635">
        <f t="shared" si="126"/>
        <v>1.4833333333333307</v>
      </c>
      <c r="H1635">
        <f t="shared" si="129"/>
        <v>0.73333333333333073</v>
      </c>
    </row>
    <row r="1636" spans="1:8" x14ac:dyDescent="0.35">
      <c r="A1636">
        <f t="shared" si="127"/>
        <v>152</v>
      </c>
      <c r="B1636" s="2">
        <v>36312</v>
      </c>
      <c r="C1636" s="7">
        <f t="shared" si="128"/>
        <v>1999.4161533196441</v>
      </c>
      <c r="D1636">
        <v>28.6</v>
      </c>
      <c r="E1636">
        <v>29.7</v>
      </c>
      <c r="F1636">
        <f t="shared" si="125"/>
        <v>2.4833333333333307</v>
      </c>
      <c r="G1636">
        <f t="shared" si="126"/>
        <v>3.2000000000000028</v>
      </c>
      <c r="H1636">
        <f t="shared" si="129"/>
        <v>0.71666666666667211</v>
      </c>
    </row>
    <row r="1637" spans="1:8" x14ac:dyDescent="0.35">
      <c r="A1637">
        <f t="shared" si="127"/>
        <v>153</v>
      </c>
      <c r="B1637" s="2">
        <v>36313</v>
      </c>
      <c r="C1637" s="7">
        <f t="shared" si="128"/>
        <v>1999.4188911704312</v>
      </c>
      <c r="D1637">
        <v>27.7</v>
      </c>
      <c r="E1637">
        <v>28.8</v>
      </c>
      <c r="F1637">
        <f t="shared" si="125"/>
        <v>1.466666666666665</v>
      </c>
      <c r="G1637">
        <f t="shared" si="126"/>
        <v>2.1666666666666643</v>
      </c>
      <c r="H1637">
        <f t="shared" si="129"/>
        <v>0.69999999999999929</v>
      </c>
    </row>
    <row r="1638" spans="1:8" x14ac:dyDescent="0.35">
      <c r="A1638">
        <f t="shared" si="127"/>
        <v>154</v>
      </c>
      <c r="B1638" s="2">
        <v>36314</v>
      </c>
      <c r="C1638" s="7">
        <f t="shared" si="128"/>
        <v>1999.4216290212185</v>
      </c>
      <c r="D1638">
        <v>26.8</v>
      </c>
      <c r="E1638">
        <v>27.3</v>
      </c>
      <c r="F1638">
        <f t="shared" si="125"/>
        <v>0.39999999999999858</v>
      </c>
      <c r="G1638">
        <f t="shared" si="126"/>
        <v>0.73333333333333428</v>
      </c>
      <c r="H1638">
        <f t="shared" si="129"/>
        <v>0.3333333333333357</v>
      </c>
    </row>
    <row r="1639" spans="1:8" x14ac:dyDescent="0.35">
      <c r="A1639">
        <f t="shared" si="127"/>
        <v>155</v>
      </c>
      <c r="B1639" s="2">
        <v>36315</v>
      </c>
      <c r="C1639" s="7">
        <f t="shared" si="128"/>
        <v>1999.4243668720055</v>
      </c>
      <c r="D1639">
        <v>27.4</v>
      </c>
      <c r="E1639">
        <v>28.1</v>
      </c>
      <c r="F1639">
        <f t="shared" si="125"/>
        <v>0.74999999999999645</v>
      </c>
      <c r="G1639">
        <f t="shared" si="126"/>
        <v>1.1166666666666671</v>
      </c>
      <c r="H1639">
        <f t="shared" si="129"/>
        <v>0.36666666666667069</v>
      </c>
    </row>
    <row r="1640" spans="1:8" x14ac:dyDescent="0.35">
      <c r="A1640">
        <f t="shared" si="127"/>
        <v>156</v>
      </c>
      <c r="B1640" s="2">
        <v>36316</v>
      </c>
      <c r="C1640" s="7">
        <f t="shared" si="128"/>
        <v>1999.4271047227926</v>
      </c>
      <c r="D1640">
        <v>27.5</v>
      </c>
      <c r="E1640">
        <v>27.9</v>
      </c>
      <c r="F1640">
        <f t="shared" si="125"/>
        <v>0.31666666666666288</v>
      </c>
      <c r="G1640">
        <f t="shared" si="126"/>
        <v>0.33333333333333215</v>
      </c>
      <c r="H1640">
        <f t="shared" si="129"/>
        <v>1.6666666666669272E-2</v>
      </c>
    </row>
    <row r="1641" spans="1:8" x14ac:dyDescent="0.35">
      <c r="A1641">
        <f t="shared" si="127"/>
        <v>157</v>
      </c>
      <c r="B1641" s="2">
        <v>36317</v>
      </c>
      <c r="C1641" s="7">
        <f t="shared" si="128"/>
        <v>1999.4298425735797</v>
      </c>
      <c r="D1641">
        <v>27.2</v>
      </c>
      <c r="E1641">
        <v>27.8</v>
      </c>
      <c r="F1641">
        <f t="shared" si="125"/>
        <v>-0.13333333333332931</v>
      </c>
      <c r="G1641">
        <f t="shared" si="126"/>
        <v>0.13333333333333286</v>
      </c>
      <c r="H1641">
        <f t="shared" si="129"/>
        <v>0.26666666666666217</v>
      </c>
    </row>
    <row r="1642" spans="1:8" x14ac:dyDescent="0.35">
      <c r="A1642">
        <f t="shared" si="127"/>
        <v>158</v>
      </c>
      <c r="B1642" s="2">
        <v>36318</v>
      </c>
      <c r="C1642" s="7">
        <f t="shared" si="128"/>
        <v>1999.432580424367</v>
      </c>
      <c r="D1642">
        <v>26.5</v>
      </c>
      <c r="E1642">
        <v>27.4</v>
      </c>
      <c r="F1642">
        <f t="shared" si="125"/>
        <v>-0.28333333333333499</v>
      </c>
      <c r="G1642">
        <f t="shared" si="126"/>
        <v>0.23333333333332718</v>
      </c>
      <c r="H1642">
        <f t="shared" si="129"/>
        <v>0.51666666666666217</v>
      </c>
    </row>
    <row r="1643" spans="1:8" x14ac:dyDescent="0.35">
      <c r="A1643">
        <f t="shared" si="127"/>
        <v>159</v>
      </c>
      <c r="B1643" s="2">
        <v>36319</v>
      </c>
      <c r="C1643" s="7">
        <f t="shared" si="128"/>
        <v>1999.435318275154</v>
      </c>
      <c r="D1643">
        <v>27</v>
      </c>
      <c r="E1643">
        <v>27.8</v>
      </c>
      <c r="F1643">
        <f t="shared" si="125"/>
        <v>0.56666666666666288</v>
      </c>
      <c r="G1643">
        <f t="shared" si="126"/>
        <v>0.68333333333333712</v>
      </c>
      <c r="H1643">
        <f t="shared" si="129"/>
        <v>0.11666666666667425</v>
      </c>
    </row>
    <row r="1644" spans="1:8" x14ac:dyDescent="0.35">
      <c r="A1644">
        <f t="shared" si="127"/>
        <v>160</v>
      </c>
      <c r="B1644" s="2">
        <v>36320</v>
      </c>
      <c r="C1644" s="7">
        <f t="shared" si="128"/>
        <v>1999.4380561259411</v>
      </c>
      <c r="D1644">
        <v>28</v>
      </c>
      <c r="E1644">
        <v>28.8</v>
      </c>
      <c r="F1644">
        <f t="shared" si="125"/>
        <v>2.3166666666666629</v>
      </c>
      <c r="G1644">
        <f t="shared" si="126"/>
        <v>2.7666666666666657</v>
      </c>
      <c r="H1644">
        <f t="shared" si="129"/>
        <v>0.45000000000000284</v>
      </c>
    </row>
    <row r="1645" spans="1:8" x14ac:dyDescent="0.35">
      <c r="A1645">
        <f t="shared" si="127"/>
        <v>161</v>
      </c>
      <c r="B1645" s="2">
        <v>36321</v>
      </c>
      <c r="C1645" s="7">
        <f t="shared" si="128"/>
        <v>1999.4407939767282</v>
      </c>
      <c r="D1645">
        <v>28.3</v>
      </c>
      <c r="E1645">
        <v>29.5</v>
      </c>
      <c r="F1645">
        <f t="shared" si="125"/>
        <v>2.3999999999999986</v>
      </c>
      <c r="G1645">
        <f t="shared" si="126"/>
        <v>3.2333333333333343</v>
      </c>
      <c r="H1645">
        <f t="shared" si="129"/>
        <v>0.8333333333333357</v>
      </c>
    </row>
    <row r="1646" spans="1:8" x14ac:dyDescent="0.35">
      <c r="A1646">
        <f t="shared" si="127"/>
        <v>162</v>
      </c>
      <c r="B1646" s="2">
        <v>36322</v>
      </c>
      <c r="C1646" s="7">
        <f t="shared" si="128"/>
        <v>1999.4435318275155</v>
      </c>
      <c r="D1646">
        <v>27.1</v>
      </c>
      <c r="E1646">
        <v>27.6</v>
      </c>
      <c r="F1646">
        <f t="shared" si="125"/>
        <v>2.1166666666666671</v>
      </c>
      <c r="G1646">
        <f t="shared" si="126"/>
        <v>2.3666666666666671</v>
      </c>
      <c r="H1646">
        <f t="shared" si="129"/>
        <v>0.25</v>
      </c>
    </row>
    <row r="1647" spans="1:8" x14ac:dyDescent="0.35">
      <c r="A1647">
        <f t="shared" si="127"/>
        <v>163</v>
      </c>
      <c r="B1647" s="2">
        <v>36323</v>
      </c>
      <c r="C1647" s="7">
        <f t="shared" si="128"/>
        <v>1999.4462696783025</v>
      </c>
      <c r="D1647">
        <v>25.8</v>
      </c>
      <c r="E1647">
        <v>26.6</v>
      </c>
      <c r="F1647">
        <f t="shared" si="125"/>
        <v>0.71666666666666146</v>
      </c>
      <c r="G1647">
        <f t="shared" si="126"/>
        <v>1.1666666666666679</v>
      </c>
      <c r="H1647">
        <f t="shared" si="129"/>
        <v>0.45000000000000639</v>
      </c>
    </row>
    <row r="1648" spans="1:8" x14ac:dyDescent="0.35">
      <c r="A1648">
        <f t="shared" si="127"/>
        <v>164</v>
      </c>
      <c r="B1648" s="2">
        <v>36324</v>
      </c>
      <c r="C1648" s="7">
        <f t="shared" si="128"/>
        <v>1999.4490075290896</v>
      </c>
      <c r="D1648">
        <v>26.8</v>
      </c>
      <c r="E1648">
        <v>27.7</v>
      </c>
      <c r="F1648">
        <f t="shared" si="125"/>
        <v>1.25</v>
      </c>
      <c r="G1648">
        <f t="shared" si="126"/>
        <v>1.6500000000000021</v>
      </c>
      <c r="H1648">
        <f t="shared" si="129"/>
        <v>0.40000000000000213</v>
      </c>
    </row>
    <row r="1649" spans="1:8" x14ac:dyDescent="0.35">
      <c r="A1649">
        <f t="shared" si="127"/>
        <v>165</v>
      </c>
      <c r="B1649" s="2">
        <v>36325</v>
      </c>
      <c r="C1649" s="7">
        <f t="shared" si="128"/>
        <v>1999.4517453798767</v>
      </c>
      <c r="D1649">
        <v>27.9</v>
      </c>
      <c r="E1649">
        <v>28.4</v>
      </c>
      <c r="F1649">
        <f t="shared" si="125"/>
        <v>2.5833333333333357</v>
      </c>
      <c r="G1649">
        <f t="shared" si="126"/>
        <v>2.8499999999999979</v>
      </c>
      <c r="H1649">
        <f t="shared" si="129"/>
        <v>0.26666666666666217</v>
      </c>
    </row>
    <row r="1650" spans="1:8" x14ac:dyDescent="0.35">
      <c r="A1650">
        <f t="shared" si="127"/>
        <v>166</v>
      </c>
      <c r="B1650" s="2">
        <v>36326</v>
      </c>
      <c r="C1650" s="7">
        <f t="shared" si="128"/>
        <v>1999.454483230664</v>
      </c>
      <c r="D1650">
        <v>25.3</v>
      </c>
      <c r="E1650">
        <v>26</v>
      </c>
      <c r="F1650">
        <f t="shared" si="125"/>
        <v>5.0000000000000711E-2</v>
      </c>
      <c r="G1650">
        <f t="shared" si="126"/>
        <v>0.51666666666666572</v>
      </c>
      <c r="H1650">
        <f t="shared" si="129"/>
        <v>0.46666666666666501</v>
      </c>
    </row>
    <row r="1651" spans="1:8" x14ac:dyDescent="0.35">
      <c r="A1651">
        <f t="shared" si="127"/>
        <v>167</v>
      </c>
      <c r="B1651" s="2">
        <v>36327</v>
      </c>
      <c r="C1651" s="7">
        <f t="shared" si="128"/>
        <v>1999.4572210814511</v>
      </c>
      <c r="D1651">
        <v>25.3</v>
      </c>
      <c r="E1651">
        <v>26.3</v>
      </c>
      <c r="F1651">
        <f t="shared" si="125"/>
        <v>0.55000000000000071</v>
      </c>
      <c r="G1651">
        <f t="shared" si="126"/>
        <v>1.2333333333333378</v>
      </c>
      <c r="H1651">
        <f t="shared" si="129"/>
        <v>0.68333333333333712</v>
      </c>
    </row>
    <row r="1652" spans="1:8" x14ac:dyDescent="0.35">
      <c r="A1652">
        <f t="shared" si="127"/>
        <v>168</v>
      </c>
      <c r="B1652" s="2">
        <v>36328</v>
      </c>
      <c r="C1652" s="7">
        <f t="shared" si="128"/>
        <v>1999.4599589322381</v>
      </c>
      <c r="D1652">
        <v>24.9</v>
      </c>
      <c r="E1652">
        <v>25.6</v>
      </c>
      <c r="F1652">
        <f t="shared" si="125"/>
        <v>0.21666666666666146</v>
      </c>
      <c r="G1652">
        <f t="shared" si="126"/>
        <v>0.5833333333333357</v>
      </c>
      <c r="H1652">
        <f t="shared" si="129"/>
        <v>0.36666666666667425</v>
      </c>
    </row>
    <row r="1653" spans="1:8" x14ac:dyDescent="0.35">
      <c r="A1653">
        <f t="shared" si="127"/>
        <v>169</v>
      </c>
      <c r="B1653" s="2">
        <v>36329</v>
      </c>
      <c r="C1653" s="7">
        <f t="shared" si="128"/>
        <v>1999.4626967830254</v>
      </c>
      <c r="D1653">
        <v>24.3</v>
      </c>
      <c r="E1653">
        <v>25.1</v>
      </c>
      <c r="F1653">
        <f t="shared" si="125"/>
        <v>-0.38333333333333641</v>
      </c>
      <c r="G1653">
        <f t="shared" si="126"/>
        <v>-0.14999999999999858</v>
      </c>
      <c r="H1653">
        <f t="shared" si="129"/>
        <v>0.23333333333333783</v>
      </c>
    </row>
    <row r="1654" spans="1:8" x14ac:dyDescent="0.35">
      <c r="A1654">
        <f t="shared" si="127"/>
        <v>170</v>
      </c>
      <c r="B1654" s="2">
        <v>36330</v>
      </c>
      <c r="C1654" s="7">
        <f t="shared" si="128"/>
        <v>1999.4654346338125</v>
      </c>
      <c r="D1654">
        <v>23.6</v>
      </c>
      <c r="E1654">
        <v>24.9</v>
      </c>
      <c r="F1654">
        <f t="shared" si="125"/>
        <v>-1.3666666666666671</v>
      </c>
      <c r="G1654">
        <f t="shared" si="126"/>
        <v>-0.53333333333333854</v>
      </c>
      <c r="H1654">
        <f t="shared" si="129"/>
        <v>0.8333333333333286</v>
      </c>
    </row>
    <row r="1655" spans="1:8" x14ac:dyDescent="0.35">
      <c r="A1655">
        <f t="shared" si="127"/>
        <v>171</v>
      </c>
      <c r="B1655" s="2">
        <v>36331</v>
      </c>
      <c r="C1655" s="7">
        <f t="shared" si="128"/>
        <v>1999.4681724845996</v>
      </c>
      <c r="D1655">
        <v>24.2</v>
      </c>
      <c r="E1655">
        <v>24.9</v>
      </c>
      <c r="F1655">
        <f t="shared" si="125"/>
        <v>-0.89999999999999858</v>
      </c>
      <c r="G1655">
        <f t="shared" si="126"/>
        <v>-0.64999999999999858</v>
      </c>
      <c r="H1655">
        <f t="shared" si="129"/>
        <v>0.25</v>
      </c>
    </row>
    <row r="1656" spans="1:8" x14ac:dyDescent="0.35">
      <c r="A1656">
        <f t="shared" si="127"/>
        <v>172</v>
      </c>
      <c r="B1656" s="2">
        <v>36332</v>
      </c>
      <c r="C1656" s="7">
        <f t="shared" si="128"/>
        <v>1999.4709103353866</v>
      </c>
      <c r="D1656">
        <v>25.6</v>
      </c>
      <c r="E1656">
        <v>26.4</v>
      </c>
      <c r="F1656">
        <f t="shared" si="125"/>
        <v>-1.6666666666669272E-2</v>
      </c>
      <c r="G1656">
        <f t="shared" si="126"/>
        <v>0.4166666666666643</v>
      </c>
      <c r="H1656">
        <f t="shared" si="129"/>
        <v>0.43333333333333357</v>
      </c>
    </row>
    <row r="1657" spans="1:8" x14ac:dyDescent="0.35">
      <c r="A1657">
        <f t="shared" si="127"/>
        <v>173</v>
      </c>
      <c r="B1657" s="2">
        <v>36333</v>
      </c>
      <c r="C1657" s="7">
        <f t="shared" si="128"/>
        <v>1999.4736481861739</v>
      </c>
      <c r="D1657">
        <v>25.7</v>
      </c>
      <c r="E1657">
        <v>26.7</v>
      </c>
      <c r="F1657">
        <f t="shared" si="125"/>
        <v>-0.18333333333333002</v>
      </c>
      <c r="G1657">
        <f t="shared" si="126"/>
        <v>0.25</v>
      </c>
      <c r="H1657">
        <f t="shared" si="129"/>
        <v>0.43333333333333002</v>
      </c>
    </row>
    <row r="1658" spans="1:8" x14ac:dyDescent="0.35">
      <c r="A1658">
        <f t="shared" si="127"/>
        <v>174</v>
      </c>
      <c r="B1658" s="2">
        <v>36334</v>
      </c>
      <c r="C1658" s="7">
        <f t="shared" si="128"/>
        <v>1999.476386036961</v>
      </c>
      <c r="D1658">
        <v>22.9</v>
      </c>
      <c r="E1658">
        <v>22.8</v>
      </c>
      <c r="F1658">
        <f t="shared" si="125"/>
        <v>-1.4500000000000064</v>
      </c>
      <c r="G1658">
        <f t="shared" si="126"/>
        <v>-1.5666666666666629</v>
      </c>
      <c r="H1658">
        <f t="shared" si="129"/>
        <v>-0.11666666666665648</v>
      </c>
    </row>
    <row r="1659" spans="1:8" x14ac:dyDescent="0.35">
      <c r="A1659">
        <f t="shared" si="127"/>
        <v>175</v>
      </c>
      <c r="B1659" s="2">
        <v>36335</v>
      </c>
      <c r="C1659" s="7">
        <f t="shared" si="128"/>
        <v>1999.4791238877481</v>
      </c>
      <c r="D1659">
        <v>24.8</v>
      </c>
      <c r="E1659">
        <v>24.9</v>
      </c>
      <c r="F1659">
        <f t="shared" si="125"/>
        <v>-0.53333333333333144</v>
      </c>
      <c r="G1659">
        <f t="shared" si="126"/>
        <v>-0.78333333333333499</v>
      </c>
      <c r="H1659">
        <f t="shared" si="129"/>
        <v>-0.25000000000000355</v>
      </c>
    </row>
    <row r="1660" spans="1:8" x14ac:dyDescent="0.35">
      <c r="A1660">
        <f t="shared" si="127"/>
        <v>176</v>
      </c>
      <c r="B1660" s="2">
        <v>36336</v>
      </c>
      <c r="C1660" s="7">
        <f t="shared" si="128"/>
        <v>1999.4818617385351</v>
      </c>
      <c r="D1660">
        <v>24.2</v>
      </c>
      <c r="E1660">
        <v>24.8</v>
      </c>
      <c r="F1660">
        <f t="shared" si="125"/>
        <v>-1.783333333333335</v>
      </c>
      <c r="G1660">
        <f t="shared" si="126"/>
        <v>-1.5</v>
      </c>
      <c r="H1660">
        <f t="shared" si="129"/>
        <v>0.28333333333333499</v>
      </c>
    </row>
    <row r="1661" spans="1:8" x14ac:dyDescent="0.35">
      <c r="A1661">
        <f t="shared" si="127"/>
        <v>177</v>
      </c>
      <c r="B1661" s="2">
        <v>36337</v>
      </c>
      <c r="C1661" s="7">
        <f t="shared" si="128"/>
        <v>1999.4845995893224</v>
      </c>
      <c r="D1661">
        <v>25.6</v>
      </c>
      <c r="E1661">
        <v>26.2</v>
      </c>
      <c r="F1661">
        <f t="shared" si="125"/>
        <v>0.41666666666666785</v>
      </c>
      <c r="G1661">
        <f t="shared" si="126"/>
        <v>0.53333333333333854</v>
      </c>
      <c r="H1661">
        <f t="shared" si="129"/>
        <v>0.11666666666667069</v>
      </c>
    </row>
    <row r="1662" spans="1:8" x14ac:dyDescent="0.35">
      <c r="A1662">
        <f t="shared" si="127"/>
        <v>178</v>
      </c>
      <c r="B1662" s="2">
        <v>36338</v>
      </c>
      <c r="C1662" s="7">
        <f t="shared" si="128"/>
        <v>1999.4873374401095</v>
      </c>
      <c r="D1662">
        <v>25.6</v>
      </c>
      <c r="E1662">
        <v>26.4</v>
      </c>
      <c r="F1662">
        <f t="shared" si="125"/>
        <v>0.41666666666666785</v>
      </c>
      <c r="G1662">
        <f t="shared" si="126"/>
        <v>0.8333333333333357</v>
      </c>
      <c r="H1662">
        <f t="shared" si="129"/>
        <v>0.41666666666666785</v>
      </c>
    </row>
    <row r="1663" spans="1:8" x14ac:dyDescent="0.35">
      <c r="A1663">
        <f t="shared" si="127"/>
        <v>179</v>
      </c>
      <c r="B1663" s="2">
        <v>36339</v>
      </c>
      <c r="C1663" s="7">
        <f t="shared" si="128"/>
        <v>1999.4900752908966</v>
      </c>
      <c r="D1663">
        <v>24.8</v>
      </c>
      <c r="E1663">
        <v>25.7</v>
      </c>
      <c r="F1663">
        <f t="shared" si="125"/>
        <v>-1.2833333333333314</v>
      </c>
      <c r="G1663">
        <f t="shared" si="126"/>
        <v>-0.78333333333333499</v>
      </c>
      <c r="H1663">
        <f t="shared" si="129"/>
        <v>0.49999999999999645</v>
      </c>
    </row>
    <row r="1664" spans="1:8" x14ac:dyDescent="0.35">
      <c r="A1664">
        <f t="shared" si="127"/>
        <v>180</v>
      </c>
      <c r="B1664" s="2">
        <v>36340</v>
      </c>
      <c r="C1664" s="7">
        <f t="shared" si="128"/>
        <v>1999.4928131416839</v>
      </c>
      <c r="D1664">
        <v>24.6</v>
      </c>
      <c r="E1664">
        <v>25.4</v>
      </c>
      <c r="F1664">
        <f t="shared" si="125"/>
        <v>-1.3000000000000007</v>
      </c>
      <c r="G1664">
        <f t="shared" si="126"/>
        <v>-1.0166666666666693</v>
      </c>
      <c r="H1664">
        <f t="shared" si="129"/>
        <v>0.28333333333333144</v>
      </c>
    </row>
    <row r="1665" spans="1:8" x14ac:dyDescent="0.35">
      <c r="A1665">
        <f t="shared" si="127"/>
        <v>181</v>
      </c>
      <c r="B1665" s="2">
        <v>36341</v>
      </c>
      <c r="C1665" s="7">
        <f t="shared" si="128"/>
        <v>1999.495550992471</v>
      </c>
      <c r="D1665">
        <v>25.6</v>
      </c>
      <c r="E1665">
        <v>27</v>
      </c>
      <c r="F1665">
        <f t="shared" si="125"/>
        <v>1.1333333333333329</v>
      </c>
      <c r="G1665">
        <f t="shared" si="126"/>
        <v>1.9333333333333371</v>
      </c>
      <c r="H1665">
        <f t="shared" si="129"/>
        <v>0.80000000000000426</v>
      </c>
    </row>
    <row r="1666" spans="1:8" x14ac:dyDescent="0.35">
      <c r="A1666">
        <f t="shared" si="127"/>
        <v>182</v>
      </c>
      <c r="B1666" s="2">
        <v>36342</v>
      </c>
      <c r="C1666" s="7">
        <f t="shared" si="128"/>
        <v>1999.498288843258</v>
      </c>
      <c r="D1666">
        <v>28.2</v>
      </c>
      <c r="E1666">
        <v>28.3</v>
      </c>
      <c r="F1666">
        <f t="shared" si="125"/>
        <v>3.1333333333333329</v>
      </c>
      <c r="G1666">
        <f t="shared" si="126"/>
        <v>3.4166666666666643</v>
      </c>
      <c r="H1666">
        <f t="shared" si="129"/>
        <v>0.28333333333333144</v>
      </c>
    </row>
    <row r="1667" spans="1:8" x14ac:dyDescent="0.35">
      <c r="A1667">
        <f t="shared" si="127"/>
        <v>183</v>
      </c>
      <c r="B1667" s="2">
        <v>36343</v>
      </c>
      <c r="C1667" s="7">
        <f t="shared" si="128"/>
        <v>1999.5010266940451</v>
      </c>
      <c r="D1667">
        <v>20.9</v>
      </c>
      <c r="E1667">
        <v>20.9</v>
      </c>
      <c r="F1667">
        <f t="shared" si="125"/>
        <v>-2.8333333333333357</v>
      </c>
      <c r="G1667">
        <f t="shared" si="126"/>
        <v>-3.1666666666666679</v>
      </c>
      <c r="H1667">
        <f t="shared" si="129"/>
        <v>-0.33333333333333215</v>
      </c>
    </row>
    <row r="1668" spans="1:8" x14ac:dyDescent="0.35">
      <c r="A1668">
        <f t="shared" si="127"/>
        <v>184</v>
      </c>
      <c r="B1668" s="2">
        <v>36344</v>
      </c>
      <c r="C1668" s="7">
        <f t="shared" si="128"/>
        <v>1999.5037645448324</v>
      </c>
      <c r="D1668">
        <v>20.6</v>
      </c>
      <c r="E1668">
        <v>20.9</v>
      </c>
      <c r="F1668">
        <f t="shared" ref="F1668:F1731" si="130">D1668-VLOOKUP($A1668, $J$4:$L$369,2)</f>
        <v>-3.1999999999999993</v>
      </c>
      <c r="G1668">
        <f t="shared" ref="G1668:G1731" si="131">E1668-VLOOKUP($A1668, $J$4:$L$369,3)</f>
        <v>-3.2833333333333385</v>
      </c>
      <c r="H1668">
        <f t="shared" si="129"/>
        <v>-8.3333333333339255E-2</v>
      </c>
    </row>
    <row r="1669" spans="1:8" x14ac:dyDescent="0.35">
      <c r="A1669">
        <f t="shared" ref="A1669:A1732" si="132">B1669-DATE(YEAR(B1669),1,0)</f>
        <v>185</v>
      </c>
      <c r="B1669" s="2">
        <v>36345</v>
      </c>
      <c r="C1669" s="7">
        <f t="shared" ref="C1669:C1732" si="133">YEAR(B1669)+A1669/365.25</f>
        <v>1999.5065023956195</v>
      </c>
      <c r="D1669">
        <v>21.4</v>
      </c>
      <c r="E1669">
        <v>21.2</v>
      </c>
      <c r="F1669">
        <f t="shared" si="130"/>
        <v>-3.06666666666667</v>
      </c>
      <c r="G1669">
        <f t="shared" si="131"/>
        <v>-3.5000000000000036</v>
      </c>
      <c r="H1669">
        <f t="shared" ref="H1669:H1732" si="134">G1669-F1669</f>
        <v>-0.43333333333333357</v>
      </c>
    </row>
    <row r="1670" spans="1:8" x14ac:dyDescent="0.35">
      <c r="A1670">
        <f t="shared" si="132"/>
        <v>186</v>
      </c>
      <c r="B1670" s="2">
        <v>36346</v>
      </c>
      <c r="C1670" s="7">
        <f t="shared" si="133"/>
        <v>1999.5092402464065</v>
      </c>
      <c r="D1670">
        <v>24.1</v>
      </c>
      <c r="E1670">
        <v>24.6</v>
      </c>
      <c r="F1670">
        <f t="shared" si="130"/>
        <v>-0.64999999999999858</v>
      </c>
      <c r="G1670">
        <f t="shared" si="131"/>
        <v>-0.64999999999999858</v>
      </c>
      <c r="H1670">
        <f t="shared" si="134"/>
        <v>0</v>
      </c>
    </row>
    <row r="1671" spans="1:8" x14ac:dyDescent="0.35">
      <c r="A1671">
        <f t="shared" si="132"/>
        <v>187</v>
      </c>
      <c r="B1671" s="2">
        <v>36347</v>
      </c>
      <c r="C1671" s="7">
        <f t="shared" si="133"/>
        <v>1999.5119780971936</v>
      </c>
      <c r="D1671">
        <v>25.9</v>
      </c>
      <c r="E1671">
        <v>26.1</v>
      </c>
      <c r="F1671">
        <f t="shared" si="130"/>
        <v>0.44999999999999929</v>
      </c>
      <c r="G1671">
        <f t="shared" si="131"/>
        <v>0.30000000000000071</v>
      </c>
      <c r="H1671">
        <f t="shared" si="134"/>
        <v>-0.14999999999999858</v>
      </c>
    </row>
    <row r="1672" spans="1:8" x14ac:dyDescent="0.35">
      <c r="A1672">
        <f t="shared" si="132"/>
        <v>188</v>
      </c>
      <c r="B1672" s="2">
        <v>36348</v>
      </c>
      <c r="C1672" s="7">
        <f t="shared" si="133"/>
        <v>1999.5147159479809</v>
      </c>
      <c r="D1672">
        <v>25.7</v>
      </c>
      <c r="E1672">
        <v>26.4</v>
      </c>
      <c r="F1672">
        <f t="shared" si="130"/>
        <v>0.53333333333333144</v>
      </c>
      <c r="G1672">
        <f t="shared" si="131"/>
        <v>0.68333333333333357</v>
      </c>
      <c r="H1672">
        <f t="shared" si="134"/>
        <v>0.15000000000000213</v>
      </c>
    </row>
    <row r="1673" spans="1:8" x14ac:dyDescent="0.35">
      <c r="A1673">
        <f t="shared" si="132"/>
        <v>189</v>
      </c>
      <c r="B1673" s="2">
        <v>36349</v>
      </c>
      <c r="C1673" s="7">
        <f t="shared" si="133"/>
        <v>1999.517453798768</v>
      </c>
      <c r="D1673">
        <v>27.5</v>
      </c>
      <c r="E1673">
        <v>28.1</v>
      </c>
      <c r="F1673">
        <f t="shared" si="130"/>
        <v>1.9499999999999993</v>
      </c>
      <c r="G1673">
        <f t="shared" si="131"/>
        <v>2.0833333333333357</v>
      </c>
      <c r="H1673">
        <f t="shared" si="134"/>
        <v>0.13333333333333641</v>
      </c>
    </row>
    <row r="1674" spans="1:8" x14ac:dyDescent="0.35">
      <c r="A1674">
        <f t="shared" si="132"/>
        <v>190</v>
      </c>
      <c r="B1674" s="2">
        <v>36350</v>
      </c>
      <c r="C1674" s="7">
        <f t="shared" si="133"/>
        <v>1999.520191649555</v>
      </c>
      <c r="D1674">
        <v>25.6</v>
      </c>
      <c r="E1674">
        <v>25.6</v>
      </c>
      <c r="F1674">
        <f t="shared" si="130"/>
        <v>0.10000000000000142</v>
      </c>
      <c r="G1674">
        <f t="shared" si="131"/>
        <v>-0.30000000000000071</v>
      </c>
      <c r="H1674">
        <f t="shared" si="134"/>
        <v>-0.40000000000000213</v>
      </c>
    </row>
    <row r="1675" spans="1:8" x14ac:dyDescent="0.35">
      <c r="A1675">
        <f t="shared" si="132"/>
        <v>191</v>
      </c>
      <c r="B1675" s="2">
        <v>36351</v>
      </c>
      <c r="C1675" s="7">
        <f t="shared" si="133"/>
        <v>1999.5229295003423</v>
      </c>
      <c r="D1675">
        <v>27.8</v>
      </c>
      <c r="E1675">
        <v>27.7</v>
      </c>
      <c r="F1675">
        <f t="shared" si="130"/>
        <v>2</v>
      </c>
      <c r="G1675">
        <f t="shared" si="131"/>
        <v>1.5666666666666629</v>
      </c>
      <c r="H1675">
        <f t="shared" si="134"/>
        <v>-0.43333333333333712</v>
      </c>
    </row>
    <row r="1676" spans="1:8" x14ac:dyDescent="0.35">
      <c r="A1676">
        <f t="shared" si="132"/>
        <v>192</v>
      </c>
      <c r="B1676" s="2">
        <v>36352</v>
      </c>
      <c r="C1676" s="7">
        <f t="shared" si="133"/>
        <v>1999.5256673511294</v>
      </c>
      <c r="D1676">
        <v>25.7</v>
      </c>
      <c r="E1676">
        <v>26.3</v>
      </c>
      <c r="F1676">
        <f t="shared" si="130"/>
        <v>1.1666666666666643</v>
      </c>
      <c r="G1676">
        <f t="shared" si="131"/>
        <v>1.4666666666666686</v>
      </c>
      <c r="H1676">
        <f t="shared" si="134"/>
        <v>0.30000000000000426</v>
      </c>
    </row>
    <row r="1677" spans="1:8" x14ac:dyDescent="0.35">
      <c r="A1677">
        <f t="shared" si="132"/>
        <v>193</v>
      </c>
      <c r="B1677" s="2">
        <v>36353</v>
      </c>
      <c r="C1677" s="7">
        <f t="shared" si="133"/>
        <v>1999.5284052019165</v>
      </c>
      <c r="D1677">
        <v>25.6</v>
      </c>
      <c r="E1677">
        <v>26.6</v>
      </c>
      <c r="F1677">
        <f t="shared" si="130"/>
        <v>0.20000000000000639</v>
      </c>
      <c r="G1677">
        <f t="shared" si="131"/>
        <v>0.8333333333333357</v>
      </c>
      <c r="H1677">
        <f t="shared" si="134"/>
        <v>0.63333333333332931</v>
      </c>
    </row>
    <row r="1678" spans="1:8" x14ac:dyDescent="0.35">
      <c r="A1678">
        <f t="shared" si="132"/>
        <v>194</v>
      </c>
      <c r="B1678" s="2">
        <v>36354</v>
      </c>
      <c r="C1678" s="7">
        <f t="shared" si="133"/>
        <v>1999.5311430527036</v>
      </c>
      <c r="D1678">
        <v>25.9</v>
      </c>
      <c r="E1678">
        <v>26.9</v>
      </c>
      <c r="F1678">
        <f t="shared" si="130"/>
        <v>0.44999999999999574</v>
      </c>
      <c r="G1678">
        <f t="shared" si="131"/>
        <v>0.83333333333333215</v>
      </c>
      <c r="H1678">
        <f t="shared" si="134"/>
        <v>0.38333333333333641</v>
      </c>
    </row>
    <row r="1679" spans="1:8" x14ac:dyDescent="0.35">
      <c r="A1679">
        <f t="shared" si="132"/>
        <v>195</v>
      </c>
      <c r="B1679" s="2">
        <v>36355</v>
      </c>
      <c r="C1679" s="7">
        <f t="shared" si="133"/>
        <v>1999.5338809034909</v>
      </c>
      <c r="D1679">
        <v>26.4</v>
      </c>
      <c r="E1679">
        <v>27.3</v>
      </c>
      <c r="F1679">
        <f t="shared" si="130"/>
        <v>0.26666666666666927</v>
      </c>
      <c r="G1679">
        <f t="shared" si="131"/>
        <v>0.75000000000000355</v>
      </c>
      <c r="H1679">
        <f t="shared" si="134"/>
        <v>0.48333333333333428</v>
      </c>
    </row>
    <row r="1680" spans="1:8" x14ac:dyDescent="0.35">
      <c r="A1680">
        <f t="shared" si="132"/>
        <v>196</v>
      </c>
      <c r="B1680" s="2">
        <v>36356</v>
      </c>
      <c r="C1680" s="7">
        <f t="shared" si="133"/>
        <v>1999.5366187542779</v>
      </c>
      <c r="D1680">
        <v>26.5</v>
      </c>
      <c r="E1680">
        <v>27.5</v>
      </c>
      <c r="F1680">
        <f t="shared" si="130"/>
        <v>0.43333333333333357</v>
      </c>
      <c r="G1680">
        <f t="shared" si="131"/>
        <v>0.88333333333332931</v>
      </c>
      <c r="H1680">
        <f t="shared" si="134"/>
        <v>0.44999999999999574</v>
      </c>
    </row>
    <row r="1681" spans="1:8" x14ac:dyDescent="0.35">
      <c r="A1681">
        <f t="shared" si="132"/>
        <v>197</v>
      </c>
      <c r="B1681" s="2">
        <v>36357</v>
      </c>
      <c r="C1681" s="7">
        <f t="shared" si="133"/>
        <v>1999.539356605065</v>
      </c>
      <c r="D1681">
        <v>26</v>
      </c>
      <c r="E1681">
        <v>27</v>
      </c>
      <c r="F1681">
        <f t="shared" si="130"/>
        <v>0.46666666666666856</v>
      </c>
      <c r="G1681">
        <f t="shared" si="131"/>
        <v>0.90000000000000213</v>
      </c>
      <c r="H1681">
        <f t="shared" si="134"/>
        <v>0.43333333333333357</v>
      </c>
    </row>
    <row r="1682" spans="1:8" x14ac:dyDescent="0.35">
      <c r="A1682">
        <f t="shared" si="132"/>
        <v>198</v>
      </c>
      <c r="B1682" s="2">
        <v>36358</v>
      </c>
      <c r="C1682" s="7">
        <f t="shared" si="133"/>
        <v>1999.5420944558521</v>
      </c>
      <c r="D1682">
        <v>25.7</v>
      </c>
      <c r="E1682">
        <v>26.5</v>
      </c>
      <c r="F1682">
        <f t="shared" si="130"/>
        <v>0.66666666666666785</v>
      </c>
      <c r="G1682">
        <f t="shared" si="131"/>
        <v>1.0166666666666693</v>
      </c>
      <c r="H1682">
        <f t="shared" si="134"/>
        <v>0.35000000000000142</v>
      </c>
    </row>
    <row r="1683" spans="1:8" x14ac:dyDescent="0.35">
      <c r="A1683">
        <f t="shared" si="132"/>
        <v>199</v>
      </c>
      <c r="B1683" s="2">
        <v>36359</v>
      </c>
      <c r="C1683" s="7">
        <f t="shared" si="133"/>
        <v>1999.5448323066394</v>
      </c>
      <c r="D1683">
        <v>24.4</v>
      </c>
      <c r="E1683">
        <v>25.1</v>
      </c>
      <c r="F1683">
        <f t="shared" si="130"/>
        <v>-0.56666666666666998</v>
      </c>
      <c r="G1683">
        <f t="shared" si="131"/>
        <v>-0.24999999999999645</v>
      </c>
      <c r="H1683">
        <f t="shared" si="134"/>
        <v>0.31666666666667354</v>
      </c>
    </row>
    <row r="1684" spans="1:8" x14ac:dyDescent="0.35">
      <c r="A1684">
        <f t="shared" si="132"/>
        <v>200</v>
      </c>
      <c r="B1684" s="2">
        <v>36360</v>
      </c>
      <c r="C1684" s="7">
        <f t="shared" si="133"/>
        <v>1999.5475701574264</v>
      </c>
      <c r="D1684">
        <v>24.5</v>
      </c>
      <c r="E1684">
        <v>25.4</v>
      </c>
      <c r="F1684">
        <f t="shared" si="130"/>
        <v>-0.75</v>
      </c>
      <c r="G1684">
        <f t="shared" si="131"/>
        <v>-0.18333333333333357</v>
      </c>
      <c r="H1684">
        <f t="shared" si="134"/>
        <v>0.56666666666666643</v>
      </c>
    </row>
    <row r="1685" spans="1:8" x14ac:dyDescent="0.35">
      <c r="A1685">
        <f t="shared" si="132"/>
        <v>201</v>
      </c>
      <c r="B1685" s="2">
        <v>36361</v>
      </c>
      <c r="C1685" s="7">
        <f t="shared" si="133"/>
        <v>1999.5503080082135</v>
      </c>
      <c r="D1685">
        <v>26.5</v>
      </c>
      <c r="E1685">
        <v>26.8</v>
      </c>
      <c r="F1685">
        <f t="shared" si="130"/>
        <v>0.91666666666666785</v>
      </c>
      <c r="G1685">
        <f t="shared" si="131"/>
        <v>0.75</v>
      </c>
      <c r="H1685">
        <f t="shared" si="134"/>
        <v>-0.16666666666666785</v>
      </c>
    </row>
    <row r="1686" spans="1:8" x14ac:dyDescent="0.35">
      <c r="A1686">
        <f t="shared" si="132"/>
        <v>202</v>
      </c>
      <c r="B1686" s="2">
        <v>36362</v>
      </c>
      <c r="C1686" s="7">
        <f t="shared" si="133"/>
        <v>1999.5530458590006</v>
      </c>
      <c r="D1686">
        <v>27.5</v>
      </c>
      <c r="E1686">
        <v>27.9</v>
      </c>
      <c r="F1686">
        <f t="shared" si="130"/>
        <v>1.6500000000000021</v>
      </c>
      <c r="G1686">
        <f t="shared" si="131"/>
        <v>1.68333333333333</v>
      </c>
      <c r="H1686">
        <f t="shared" si="134"/>
        <v>3.3333333333327886E-2</v>
      </c>
    </row>
    <row r="1687" spans="1:8" x14ac:dyDescent="0.35">
      <c r="A1687">
        <f t="shared" si="132"/>
        <v>203</v>
      </c>
      <c r="B1687" s="2">
        <v>36363</v>
      </c>
      <c r="C1687" s="7">
        <f t="shared" si="133"/>
        <v>1999.5557837097879</v>
      </c>
      <c r="D1687">
        <v>24.3</v>
      </c>
      <c r="E1687">
        <v>25</v>
      </c>
      <c r="F1687">
        <f t="shared" si="130"/>
        <v>-1.6166666666666671</v>
      </c>
      <c r="G1687">
        <f t="shared" si="131"/>
        <v>-1.3833333333333364</v>
      </c>
      <c r="H1687">
        <f t="shared" si="134"/>
        <v>0.23333333333333073</v>
      </c>
    </row>
    <row r="1688" spans="1:8" x14ac:dyDescent="0.35">
      <c r="A1688">
        <f t="shared" si="132"/>
        <v>204</v>
      </c>
      <c r="B1688" s="2">
        <v>36364</v>
      </c>
      <c r="C1688" s="7">
        <f t="shared" si="133"/>
        <v>1999.5585215605749</v>
      </c>
      <c r="D1688">
        <v>22</v>
      </c>
      <c r="E1688">
        <v>22.6</v>
      </c>
      <c r="F1688">
        <f t="shared" si="130"/>
        <v>-3.1666666666666679</v>
      </c>
      <c r="G1688">
        <f t="shared" si="131"/>
        <v>-2.966666666666665</v>
      </c>
      <c r="H1688">
        <f t="shared" si="134"/>
        <v>0.20000000000000284</v>
      </c>
    </row>
    <row r="1689" spans="1:8" x14ac:dyDescent="0.35">
      <c r="A1689">
        <f t="shared" si="132"/>
        <v>205</v>
      </c>
      <c r="B1689" s="2">
        <v>36365</v>
      </c>
      <c r="C1689" s="7">
        <f t="shared" si="133"/>
        <v>1999.561259411362</v>
      </c>
      <c r="D1689">
        <v>20.3</v>
      </c>
      <c r="E1689">
        <v>20.5</v>
      </c>
      <c r="F1689">
        <f t="shared" si="130"/>
        <v>-3.93333333333333</v>
      </c>
      <c r="G1689">
        <f t="shared" si="131"/>
        <v>-4.1333333333333293</v>
      </c>
      <c r="H1689">
        <f t="shared" si="134"/>
        <v>-0.19999999999999929</v>
      </c>
    </row>
    <row r="1690" spans="1:8" x14ac:dyDescent="0.35">
      <c r="A1690">
        <f t="shared" si="132"/>
        <v>206</v>
      </c>
      <c r="B1690" s="2">
        <v>36366</v>
      </c>
      <c r="C1690" s="7">
        <f t="shared" si="133"/>
        <v>1999.5639972621493</v>
      </c>
      <c r="D1690">
        <v>23.2</v>
      </c>
      <c r="E1690">
        <v>23.5</v>
      </c>
      <c r="F1690">
        <f t="shared" si="130"/>
        <v>-1.4500000000000028</v>
      </c>
      <c r="G1690">
        <f t="shared" si="131"/>
        <v>-1.5800000000000018</v>
      </c>
      <c r="H1690">
        <f t="shared" si="134"/>
        <v>-0.12999999999999901</v>
      </c>
    </row>
    <row r="1691" spans="1:8" x14ac:dyDescent="0.35">
      <c r="A1691">
        <f t="shared" si="132"/>
        <v>207</v>
      </c>
      <c r="B1691" s="2">
        <v>36367</v>
      </c>
      <c r="C1691" s="7">
        <f t="shared" si="133"/>
        <v>1999.5667351129364</v>
      </c>
      <c r="D1691">
        <v>25.5</v>
      </c>
      <c r="E1691">
        <v>26.2</v>
      </c>
      <c r="F1691">
        <f t="shared" si="130"/>
        <v>-1.6666666666665719E-2</v>
      </c>
      <c r="G1691">
        <f t="shared" si="131"/>
        <v>0.19999999999999929</v>
      </c>
      <c r="H1691">
        <f t="shared" si="134"/>
        <v>0.21666666666666501</v>
      </c>
    </row>
    <row r="1692" spans="1:8" x14ac:dyDescent="0.35">
      <c r="A1692">
        <f t="shared" si="132"/>
        <v>208</v>
      </c>
      <c r="B1692" s="2">
        <v>36368</v>
      </c>
      <c r="C1692" s="7">
        <f t="shared" si="133"/>
        <v>1999.5694729637235</v>
      </c>
      <c r="D1692">
        <v>25.1</v>
      </c>
      <c r="E1692">
        <v>26.3</v>
      </c>
      <c r="F1692">
        <f t="shared" si="130"/>
        <v>-0.74999999999999645</v>
      </c>
      <c r="G1692">
        <f t="shared" si="131"/>
        <v>-0.16666666666666785</v>
      </c>
      <c r="H1692">
        <f t="shared" si="134"/>
        <v>0.5833333333333286</v>
      </c>
    </row>
    <row r="1693" spans="1:8" x14ac:dyDescent="0.35">
      <c r="A1693">
        <f t="shared" si="132"/>
        <v>209</v>
      </c>
      <c r="B1693" s="2">
        <v>36369</v>
      </c>
      <c r="C1693" s="7">
        <f t="shared" si="133"/>
        <v>1999.5722108145105</v>
      </c>
      <c r="D1693">
        <v>24.7</v>
      </c>
      <c r="E1693">
        <v>25.9</v>
      </c>
      <c r="F1693">
        <f t="shared" si="130"/>
        <v>-1.0500000000000007</v>
      </c>
      <c r="G1693">
        <f t="shared" si="131"/>
        <v>-0.28333333333333499</v>
      </c>
      <c r="H1693">
        <f t="shared" si="134"/>
        <v>0.76666666666666572</v>
      </c>
    </row>
    <row r="1694" spans="1:8" x14ac:dyDescent="0.35">
      <c r="A1694">
        <f t="shared" si="132"/>
        <v>210</v>
      </c>
      <c r="B1694" s="2">
        <v>36370</v>
      </c>
      <c r="C1694" s="7">
        <f t="shared" si="133"/>
        <v>1999.5749486652978</v>
      </c>
      <c r="D1694">
        <v>24.5</v>
      </c>
      <c r="E1694">
        <v>25</v>
      </c>
      <c r="F1694">
        <f t="shared" si="130"/>
        <v>-0.95000000000000284</v>
      </c>
      <c r="G1694">
        <f t="shared" si="131"/>
        <v>-0.86666666666666359</v>
      </c>
      <c r="H1694">
        <f t="shared" si="134"/>
        <v>8.3333333333339255E-2</v>
      </c>
    </row>
    <row r="1695" spans="1:8" x14ac:dyDescent="0.35">
      <c r="A1695">
        <f t="shared" si="132"/>
        <v>211</v>
      </c>
      <c r="B1695" s="2">
        <v>36371</v>
      </c>
      <c r="C1695" s="7">
        <f t="shared" si="133"/>
        <v>1999.5776865160849</v>
      </c>
      <c r="D1695">
        <v>25.7</v>
      </c>
      <c r="E1695">
        <v>26.1</v>
      </c>
      <c r="F1695">
        <f t="shared" si="130"/>
        <v>0.86666666666666714</v>
      </c>
      <c r="G1695">
        <f t="shared" si="131"/>
        <v>0.94999999999999929</v>
      </c>
      <c r="H1695">
        <f t="shared" si="134"/>
        <v>8.3333333333332149E-2</v>
      </c>
    </row>
    <row r="1696" spans="1:8" x14ac:dyDescent="0.35">
      <c r="A1696">
        <f t="shared" si="132"/>
        <v>212</v>
      </c>
      <c r="B1696" s="2">
        <v>36372</v>
      </c>
      <c r="C1696" s="7">
        <f t="shared" si="133"/>
        <v>1999.580424366872</v>
      </c>
      <c r="D1696">
        <v>25.6</v>
      </c>
      <c r="E1696">
        <v>26.5</v>
      </c>
      <c r="F1696">
        <f t="shared" si="130"/>
        <v>5.0000000000000711E-2</v>
      </c>
      <c r="G1696">
        <f t="shared" si="131"/>
        <v>0.55000000000000071</v>
      </c>
      <c r="H1696">
        <f t="shared" si="134"/>
        <v>0.5</v>
      </c>
    </row>
    <row r="1697" spans="1:8" x14ac:dyDescent="0.35">
      <c r="A1697">
        <f t="shared" si="132"/>
        <v>213</v>
      </c>
      <c r="B1697" s="2">
        <v>36373</v>
      </c>
      <c r="C1697" s="7">
        <f t="shared" si="133"/>
        <v>1999.583162217659</v>
      </c>
      <c r="D1697">
        <v>24.7</v>
      </c>
      <c r="E1697">
        <v>25.7</v>
      </c>
      <c r="F1697">
        <f t="shared" si="130"/>
        <v>6.6666666666662877E-2</v>
      </c>
      <c r="G1697">
        <f t="shared" si="131"/>
        <v>0.49999999999999645</v>
      </c>
      <c r="H1697">
        <f t="shared" si="134"/>
        <v>0.43333333333333357</v>
      </c>
    </row>
    <row r="1698" spans="1:8" x14ac:dyDescent="0.35">
      <c r="A1698">
        <f t="shared" si="132"/>
        <v>214</v>
      </c>
      <c r="B1698" s="2">
        <v>36374</v>
      </c>
      <c r="C1698" s="7">
        <f t="shared" si="133"/>
        <v>1999.5859000684463</v>
      </c>
      <c r="D1698">
        <v>24.5</v>
      </c>
      <c r="E1698">
        <v>25.5</v>
      </c>
      <c r="F1698">
        <f t="shared" si="130"/>
        <v>-0.38333333333332931</v>
      </c>
      <c r="G1698">
        <f t="shared" si="131"/>
        <v>8.3333333333332149E-2</v>
      </c>
      <c r="H1698">
        <f t="shared" si="134"/>
        <v>0.46666666666666146</v>
      </c>
    </row>
    <row r="1699" spans="1:8" x14ac:dyDescent="0.35">
      <c r="A1699">
        <f t="shared" si="132"/>
        <v>215</v>
      </c>
      <c r="B1699" s="2">
        <v>36375</v>
      </c>
      <c r="C1699" s="7">
        <f t="shared" si="133"/>
        <v>1999.5886379192334</v>
      </c>
      <c r="D1699">
        <v>25.2</v>
      </c>
      <c r="E1699">
        <v>25.6</v>
      </c>
      <c r="F1699">
        <f t="shared" si="130"/>
        <v>-0.56666666666666643</v>
      </c>
      <c r="G1699">
        <f t="shared" si="131"/>
        <v>-0.69999999999999929</v>
      </c>
      <c r="H1699">
        <f t="shared" si="134"/>
        <v>-0.13333333333333286</v>
      </c>
    </row>
    <row r="1700" spans="1:8" x14ac:dyDescent="0.35">
      <c r="A1700">
        <f t="shared" si="132"/>
        <v>216</v>
      </c>
      <c r="B1700" s="2">
        <v>36376</v>
      </c>
      <c r="C1700" s="7">
        <f t="shared" si="133"/>
        <v>1999.5913757700205</v>
      </c>
      <c r="D1700">
        <v>25.5</v>
      </c>
      <c r="E1700">
        <v>26.6</v>
      </c>
      <c r="F1700">
        <f t="shared" si="130"/>
        <v>0.18333333333333357</v>
      </c>
      <c r="G1700">
        <f t="shared" si="131"/>
        <v>0.78333333333333499</v>
      </c>
      <c r="H1700">
        <f t="shared" si="134"/>
        <v>0.60000000000000142</v>
      </c>
    </row>
    <row r="1701" spans="1:8" x14ac:dyDescent="0.35">
      <c r="A1701">
        <f t="shared" si="132"/>
        <v>217</v>
      </c>
      <c r="B1701" s="2">
        <v>36377</v>
      </c>
      <c r="C1701" s="7">
        <f t="shared" si="133"/>
        <v>1999.5941136208078</v>
      </c>
      <c r="D1701">
        <v>23.4</v>
      </c>
      <c r="E1701">
        <v>23.7</v>
      </c>
      <c r="F1701">
        <f t="shared" si="130"/>
        <v>-2.033333333333335</v>
      </c>
      <c r="G1701">
        <f t="shared" si="131"/>
        <v>-1.6000000000000014</v>
      </c>
      <c r="H1701">
        <f t="shared" si="134"/>
        <v>0.43333333333333357</v>
      </c>
    </row>
    <row r="1702" spans="1:8" x14ac:dyDescent="0.35">
      <c r="A1702">
        <f t="shared" si="132"/>
        <v>218</v>
      </c>
      <c r="B1702" s="2">
        <v>36378</v>
      </c>
      <c r="C1702" s="7">
        <f t="shared" si="133"/>
        <v>1999.5968514715948</v>
      </c>
      <c r="D1702">
        <v>25.2</v>
      </c>
      <c r="E1702">
        <v>25.8</v>
      </c>
      <c r="F1702">
        <f t="shared" si="130"/>
        <v>1.466666666666665</v>
      </c>
      <c r="G1702">
        <f t="shared" si="131"/>
        <v>1.5833333333333321</v>
      </c>
      <c r="H1702">
        <f t="shared" si="134"/>
        <v>0.11666666666666714</v>
      </c>
    </row>
    <row r="1703" spans="1:8" x14ac:dyDescent="0.35">
      <c r="A1703">
        <f t="shared" si="132"/>
        <v>219</v>
      </c>
      <c r="B1703" s="2">
        <v>36379</v>
      </c>
      <c r="C1703" s="7">
        <f t="shared" si="133"/>
        <v>1999.5995893223819</v>
      </c>
      <c r="D1703">
        <v>25.2</v>
      </c>
      <c r="E1703">
        <v>25.8</v>
      </c>
      <c r="F1703">
        <f t="shared" si="130"/>
        <v>0.31666666666666288</v>
      </c>
      <c r="G1703">
        <f t="shared" si="131"/>
        <v>0.3333333333333357</v>
      </c>
      <c r="H1703">
        <f t="shared" si="134"/>
        <v>1.6666666666672825E-2</v>
      </c>
    </row>
    <row r="1704" spans="1:8" x14ac:dyDescent="0.35">
      <c r="A1704">
        <f t="shared" si="132"/>
        <v>220</v>
      </c>
      <c r="B1704" s="2">
        <v>36380</v>
      </c>
      <c r="C1704" s="7">
        <f t="shared" si="133"/>
        <v>1999.602327173169</v>
      </c>
      <c r="D1704">
        <v>24.7</v>
      </c>
      <c r="E1704">
        <v>25.3</v>
      </c>
      <c r="F1704">
        <f t="shared" si="130"/>
        <v>-0.93333333333333002</v>
      </c>
      <c r="G1704">
        <f t="shared" si="131"/>
        <v>-0.64999999999999858</v>
      </c>
      <c r="H1704">
        <f t="shared" si="134"/>
        <v>0.28333333333333144</v>
      </c>
    </row>
    <row r="1705" spans="1:8" x14ac:dyDescent="0.35">
      <c r="A1705">
        <f t="shared" si="132"/>
        <v>221</v>
      </c>
      <c r="B1705" s="2">
        <v>36381</v>
      </c>
      <c r="C1705" s="7">
        <f t="shared" si="133"/>
        <v>1999.6050650239563</v>
      </c>
      <c r="D1705">
        <v>24.5</v>
      </c>
      <c r="E1705">
        <v>25.7</v>
      </c>
      <c r="F1705">
        <f t="shared" si="130"/>
        <v>-0.73333333333333428</v>
      </c>
      <c r="G1705">
        <f t="shared" si="131"/>
        <v>-0.20000000000000284</v>
      </c>
      <c r="H1705">
        <f t="shared" si="134"/>
        <v>0.53333333333333144</v>
      </c>
    </row>
    <row r="1706" spans="1:8" x14ac:dyDescent="0.35">
      <c r="A1706">
        <f t="shared" si="132"/>
        <v>222</v>
      </c>
      <c r="B1706" s="2">
        <v>36382</v>
      </c>
      <c r="C1706" s="7">
        <f t="shared" si="133"/>
        <v>1999.6078028747434</v>
      </c>
      <c r="D1706">
        <v>25.9</v>
      </c>
      <c r="E1706">
        <v>26.9</v>
      </c>
      <c r="F1706">
        <f t="shared" si="130"/>
        <v>0.78333333333333499</v>
      </c>
      <c r="G1706">
        <f t="shared" si="131"/>
        <v>1.2333333333333307</v>
      </c>
      <c r="H1706">
        <f t="shared" si="134"/>
        <v>0.44999999999999574</v>
      </c>
    </row>
    <row r="1707" spans="1:8" x14ac:dyDescent="0.35">
      <c r="A1707">
        <f t="shared" si="132"/>
        <v>223</v>
      </c>
      <c r="B1707" s="2">
        <v>36383</v>
      </c>
      <c r="C1707" s="7">
        <f t="shared" si="133"/>
        <v>1999.6105407255304</v>
      </c>
      <c r="D1707">
        <v>26.7</v>
      </c>
      <c r="E1707">
        <v>27.8</v>
      </c>
      <c r="F1707">
        <f t="shared" si="130"/>
        <v>1.6166666666666671</v>
      </c>
      <c r="G1707">
        <f t="shared" si="131"/>
        <v>2.1333333333333329</v>
      </c>
      <c r="H1707">
        <f t="shared" si="134"/>
        <v>0.51666666666666572</v>
      </c>
    </row>
    <row r="1708" spans="1:8" x14ac:dyDescent="0.35">
      <c r="A1708">
        <f t="shared" si="132"/>
        <v>224</v>
      </c>
      <c r="B1708" s="2">
        <v>36384</v>
      </c>
      <c r="C1708" s="7">
        <f t="shared" si="133"/>
        <v>1999.6132785763175</v>
      </c>
      <c r="D1708">
        <v>25.7</v>
      </c>
      <c r="E1708">
        <v>26.8</v>
      </c>
      <c r="F1708">
        <f t="shared" si="130"/>
        <v>0.21666666666666501</v>
      </c>
      <c r="G1708">
        <f t="shared" si="131"/>
        <v>0.59999999999999787</v>
      </c>
      <c r="H1708">
        <f t="shared" si="134"/>
        <v>0.38333333333333286</v>
      </c>
    </row>
    <row r="1709" spans="1:8" x14ac:dyDescent="0.35">
      <c r="A1709">
        <f t="shared" si="132"/>
        <v>225</v>
      </c>
      <c r="B1709" s="2">
        <v>36385</v>
      </c>
      <c r="C1709" s="7">
        <f t="shared" si="133"/>
        <v>1999.6160164271048</v>
      </c>
      <c r="D1709">
        <v>25</v>
      </c>
      <c r="E1709">
        <v>26.1</v>
      </c>
      <c r="F1709">
        <f t="shared" si="130"/>
        <v>-0.94999999999999929</v>
      </c>
      <c r="G1709">
        <f t="shared" si="131"/>
        <v>-0.64999999999999858</v>
      </c>
      <c r="H1709">
        <f t="shared" si="134"/>
        <v>0.30000000000000071</v>
      </c>
    </row>
    <row r="1710" spans="1:8" x14ac:dyDescent="0.35">
      <c r="A1710">
        <f t="shared" si="132"/>
        <v>226</v>
      </c>
      <c r="B1710" s="2">
        <v>36386</v>
      </c>
      <c r="C1710" s="7">
        <f t="shared" si="133"/>
        <v>1999.6187542778919</v>
      </c>
      <c r="D1710">
        <v>29.5</v>
      </c>
      <c r="E1710">
        <v>29.9</v>
      </c>
      <c r="F1710">
        <f t="shared" si="130"/>
        <v>3.0666666666666664</v>
      </c>
      <c r="G1710">
        <f t="shared" si="131"/>
        <v>3.0833333333333357</v>
      </c>
      <c r="H1710">
        <f t="shared" si="134"/>
        <v>1.6666666666669272E-2</v>
      </c>
    </row>
    <row r="1711" spans="1:8" x14ac:dyDescent="0.35">
      <c r="A1711">
        <f t="shared" si="132"/>
        <v>227</v>
      </c>
      <c r="B1711" s="2">
        <v>36387</v>
      </c>
      <c r="C1711" s="7">
        <f t="shared" si="133"/>
        <v>1999.6214921286789</v>
      </c>
      <c r="D1711">
        <v>25.2</v>
      </c>
      <c r="E1711">
        <v>26.1</v>
      </c>
      <c r="F1711">
        <f t="shared" si="130"/>
        <v>0.21666666666666501</v>
      </c>
      <c r="G1711">
        <f t="shared" si="131"/>
        <v>0.53333333333333499</v>
      </c>
      <c r="H1711">
        <f t="shared" si="134"/>
        <v>0.31666666666666998</v>
      </c>
    </row>
    <row r="1712" spans="1:8" x14ac:dyDescent="0.35">
      <c r="A1712">
        <f t="shared" si="132"/>
        <v>228</v>
      </c>
      <c r="B1712" s="2">
        <v>36388</v>
      </c>
      <c r="C1712" s="7">
        <f t="shared" si="133"/>
        <v>1999.624229979466</v>
      </c>
      <c r="D1712">
        <v>23.6</v>
      </c>
      <c r="E1712">
        <v>24.6</v>
      </c>
      <c r="F1712">
        <f t="shared" si="130"/>
        <v>-1.3333333333333321</v>
      </c>
      <c r="G1712">
        <f t="shared" si="131"/>
        <v>-1.0499999999999936</v>
      </c>
      <c r="H1712">
        <f t="shared" si="134"/>
        <v>0.28333333333333854</v>
      </c>
    </row>
    <row r="1713" spans="1:8" x14ac:dyDescent="0.35">
      <c r="A1713">
        <f t="shared" si="132"/>
        <v>229</v>
      </c>
      <c r="B1713" s="2">
        <v>36389</v>
      </c>
      <c r="C1713" s="7">
        <f t="shared" si="133"/>
        <v>1999.6269678302533</v>
      </c>
      <c r="D1713">
        <v>26.1</v>
      </c>
      <c r="E1713">
        <v>26.8</v>
      </c>
      <c r="F1713">
        <f t="shared" si="130"/>
        <v>0.15000000000000213</v>
      </c>
      <c r="G1713">
        <f t="shared" si="131"/>
        <v>0.18333333333333712</v>
      </c>
      <c r="H1713">
        <f t="shared" si="134"/>
        <v>3.3333333333334991E-2</v>
      </c>
    </row>
    <row r="1714" spans="1:8" x14ac:dyDescent="0.35">
      <c r="A1714">
        <f t="shared" si="132"/>
        <v>230</v>
      </c>
      <c r="B1714" s="2">
        <v>36390</v>
      </c>
      <c r="C1714" s="7">
        <f t="shared" si="133"/>
        <v>1999.6297056810404</v>
      </c>
      <c r="D1714">
        <v>26</v>
      </c>
      <c r="E1714">
        <v>26.6</v>
      </c>
      <c r="F1714">
        <f t="shared" si="130"/>
        <v>-0.46666666666666856</v>
      </c>
      <c r="G1714">
        <f t="shared" si="131"/>
        <v>-0.23333333333333073</v>
      </c>
      <c r="H1714">
        <f t="shared" si="134"/>
        <v>0.23333333333333783</v>
      </c>
    </row>
    <row r="1715" spans="1:8" x14ac:dyDescent="0.35">
      <c r="A1715">
        <f t="shared" si="132"/>
        <v>231</v>
      </c>
      <c r="B1715" s="2">
        <v>36391</v>
      </c>
      <c r="C1715" s="7">
        <f t="shared" si="133"/>
        <v>1999.6324435318274</v>
      </c>
      <c r="D1715">
        <v>25.4</v>
      </c>
      <c r="E1715">
        <v>26.1</v>
      </c>
      <c r="F1715">
        <f t="shared" si="130"/>
        <v>-1.5333333333333385</v>
      </c>
      <c r="G1715">
        <f t="shared" si="131"/>
        <v>-1.2666666666666693</v>
      </c>
      <c r="H1715">
        <f t="shared" si="134"/>
        <v>0.26666666666666927</v>
      </c>
    </row>
    <row r="1716" spans="1:8" x14ac:dyDescent="0.35">
      <c r="A1716">
        <f t="shared" si="132"/>
        <v>232</v>
      </c>
      <c r="B1716" s="2">
        <v>36392</v>
      </c>
      <c r="C1716" s="7">
        <f t="shared" si="133"/>
        <v>1999.6351813826147</v>
      </c>
      <c r="D1716">
        <v>24.7</v>
      </c>
      <c r="E1716">
        <v>26.2</v>
      </c>
      <c r="F1716">
        <f t="shared" si="130"/>
        <v>-1.283333333333335</v>
      </c>
      <c r="G1716">
        <f t="shared" si="131"/>
        <v>-0.38333333333333286</v>
      </c>
      <c r="H1716">
        <f t="shared" si="134"/>
        <v>0.90000000000000213</v>
      </c>
    </row>
    <row r="1717" spans="1:8" x14ac:dyDescent="0.35">
      <c r="A1717">
        <f t="shared" si="132"/>
        <v>233</v>
      </c>
      <c r="B1717" s="2">
        <v>36393</v>
      </c>
      <c r="C1717" s="7">
        <f t="shared" si="133"/>
        <v>1999.6379192334018</v>
      </c>
      <c r="D1717">
        <v>26.7</v>
      </c>
      <c r="E1717">
        <v>27.1</v>
      </c>
      <c r="F1717">
        <f t="shared" si="130"/>
        <v>0.78333333333333144</v>
      </c>
      <c r="G1717">
        <f t="shared" si="131"/>
        <v>0.73333333333333073</v>
      </c>
      <c r="H1717">
        <f t="shared" si="134"/>
        <v>-5.0000000000000711E-2</v>
      </c>
    </row>
    <row r="1718" spans="1:8" x14ac:dyDescent="0.35">
      <c r="A1718">
        <f t="shared" si="132"/>
        <v>234</v>
      </c>
      <c r="B1718" s="2">
        <v>36394</v>
      </c>
      <c r="C1718" s="7">
        <f t="shared" si="133"/>
        <v>1999.6406570841889</v>
      </c>
      <c r="D1718">
        <v>26.5</v>
      </c>
      <c r="E1718">
        <v>27.2</v>
      </c>
      <c r="F1718">
        <f t="shared" si="130"/>
        <v>0.41666666666666785</v>
      </c>
      <c r="G1718">
        <f t="shared" si="131"/>
        <v>0.53333333333333854</v>
      </c>
      <c r="H1718">
        <f t="shared" si="134"/>
        <v>0.11666666666667069</v>
      </c>
    </row>
    <row r="1719" spans="1:8" x14ac:dyDescent="0.35">
      <c r="A1719">
        <f t="shared" si="132"/>
        <v>235</v>
      </c>
      <c r="B1719" s="2">
        <v>36395</v>
      </c>
      <c r="C1719" s="7">
        <f t="shared" si="133"/>
        <v>1999.643394934976</v>
      </c>
      <c r="D1719">
        <v>25.9</v>
      </c>
      <c r="E1719">
        <v>26.8</v>
      </c>
      <c r="F1719">
        <f t="shared" si="130"/>
        <v>-0.31666666666666643</v>
      </c>
      <c r="G1719">
        <f t="shared" si="131"/>
        <v>0.13333333333333286</v>
      </c>
      <c r="H1719">
        <f t="shared" si="134"/>
        <v>0.44999999999999929</v>
      </c>
    </row>
    <row r="1720" spans="1:8" x14ac:dyDescent="0.35">
      <c r="A1720">
        <f t="shared" si="132"/>
        <v>236</v>
      </c>
      <c r="B1720" s="2">
        <v>36396</v>
      </c>
      <c r="C1720" s="7">
        <f t="shared" si="133"/>
        <v>1999.6461327857633</v>
      </c>
      <c r="D1720">
        <v>26.2</v>
      </c>
      <c r="E1720">
        <v>26.9</v>
      </c>
      <c r="F1720">
        <f t="shared" si="130"/>
        <v>-1.25</v>
      </c>
      <c r="G1720">
        <f t="shared" si="131"/>
        <v>-0.91666666666666785</v>
      </c>
      <c r="H1720">
        <f t="shared" si="134"/>
        <v>0.33333333333333215</v>
      </c>
    </row>
    <row r="1721" spans="1:8" x14ac:dyDescent="0.35">
      <c r="A1721">
        <f t="shared" si="132"/>
        <v>237</v>
      </c>
      <c r="B1721" s="2">
        <v>36397</v>
      </c>
      <c r="C1721" s="7">
        <f t="shared" si="133"/>
        <v>1999.6488706365503</v>
      </c>
      <c r="D1721">
        <v>25.4</v>
      </c>
      <c r="E1721">
        <v>26.4</v>
      </c>
      <c r="F1721">
        <f t="shared" si="130"/>
        <v>-1.7333333333333307</v>
      </c>
      <c r="G1721">
        <f t="shared" si="131"/>
        <v>-1.2333333333333307</v>
      </c>
      <c r="H1721">
        <f t="shared" si="134"/>
        <v>0.5</v>
      </c>
    </row>
    <row r="1722" spans="1:8" x14ac:dyDescent="0.35">
      <c r="A1722">
        <f t="shared" si="132"/>
        <v>238</v>
      </c>
      <c r="B1722" s="2">
        <v>36398</v>
      </c>
      <c r="C1722" s="7">
        <f t="shared" si="133"/>
        <v>1999.6516084873374</v>
      </c>
      <c r="D1722">
        <v>26.8</v>
      </c>
      <c r="E1722">
        <v>26.6</v>
      </c>
      <c r="F1722">
        <f t="shared" si="130"/>
        <v>0.1666666666666643</v>
      </c>
      <c r="G1722">
        <f t="shared" si="131"/>
        <v>-0.51666666666666217</v>
      </c>
      <c r="H1722">
        <f t="shared" si="134"/>
        <v>-0.68333333333332646</v>
      </c>
    </row>
    <row r="1723" spans="1:8" x14ac:dyDescent="0.35">
      <c r="A1723">
        <f t="shared" si="132"/>
        <v>239</v>
      </c>
      <c r="B1723" s="2">
        <v>36399</v>
      </c>
      <c r="C1723" s="7">
        <f t="shared" si="133"/>
        <v>1999.6543463381245</v>
      </c>
      <c r="D1723">
        <v>25.6</v>
      </c>
      <c r="E1723">
        <v>26.4</v>
      </c>
      <c r="F1723">
        <f t="shared" si="130"/>
        <v>-0.88333333333333286</v>
      </c>
      <c r="G1723">
        <f t="shared" si="131"/>
        <v>-0.55000000000000071</v>
      </c>
      <c r="H1723">
        <f t="shared" si="134"/>
        <v>0.33333333333333215</v>
      </c>
    </row>
    <row r="1724" spans="1:8" x14ac:dyDescent="0.35">
      <c r="A1724">
        <f t="shared" si="132"/>
        <v>240</v>
      </c>
      <c r="B1724" s="2">
        <v>36400</v>
      </c>
      <c r="C1724" s="7">
        <f t="shared" si="133"/>
        <v>1999.6570841889118</v>
      </c>
      <c r="D1724">
        <v>25.5</v>
      </c>
      <c r="E1724">
        <v>26.5</v>
      </c>
      <c r="F1724">
        <f t="shared" si="130"/>
        <v>-0.80000000000000071</v>
      </c>
      <c r="G1724">
        <f t="shared" si="131"/>
        <v>-0.28333333333333499</v>
      </c>
      <c r="H1724">
        <f t="shared" si="134"/>
        <v>0.51666666666666572</v>
      </c>
    </row>
    <row r="1725" spans="1:8" x14ac:dyDescent="0.35">
      <c r="A1725">
        <f t="shared" si="132"/>
        <v>241</v>
      </c>
      <c r="B1725" s="2">
        <v>36401</v>
      </c>
      <c r="C1725" s="7">
        <f t="shared" si="133"/>
        <v>1999.6598220396988</v>
      </c>
      <c r="D1725">
        <v>26</v>
      </c>
      <c r="E1725">
        <v>26.8</v>
      </c>
      <c r="F1725">
        <f t="shared" si="130"/>
        <v>-0.80000000000000071</v>
      </c>
      <c r="G1725">
        <f t="shared" si="131"/>
        <v>-0.5</v>
      </c>
      <c r="H1725">
        <f t="shared" si="134"/>
        <v>0.30000000000000071</v>
      </c>
    </row>
    <row r="1726" spans="1:8" x14ac:dyDescent="0.35">
      <c r="A1726">
        <f t="shared" si="132"/>
        <v>242</v>
      </c>
      <c r="B1726" s="2">
        <v>36402</v>
      </c>
      <c r="C1726" s="7">
        <f t="shared" si="133"/>
        <v>1999.6625598904859</v>
      </c>
      <c r="D1726">
        <v>25.1</v>
      </c>
      <c r="E1726">
        <v>26.4</v>
      </c>
      <c r="F1726">
        <f t="shared" si="130"/>
        <v>-1.0999999999999979</v>
      </c>
      <c r="G1726">
        <f t="shared" si="131"/>
        <v>-0.16666666666666785</v>
      </c>
      <c r="H1726">
        <f t="shared" si="134"/>
        <v>0.93333333333333002</v>
      </c>
    </row>
    <row r="1727" spans="1:8" x14ac:dyDescent="0.35">
      <c r="A1727">
        <f t="shared" si="132"/>
        <v>243</v>
      </c>
      <c r="B1727" s="2">
        <v>36403</v>
      </c>
      <c r="C1727" s="7">
        <f t="shared" si="133"/>
        <v>1999.6652977412732</v>
      </c>
      <c r="D1727">
        <v>27.6</v>
      </c>
      <c r="E1727">
        <v>28.2</v>
      </c>
      <c r="F1727">
        <f t="shared" si="130"/>
        <v>1.1666666666666679</v>
      </c>
      <c r="G1727">
        <f t="shared" si="131"/>
        <v>1.2166666666666686</v>
      </c>
      <c r="H1727">
        <f t="shared" si="134"/>
        <v>5.0000000000000711E-2</v>
      </c>
    </row>
    <row r="1728" spans="1:8" x14ac:dyDescent="0.35">
      <c r="A1728">
        <f t="shared" si="132"/>
        <v>244</v>
      </c>
      <c r="B1728" s="2">
        <v>36404</v>
      </c>
      <c r="C1728" s="7">
        <f t="shared" si="133"/>
        <v>1999.6680355920603</v>
      </c>
      <c r="D1728">
        <v>28</v>
      </c>
      <c r="E1728">
        <v>28.1</v>
      </c>
      <c r="F1728">
        <f t="shared" si="130"/>
        <v>0.73333333333333073</v>
      </c>
      <c r="G1728">
        <f t="shared" si="131"/>
        <v>0.48333333333333073</v>
      </c>
      <c r="H1728">
        <f t="shared" si="134"/>
        <v>-0.25</v>
      </c>
    </row>
    <row r="1729" spans="1:8" x14ac:dyDescent="0.35">
      <c r="A1729">
        <f t="shared" si="132"/>
        <v>245</v>
      </c>
      <c r="B1729" s="2">
        <v>36405</v>
      </c>
      <c r="C1729" s="7">
        <f t="shared" si="133"/>
        <v>1999.6707734428473</v>
      </c>
      <c r="D1729">
        <v>27</v>
      </c>
      <c r="E1729">
        <v>27.6</v>
      </c>
      <c r="F1729">
        <f t="shared" si="130"/>
        <v>-0.11666666666666359</v>
      </c>
      <c r="G1729">
        <f t="shared" si="131"/>
        <v>-5.0000000000000711E-2</v>
      </c>
      <c r="H1729">
        <f t="shared" si="134"/>
        <v>6.6666666666662877E-2</v>
      </c>
    </row>
    <row r="1730" spans="1:8" x14ac:dyDescent="0.35">
      <c r="A1730">
        <f t="shared" si="132"/>
        <v>246</v>
      </c>
      <c r="B1730" s="2">
        <v>36406</v>
      </c>
      <c r="C1730" s="7">
        <f t="shared" si="133"/>
        <v>1999.6735112936344</v>
      </c>
      <c r="D1730">
        <v>26.8</v>
      </c>
      <c r="E1730">
        <v>27.9</v>
      </c>
      <c r="F1730">
        <f t="shared" si="130"/>
        <v>-0.90000000000000213</v>
      </c>
      <c r="G1730">
        <f t="shared" si="131"/>
        <v>-0.3333333333333357</v>
      </c>
      <c r="H1730">
        <f t="shared" si="134"/>
        <v>0.56666666666666643</v>
      </c>
    </row>
    <row r="1731" spans="1:8" x14ac:dyDescent="0.35">
      <c r="A1731">
        <f t="shared" si="132"/>
        <v>247</v>
      </c>
      <c r="B1731" s="2">
        <v>36407</v>
      </c>
      <c r="C1731" s="7">
        <f t="shared" si="133"/>
        <v>1999.6762491444217</v>
      </c>
      <c r="D1731">
        <v>25.8</v>
      </c>
      <c r="E1731">
        <v>27.1</v>
      </c>
      <c r="F1731">
        <f t="shared" si="130"/>
        <v>-2.1999999999999993</v>
      </c>
      <c r="G1731">
        <f t="shared" si="131"/>
        <v>-1.4999999999999964</v>
      </c>
      <c r="H1731">
        <f t="shared" si="134"/>
        <v>0.70000000000000284</v>
      </c>
    </row>
    <row r="1732" spans="1:8" x14ac:dyDescent="0.35">
      <c r="A1732">
        <f t="shared" si="132"/>
        <v>248</v>
      </c>
      <c r="B1732" s="2">
        <v>36408</v>
      </c>
      <c r="C1732" s="7">
        <f t="shared" si="133"/>
        <v>1999.6789869952088</v>
      </c>
      <c r="D1732">
        <v>26.6</v>
      </c>
      <c r="E1732">
        <v>27.4</v>
      </c>
      <c r="F1732">
        <f t="shared" ref="F1732:F1795" si="135">D1732-VLOOKUP($A1732, $J$4:$L$369,2)</f>
        <v>-0.19999999999999574</v>
      </c>
      <c r="G1732">
        <f t="shared" ref="G1732:G1795" si="136">E1732-VLOOKUP($A1732, $J$4:$L$369,3)</f>
        <v>3.3333333333327886E-2</v>
      </c>
      <c r="H1732">
        <f t="shared" si="134"/>
        <v>0.23333333333332362</v>
      </c>
    </row>
    <row r="1733" spans="1:8" x14ac:dyDescent="0.35">
      <c r="A1733">
        <f t="shared" ref="A1733:A1796" si="137">B1733-DATE(YEAR(B1733),1,0)</f>
        <v>249</v>
      </c>
      <c r="B1733" s="2">
        <v>36409</v>
      </c>
      <c r="C1733" s="7">
        <f t="shared" ref="C1733:C1796" si="138">YEAR(B1733)+A1733/365.25</f>
        <v>1999.6817248459959</v>
      </c>
      <c r="D1733">
        <v>27.4</v>
      </c>
      <c r="E1733">
        <v>28.5</v>
      </c>
      <c r="F1733">
        <f t="shared" si="135"/>
        <v>-0.38333333333333286</v>
      </c>
      <c r="G1733">
        <f t="shared" si="136"/>
        <v>0.11666666666667069</v>
      </c>
      <c r="H1733">
        <f t="shared" ref="H1733:H1796" si="139">G1733-F1733</f>
        <v>0.50000000000000355</v>
      </c>
    </row>
    <row r="1734" spans="1:8" x14ac:dyDescent="0.35">
      <c r="A1734">
        <f t="shared" si="137"/>
        <v>250</v>
      </c>
      <c r="B1734" s="2">
        <v>36410</v>
      </c>
      <c r="C1734" s="7">
        <f t="shared" si="138"/>
        <v>1999.6844626967829</v>
      </c>
      <c r="D1734">
        <v>26.9</v>
      </c>
      <c r="E1734">
        <v>27.9</v>
      </c>
      <c r="F1734">
        <f t="shared" si="135"/>
        <v>0.1666666666666643</v>
      </c>
      <c r="G1734">
        <f t="shared" si="136"/>
        <v>0.73333333333333073</v>
      </c>
      <c r="H1734">
        <f t="shared" si="139"/>
        <v>0.56666666666666643</v>
      </c>
    </row>
    <row r="1735" spans="1:8" x14ac:dyDescent="0.35">
      <c r="A1735">
        <f t="shared" si="137"/>
        <v>251</v>
      </c>
      <c r="B1735" s="2">
        <v>36411</v>
      </c>
      <c r="C1735" s="7">
        <f t="shared" si="138"/>
        <v>1999.6872005475702</v>
      </c>
      <c r="D1735">
        <v>27</v>
      </c>
      <c r="E1735">
        <v>27.5</v>
      </c>
      <c r="F1735">
        <f t="shared" si="135"/>
        <v>0.28333333333333144</v>
      </c>
      <c r="G1735">
        <f t="shared" si="136"/>
        <v>0.30000000000000071</v>
      </c>
      <c r="H1735">
        <f t="shared" si="139"/>
        <v>1.6666666666669272E-2</v>
      </c>
    </row>
    <row r="1736" spans="1:8" x14ac:dyDescent="0.35">
      <c r="A1736">
        <f t="shared" si="137"/>
        <v>252</v>
      </c>
      <c r="B1736" s="2">
        <v>36412</v>
      </c>
      <c r="C1736" s="7">
        <f t="shared" si="138"/>
        <v>1999.6899383983573</v>
      </c>
      <c r="D1736">
        <v>27.4</v>
      </c>
      <c r="E1736">
        <v>28.5</v>
      </c>
      <c r="F1736">
        <f t="shared" si="135"/>
        <v>-0.55000000000000071</v>
      </c>
      <c r="G1736">
        <f t="shared" si="136"/>
        <v>-6.666666666666643E-2</v>
      </c>
      <c r="H1736">
        <f t="shared" si="139"/>
        <v>0.48333333333333428</v>
      </c>
    </row>
    <row r="1737" spans="1:8" x14ac:dyDescent="0.35">
      <c r="A1737">
        <f t="shared" si="137"/>
        <v>253</v>
      </c>
      <c r="B1737" s="2">
        <v>36413</v>
      </c>
      <c r="C1737" s="7">
        <f t="shared" si="138"/>
        <v>1999.6926762491444</v>
      </c>
      <c r="D1737">
        <v>26.6</v>
      </c>
      <c r="E1737">
        <v>27.3</v>
      </c>
      <c r="F1737">
        <f t="shared" si="135"/>
        <v>-0.96666666666666501</v>
      </c>
      <c r="G1737">
        <f t="shared" si="136"/>
        <v>-0.8333333333333357</v>
      </c>
      <c r="H1737">
        <f t="shared" si="139"/>
        <v>0.13333333333332931</v>
      </c>
    </row>
    <row r="1738" spans="1:8" x14ac:dyDescent="0.35">
      <c r="A1738">
        <f t="shared" si="137"/>
        <v>254</v>
      </c>
      <c r="B1738" s="2">
        <v>36414</v>
      </c>
      <c r="C1738" s="7">
        <f t="shared" si="138"/>
        <v>1999.6954140999314</v>
      </c>
      <c r="D1738">
        <v>28.7</v>
      </c>
      <c r="E1738">
        <v>30.1</v>
      </c>
      <c r="F1738">
        <f t="shared" si="135"/>
        <v>0.71666666666666501</v>
      </c>
      <c r="G1738">
        <f t="shared" si="136"/>
        <v>1.3666666666666707</v>
      </c>
      <c r="H1738">
        <f t="shared" si="139"/>
        <v>0.65000000000000568</v>
      </c>
    </row>
    <row r="1739" spans="1:8" x14ac:dyDescent="0.35">
      <c r="A1739">
        <f t="shared" si="137"/>
        <v>255</v>
      </c>
      <c r="B1739" s="2">
        <v>36415</v>
      </c>
      <c r="C1739" s="7">
        <f t="shared" si="138"/>
        <v>1999.6981519507187</v>
      </c>
      <c r="D1739">
        <v>27.6</v>
      </c>
      <c r="E1739">
        <v>28.5</v>
      </c>
      <c r="F1739">
        <f t="shared" si="135"/>
        <v>-0.14999999999999858</v>
      </c>
      <c r="G1739">
        <f t="shared" si="136"/>
        <v>0.29999999999999716</v>
      </c>
      <c r="H1739">
        <f t="shared" si="139"/>
        <v>0.44999999999999574</v>
      </c>
    </row>
    <row r="1740" spans="1:8" x14ac:dyDescent="0.35">
      <c r="A1740">
        <f t="shared" si="137"/>
        <v>256</v>
      </c>
      <c r="B1740" s="2">
        <v>36416</v>
      </c>
      <c r="C1740" s="7">
        <f t="shared" si="138"/>
        <v>1999.7008898015058</v>
      </c>
      <c r="D1740">
        <v>26.6</v>
      </c>
      <c r="E1740">
        <v>27.3</v>
      </c>
      <c r="F1740">
        <f t="shared" si="135"/>
        <v>-0.6666666666666643</v>
      </c>
      <c r="G1740">
        <f t="shared" si="136"/>
        <v>-0.38333333333333641</v>
      </c>
      <c r="H1740">
        <f t="shared" si="139"/>
        <v>0.28333333333332789</v>
      </c>
    </row>
    <row r="1741" spans="1:8" x14ac:dyDescent="0.35">
      <c r="A1741">
        <f t="shared" si="137"/>
        <v>257</v>
      </c>
      <c r="B1741" s="2">
        <v>36417</v>
      </c>
      <c r="C1741" s="7">
        <f t="shared" si="138"/>
        <v>1999.7036276522929</v>
      </c>
      <c r="D1741">
        <v>27.4</v>
      </c>
      <c r="E1741">
        <v>28.5</v>
      </c>
      <c r="F1741">
        <f t="shared" si="135"/>
        <v>-0.94999999999999929</v>
      </c>
      <c r="G1741">
        <f t="shared" si="136"/>
        <v>-0.18333333333333357</v>
      </c>
      <c r="H1741">
        <f t="shared" si="139"/>
        <v>0.76666666666666572</v>
      </c>
    </row>
    <row r="1742" spans="1:8" x14ac:dyDescent="0.35">
      <c r="A1742">
        <f t="shared" si="137"/>
        <v>258</v>
      </c>
      <c r="B1742" s="2">
        <v>36418</v>
      </c>
      <c r="C1742" s="7">
        <f t="shared" si="138"/>
        <v>1999.7063655030802</v>
      </c>
      <c r="D1742">
        <v>26.9</v>
      </c>
      <c r="E1742">
        <v>28.4</v>
      </c>
      <c r="F1742">
        <f t="shared" si="135"/>
        <v>-0.9166666666666643</v>
      </c>
      <c r="G1742">
        <f t="shared" si="136"/>
        <v>3.3333333333327886E-2</v>
      </c>
      <c r="H1742">
        <f t="shared" si="139"/>
        <v>0.94999999999999218</v>
      </c>
    </row>
    <row r="1743" spans="1:8" x14ac:dyDescent="0.35">
      <c r="A1743">
        <f t="shared" si="137"/>
        <v>259</v>
      </c>
      <c r="B1743" s="2">
        <v>36419</v>
      </c>
      <c r="C1743" s="7">
        <f t="shared" si="138"/>
        <v>1999.7091033538672</v>
      </c>
      <c r="D1743">
        <v>27.4</v>
      </c>
      <c r="E1743">
        <v>28</v>
      </c>
      <c r="F1743">
        <f t="shared" si="135"/>
        <v>0.19999999999999574</v>
      </c>
      <c r="G1743">
        <f t="shared" si="136"/>
        <v>0.51666666666666927</v>
      </c>
      <c r="H1743">
        <f t="shared" si="139"/>
        <v>0.31666666666667354</v>
      </c>
    </row>
    <row r="1744" spans="1:8" x14ac:dyDescent="0.35">
      <c r="A1744">
        <f t="shared" si="137"/>
        <v>260</v>
      </c>
      <c r="B1744" s="2">
        <v>36420</v>
      </c>
      <c r="C1744" s="7">
        <f t="shared" si="138"/>
        <v>1999.7118412046543</v>
      </c>
      <c r="D1744">
        <v>27.8</v>
      </c>
      <c r="E1744">
        <v>28.8</v>
      </c>
      <c r="F1744">
        <f t="shared" si="135"/>
        <v>0.81666666666666643</v>
      </c>
      <c r="G1744">
        <f t="shared" si="136"/>
        <v>1.3333333333333321</v>
      </c>
      <c r="H1744">
        <f t="shared" si="139"/>
        <v>0.51666666666666572</v>
      </c>
    </row>
    <row r="1745" spans="1:8" x14ac:dyDescent="0.35">
      <c r="A1745">
        <f t="shared" si="137"/>
        <v>261</v>
      </c>
      <c r="B1745" s="2">
        <v>36421</v>
      </c>
      <c r="C1745" s="7">
        <f t="shared" si="138"/>
        <v>1999.7145790554414</v>
      </c>
      <c r="D1745">
        <v>31.5</v>
      </c>
      <c r="E1745">
        <v>31.9</v>
      </c>
      <c r="F1745">
        <f t="shared" si="135"/>
        <v>3.5166666666666657</v>
      </c>
      <c r="G1745">
        <f t="shared" si="136"/>
        <v>3.533333333333335</v>
      </c>
      <c r="H1745">
        <f t="shared" si="139"/>
        <v>1.6666666666669272E-2</v>
      </c>
    </row>
    <row r="1746" spans="1:8" x14ac:dyDescent="0.35">
      <c r="A1746">
        <f t="shared" si="137"/>
        <v>262</v>
      </c>
      <c r="B1746" s="2">
        <v>36422</v>
      </c>
      <c r="C1746" s="7">
        <f t="shared" si="138"/>
        <v>1999.7173169062287</v>
      </c>
      <c r="D1746">
        <v>28.6</v>
      </c>
      <c r="E1746">
        <v>29.8</v>
      </c>
      <c r="F1746">
        <f t="shared" si="135"/>
        <v>0.93333333333333357</v>
      </c>
      <c r="G1746">
        <f t="shared" si="136"/>
        <v>1.6666666666666643</v>
      </c>
      <c r="H1746">
        <f t="shared" si="139"/>
        <v>0.73333333333333073</v>
      </c>
    </row>
    <row r="1747" spans="1:8" x14ac:dyDescent="0.35">
      <c r="A1747">
        <f t="shared" si="137"/>
        <v>263</v>
      </c>
      <c r="B1747" s="2">
        <v>36423</v>
      </c>
      <c r="C1747" s="7">
        <f t="shared" si="138"/>
        <v>1999.7200547570158</v>
      </c>
      <c r="D1747">
        <v>27.4</v>
      </c>
      <c r="E1747">
        <v>27.5</v>
      </c>
      <c r="F1747">
        <f t="shared" si="135"/>
        <v>-0.18333333333333357</v>
      </c>
      <c r="G1747">
        <f t="shared" si="136"/>
        <v>-0.41666666666666785</v>
      </c>
      <c r="H1747">
        <f t="shared" si="139"/>
        <v>-0.23333333333333428</v>
      </c>
    </row>
    <row r="1748" spans="1:8" x14ac:dyDescent="0.35">
      <c r="A1748">
        <f t="shared" si="137"/>
        <v>264</v>
      </c>
      <c r="B1748" s="2">
        <v>36424</v>
      </c>
      <c r="C1748" s="7">
        <f t="shared" si="138"/>
        <v>1999.7227926078028</v>
      </c>
      <c r="D1748">
        <v>27.3</v>
      </c>
      <c r="E1748">
        <v>27.8</v>
      </c>
      <c r="F1748">
        <f t="shared" si="135"/>
        <v>-0.76666666666666572</v>
      </c>
      <c r="G1748">
        <f t="shared" si="136"/>
        <v>-0.73333333333333428</v>
      </c>
      <c r="H1748">
        <f t="shared" si="139"/>
        <v>3.3333333333331439E-2</v>
      </c>
    </row>
    <row r="1749" spans="1:8" x14ac:dyDescent="0.35">
      <c r="A1749">
        <f t="shared" si="137"/>
        <v>265</v>
      </c>
      <c r="B1749" s="2">
        <v>36425</v>
      </c>
      <c r="C1749" s="7">
        <f t="shared" si="138"/>
        <v>1999.7255304585899</v>
      </c>
      <c r="D1749">
        <v>27</v>
      </c>
      <c r="E1749">
        <v>27.9</v>
      </c>
      <c r="F1749">
        <f t="shared" si="135"/>
        <v>-0.61666666666666359</v>
      </c>
      <c r="G1749">
        <f t="shared" si="136"/>
        <v>-0.18333333333333357</v>
      </c>
      <c r="H1749">
        <f t="shared" si="139"/>
        <v>0.43333333333333002</v>
      </c>
    </row>
    <row r="1750" spans="1:8" x14ac:dyDescent="0.35">
      <c r="A1750">
        <f t="shared" si="137"/>
        <v>266</v>
      </c>
      <c r="B1750" s="2">
        <v>36426</v>
      </c>
      <c r="C1750" s="7">
        <f t="shared" si="138"/>
        <v>1999.7282683093772</v>
      </c>
      <c r="D1750">
        <v>27</v>
      </c>
      <c r="E1750">
        <v>28.3</v>
      </c>
      <c r="F1750">
        <f t="shared" si="135"/>
        <v>-0.83333333333333925</v>
      </c>
      <c r="G1750">
        <f t="shared" si="136"/>
        <v>-8.3333333333335702E-2</v>
      </c>
      <c r="H1750">
        <f t="shared" si="139"/>
        <v>0.75000000000000355</v>
      </c>
    </row>
    <row r="1751" spans="1:8" x14ac:dyDescent="0.35">
      <c r="A1751">
        <f t="shared" si="137"/>
        <v>267</v>
      </c>
      <c r="B1751" s="2">
        <v>36427</v>
      </c>
      <c r="C1751" s="7">
        <f t="shared" si="138"/>
        <v>1999.7310061601643</v>
      </c>
      <c r="D1751">
        <v>28.2</v>
      </c>
      <c r="E1751">
        <v>29.5</v>
      </c>
      <c r="F1751">
        <f t="shared" si="135"/>
        <v>0.43333333333333357</v>
      </c>
      <c r="G1751">
        <f t="shared" si="136"/>
        <v>1.0999999999999979</v>
      </c>
      <c r="H1751">
        <f t="shared" si="139"/>
        <v>0.6666666666666643</v>
      </c>
    </row>
    <row r="1752" spans="1:8" x14ac:dyDescent="0.35">
      <c r="A1752">
        <f t="shared" si="137"/>
        <v>268</v>
      </c>
      <c r="B1752" s="2">
        <v>36428</v>
      </c>
      <c r="C1752" s="7">
        <f t="shared" si="138"/>
        <v>1999.7337440109513</v>
      </c>
      <c r="D1752">
        <v>28.5</v>
      </c>
      <c r="E1752">
        <v>29.3</v>
      </c>
      <c r="F1752">
        <f t="shared" si="135"/>
        <v>0.16666666666666785</v>
      </c>
      <c r="G1752">
        <f t="shared" si="136"/>
        <v>0.4166666666666643</v>
      </c>
      <c r="H1752">
        <f t="shared" si="139"/>
        <v>0.24999999999999645</v>
      </c>
    </row>
    <row r="1753" spans="1:8" x14ac:dyDescent="0.35">
      <c r="A1753">
        <f t="shared" si="137"/>
        <v>269</v>
      </c>
      <c r="B1753" s="2">
        <v>36429</v>
      </c>
      <c r="C1753" s="7">
        <f t="shared" si="138"/>
        <v>1999.7364818617386</v>
      </c>
      <c r="D1753">
        <v>28.1</v>
      </c>
      <c r="E1753">
        <v>29.2</v>
      </c>
      <c r="F1753">
        <f t="shared" si="135"/>
        <v>-0.49999999999999645</v>
      </c>
      <c r="G1753">
        <f t="shared" si="136"/>
        <v>0.23333333333333073</v>
      </c>
      <c r="H1753">
        <f t="shared" si="139"/>
        <v>0.73333333333332718</v>
      </c>
    </row>
    <row r="1754" spans="1:8" x14ac:dyDescent="0.35">
      <c r="A1754">
        <f t="shared" si="137"/>
        <v>270</v>
      </c>
      <c r="B1754" s="2">
        <v>36430</v>
      </c>
      <c r="C1754" s="7">
        <f t="shared" si="138"/>
        <v>1999.7392197125257</v>
      </c>
      <c r="D1754">
        <v>29.6</v>
      </c>
      <c r="E1754">
        <v>29.9</v>
      </c>
      <c r="F1754">
        <f t="shared" si="135"/>
        <v>1.0000000000000036</v>
      </c>
      <c r="G1754">
        <f t="shared" si="136"/>
        <v>0.89999999999999858</v>
      </c>
      <c r="H1754">
        <f t="shared" si="139"/>
        <v>-0.10000000000000497</v>
      </c>
    </row>
    <row r="1755" spans="1:8" x14ac:dyDescent="0.35">
      <c r="A1755">
        <f t="shared" si="137"/>
        <v>271</v>
      </c>
      <c r="B1755" s="2">
        <v>36431</v>
      </c>
      <c r="C1755" s="7">
        <f t="shared" si="138"/>
        <v>1999.7419575633128</v>
      </c>
      <c r="D1755">
        <v>27.2</v>
      </c>
      <c r="E1755">
        <v>28.1</v>
      </c>
      <c r="F1755">
        <f t="shared" si="135"/>
        <v>-0.84999999999999787</v>
      </c>
      <c r="G1755">
        <f t="shared" si="136"/>
        <v>-0.38333333333333286</v>
      </c>
      <c r="H1755">
        <f t="shared" si="139"/>
        <v>0.46666666666666501</v>
      </c>
    </row>
    <row r="1756" spans="1:8" x14ac:dyDescent="0.35">
      <c r="A1756">
        <f t="shared" si="137"/>
        <v>272</v>
      </c>
      <c r="B1756" s="2">
        <v>36432</v>
      </c>
      <c r="C1756" s="7">
        <f t="shared" si="138"/>
        <v>1999.7446954140999</v>
      </c>
      <c r="D1756">
        <v>28.7</v>
      </c>
      <c r="E1756">
        <v>29.5</v>
      </c>
      <c r="F1756">
        <f t="shared" si="135"/>
        <v>0.18333333333333357</v>
      </c>
      <c r="G1756">
        <f t="shared" si="136"/>
        <v>0.51666666666666572</v>
      </c>
      <c r="H1756">
        <f t="shared" si="139"/>
        <v>0.33333333333333215</v>
      </c>
    </row>
    <row r="1757" spans="1:8" x14ac:dyDescent="0.35">
      <c r="A1757">
        <f t="shared" si="137"/>
        <v>273</v>
      </c>
      <c r="B1757" s="2">
        <v>36433</v>
      </c>
      <c r="C1757" s="7">
        <f t="shared" si="138"/>
        <v>1999.7474332648871</v>
      </c>
      <c r="D1757">
        <v>28.7</v>
      </c>
      <c r="E1757">
        <v>29.4</v>
      </c>
      <c r="F1757">
        <f t="shared" si="135"/>
        <v>0.40000000000000213</v>
      </c>
      <c r="G1757">
        <f t="shared" si="136"/>
        <v>0.58333333333333215</v>
      </c>
      <c r="H1757">
        <f t="shared" si="139"/>
        <v>0.18333333333333002</v>
      </c>
    </row>
    <row r="1758" spans="1:8" x14ac:dyDescent="0.35">
      <c r="A1758">
        <f t="shared" si="137"/>
        <v>274</v>
      </c>
      <c r="B1758" s="2">
        <v>36434</v>
      </c>
      <c r="C1758" s="7">
        <f t="shared" si="138"/>
        <v>1999.7501711156742</v>
      </c>
      <c r="D1758">
        <v>28.9</v>
      </c>
      <c r="E1758">
        <v>29.4</v>
      </c>
      <c r="F1758">
        <f t="shared" si="135"/>
        <v>0.26666666666666217</v>
      </c>
      <c r="G1758">
        <f t="shared" si="136"/>
        <v>0.38333333333333286</v>
      </c>
      <c r="H1758">
        <f t="shared" si="139"/>
        <v>0.11666666666667069</v>
      </c>
    </row>
    <row r="1759" spans="1:8" x14ac:dyDescent="0.35">
      <c r="A1759">
        <f t="shared" si="137"/>
        <v>275</v>
      </c>
      <c r="B1759" s="2">
        <v>36435</v>
      </c>
      <c r="C1759" s="7">
        <f t="shared" si="138"/>
        <v>1999.7529089664613</v>
      </c>
      <c r="D1759">
        <v>28.3</v>
      </c>
      <c r="E1759">
        <v>28.4</v>
      </c>
      <c r="F1759">
        <f t="shared" si="135"/>
        <v>-0.75</v>
      </c>
      <c r="G1759">
        <f t="shared" si="136"/>
        <v>-1.0166666666666693</v>
      </c>
      <c r="H1759">
        <f t="shared" si="139"/>
        <v>-0.26666666666666927</v>
      </c>
    </row>
    <row r="1760" spans="1:8" x14ac:dyDescent="0.35">
      <c r="A1760">
        <f t="shared" si="137"/>
        <v>276</v>
      </c>
      <c r="B1760" s="2">
        <v>36436</v>
      </c>
      <c r="C1760" s="7">
        <f t="shared" si="138"/>
        <v>1999.7556468172484</v>
      </c>
      <c r="D1760">
        <v>27.7</v>
      </c>
      <c r="E1760">
        <v>28.4</v>
      </c>
      <c r="F1760">
        <f t="shared" si="135"/>
        <v>-1.1333333333333293</v>
      </c>
      <c r="G1760">
        <f t="shared" si="136"/>
        <v>-0.80000000000000071</v>
      </c>
      <c r="H1760">
        <f t="shared" si="139"/>
        <v>0.3333333333333286</v>
      </c>
    </row>
    <row r="1761" spans="1:8" x14ac:dyDescent="0.35">
      <c r="A1761">
        <f t="shared" si="137"/>
        <v>277</v>
      </c>
      <c r="B1761" s="2">
        <v>36437</v>
      </c>
      <c r="C1761" s="7">
        <f t="shared" si="138"/>
        <v>1999.7583846680357</v>
      </c>
      <c r="D1761">
        <v>29.1</v>
      </c>
      <c r="E1761">
        <v>30.1</v>
      </c>
      <c r="F1761">
        <f t="shared" si="135"/>
        <v>0.16666666666666785</v>
      </c>
      <c r="G1761">
        <f t="shared" si="136"/>
        <v>0.61666666666667069</v>
      </c>
      <c r="H1761">
        <f t="shared" si="139"/>
        <v>0.45000000000000284</v>
      </c>
    </row>
    <row r="1762" spans="1:8" x14ac:dyDescent="0.35">
      <c r="A1762">
        <f t="shared" si="137"/>
        <v>278</v>
      </c>
      <c r="B1762" s="2">
        <v>36438</v>
      </c>
      <c r="C1762" s="7">
        <f t="shared" si="138"/>
        <v>1999.7611225188227</v>
      </c>
      <c r="D1762">
        <v>29.7</v>
      </c>
      <c r="E1762">
        <v>30.9</v>
      </c>
      <c r="F1762">
        <f t="shared" si="135"/>
        <v>0.96666666666666501</v>
      </c>
      <c r="G1762">
        <f t="shared" si="136"/>
        <v>1.5833333333333321</v>
      </c>
      <c r="H1762">
        <f t="shared" si="139"/>
        <v>0.61666666666666714</v>
      </c>
    </row>
    <row r="1763" spans="1:8" x14ac:dyDescent="0.35">
      <c r="A1763">
        <f t="shared" si="137"/>
        <v>279</v>
      </c>
      <c r="B1763" s="2">
        <v>36439</v>
      </c>
      <c r="C1763" s="7">
        <f t="shared" si="138"/>
        <v>1999.7638603696098</v>
      </c>
      <c r="D1763">
        <v>28.7</v>
      </c>
      <c r="E1763">
        <v>29.7</v>
      </c>
      <c r="F1763">
        <f t="shared" si="135"/>
        <v>6.6666666666669983E-2</v>
      </c>
      <c r="G1763">
        <f t="shared" si="136"/>
        <v>0.5833333333333286</v>
      </c>
      <c r="H1763">
        <f t="shared" si="139"/>
        <v>0.51666666666665861</v>
      </c>
    </row>
    <row r="1764" spans="1:8" x14ac:dyDescent="0.35">
      <c r="A1764">
        <f t="shared" si="137"/>
        <v>280</v>
      </c>
      <c r="B1764" s="2">
        <v>36440</v>
      </c>
      <c r="C1764" s="7">
        <f t="shared" si="138"/>
        <v>1999.7665982203971</v>
      </c>
      <c r="D1764">
        <v>29.4</v>
      </c>
      <c r="E1764">
        <v>30</v>
      </c>
      <c r="F1764">
        <f t="shared" si="135"/>
        <v>0.11666666666666714</v>
      </c>
      <c r="G1764">
        <f t="shared" si="136"/>
        <v>0.21666666666666856</v>
      </c>
      <c r="H1764">
        <f t="shared" si="139"/>
        <v>0.10000000000000142</v>
      </c>
    </row>
    <row r="1765" spans="1:8" x14ac:dyDescent="0.35">
      <c r="A1765">
        <f t="shared" si="137"/>
        <v>281</v>
      </c>
      <c r="B1765" s="2">
        <v>36441</v>
      </c>
      <c r="C1765" s="7">
        <f t="shared" si="138"/>
        <v>1999.7693360711842</v>
      </c>
      <c r="D1765">
        <v>28.7</v>
      </c>
      <c r="E1765">
        <v>29.4</v>
      </c>
      <c r="F1765">
        <f t="shared" si="135"/>
        <v>-0.78333333333333499</v>
      </c>
      <c r="G1765">
        <f t="shared" si="136"/>
        <v>-0.56666666666666998</v>
      </c>
      <c r="H1765">
        <f t="shared" si="139"/>
        <v>0.21666666666666501</v>
      </c>
    </row>
    <row r="1766" spans="1:8" x14ac:dyDescent="0.35">
      <c r="A1766">
        <f t="shared" si="137"/>
        <v>282</v>
      </c>
      <c r="B1766" s="2">
        <v>36442</v>
      </c>
      <c r="C1766" s="7">
        <f t="shared" si="138"/>
        <v>1999.7720739219712</v>
      </c>
      <c r="D1766">
        <v>28</v>
      </c>
      <c r="E1766">
        <v>28.7</v>
      </c>
      <c r="F1766">
        <f t="shared" si="135"/>
        <v>-1.8666666666666636</v>
      </c>
      <c r="G1766">
        <f t="shared" si="136"/>
        <v>-1.43333333333333</v>
      </c>
      <c r="H1766">
        <f t="shared" si="139"/>
        <v>0.43333333333333357</v>
      </c>
    </row>
    <row r="1767" spans="1:8" x14ac:dyDescent="0.35">
      <c r="A1767">
        <f t="shared" si="137"/>
        <v>283</v>
      </c>
      <c r="B1767" s="2">
        <v>36443</v>
      </c>
      <c r="C1767" s="7">
        <f t="shared" si="138"/>
        <v>1999.7748117727583</v>
      </c>
      <c r="D1767">
        <v>27.6</v>
      </c>
      <c r="E1767">
        <v>28.8</v>
      </c>
      <c r="F1767">
        <f t="shared" si="135"/>
        <v>-1.0166666666666622</v>
      </c>
      <c r="G1767">
        <f t="shared" si="136"/>
        <v>-0.43333333333333357</v>
      </c>
      <c r="H1767">
        <f t="shared" si="139"/>
        <v>0.5833333333333286</v>
      </c>
    </row>
    <row r="1768" spans="1:8" x14ac:dyDescent="0.35">
      <c r="A1768">
        <f t="shared" si="137"/>
        <v>284</v>
      </c>
      <c r="B1768" s="2">
        <v>36444</v>
      </c>
      <c r="C1768" s="7">
        <f t="shared" si="138"/>
        <v>1999.7775496235456</v>
      </c>
      <c r="D1768">
        <v>27.5</v>
      </c>
      <c r="E1768">
        <v>28.8</v>
      </c>
      <c r="F1768">
        <f t="shared" si="135"/>
        <v>-1</v>
      </c>
      <c r="G1768">
        <f t="shared" si="136"/>
        <v>-4.9999999999997158E-2</v>
      </c>
      <c r="H1768">
        <f t="shared" si="139"/>
        <v>0.95000000000000284</v>
      </c>
    </row>
    <row r="1769" spans="1:8" x14ac:dyDescent="0.35">
      <c r="A1769">
        <f t="shared" si="137"/>
        <v>285</v>
      </c>
      <c r="B1769" s="2">
        <v>36445</v>
      </c>
      <c r="C1769" s="7">
        <f t="shared" si="138"/>
        <v>1999.7802874743327</v>
      </c>
      <c r="D1769">
        <v>28.2</v>
      </c>
      <c r="E1769">
        <v>29.2</v>
      </c>
      <c r="F1769">
        <f t="shared" si="135"/>
        <v>-0.46666666666666856</v>
      </c>
      <c r="G1769">
        <f t="shared" si="136"/>
        <v>-0.11666666666666714</v>
      </c>
      <c r="H1769">
        <f t="shared" si="139"/>
        <v>0.35000000000000142</v>
      </c>
    </row>
    <row r="1770" spans="1:8" x14ac:dyDescent="0.35">
      <c r="A1770">
        <f t="shared" si="137"/>
        <v>286</v>
      </c>
      <c r="B1770" s="2">
        <v>36446</v>
      </c>
      <c r="C1770" s="7">
        <f t="shared" si="138"/>
        <v>1999.7830253251198</v>
      </c>
      <c r="D1770">
        <v>29</v>
      </c>
      <c r="E1770">
        <v>29.9</v>
      </c>
      <c r="F1770">
        <f t="shared" si="135"/>
        <v>-0.38333333333333641</v>
      </c>
      <c r="G1770">
        <f t="shared" si="136"/>
        <v>0.1666666666666643</v>
      </c>
      <c r="H1770">
        <f t="shared" si="139"/>
        <v>0.55000000000000071</v>
      </c>
    </row>
    <row r="1771" spans="1:8" x14ac:dyDescent="0.35">
      <c r="A1771">
        <f t="shared" si="137"/>
        <v>287</v>
      </c>
      <c r="B1771" s="2">
        <v>36447</v>
      </c>
      <c r="C1771" s="7">
        <f t="shared" si="138"/>
        <v>1999.7857631759068</v>
      </c>
      <c r="D1771">
        <v>28.5</v>
      </c>
      <c r="E1771">
        <v>30</v>
      </c>
      <c r="F1771">
        <f t="shared" si="135"/>
        <v>-1.0333333333333314</v>
      </c>
      <c r="G1771">
        <f t="shared" si="136"/>
        <v>0.15000000000000568</v>
      </c>
      <c r="H1771">
        <f t="shared" si="139"/>
        <v>1.1833333333333371</v>
      </c>
    </row>
    <row r="1772" spans="1:8" x14ac:dyDescent="0.35">
      <c r="A1772">
        <f t="shared" si="137"/>
        <v>288</v>
      </c>
      <c r="B1772" s="2">
        <v>36448</v>
      </c>
      <c r="C1772" s="7">
        <f t="shared" si="138"/>
        <v>1999.7885010266941</v>
      </c>
      <c r="D1772">
        <v>29.2</v>
      </c>
      <c r="E1772">
        <v>30.5</v>
      </c>
      <c r="F1772">
        <f t="shared" si="135"/>
        <v>-0.63333333333332931</v>
      </c>
      <c r="G1772">
        <f t="shared" si="136"/>
        <v>9.9999999999997868E-2</v>
      </c>
      <c r="H1772">
        <f t="shared" si="139"/>
        <v>0.73333333333332718</v>
      </c>
    </row>
    <row r="1773" spans="1:8" x14ac:dyDescent="0.35">
      <c r="A1773">
        <f t="shared" si="137"/>
        <v>289</v>
      </c>
      <c r="B1773" s="2">
        <v>36449</v>
      </c>
      <c r="C1773" s="7">
        <f t="shared" si="138"/>
        <v>1999.7912388774812</v>
      </c>
      <c r="D1773">
        <v>28.7</v>
      </c>
      <c r="E1773">
        <v>29.9</v>
      </c>
      <c r="F1773">
        <f t="shared" si="135"/>
        <v>-6.666666666666643E-2</v>
      </c>
      <c r="G1773">
        <f t="shared" si="136"/>
        <v>0.39999999999999858</v>
      </c>
      <c r="H1773">
        <f t="shared" si="139"/>
        <v>0.46666666666666501</v>
      </c>
    </row>
    <row r="1774" spans="1:8" x14ac:dyDescent="0.35">
      <c r="A1774">
        <f t="shared" si="137"/>
        <v>290</v>
      </c>
      <c r="B1774" s="2">
        <v>36450</v>
      </c>
      <c r="C1774" s="7">
        <f t="shared" si="138"/>
        <v>1999.7939767282683</v>
      </c>
      <c r="D1774">
        <v>30.2</v>
      </c>
      <c r="E1774">
        <v>31.2</v>
      </c>
      <c r="F1774">
        <f t="shared" si="135"/>
        <v>1.1500000000000021</v>
      </c>
      <c r="G1774">
        <f t="shared" si="136"/>
        <v>1.6666666666666679</v>
      </c>
      <c r="H1774">
        <f t="shared" si="139"/>
        <v>0.51666666666666572</v>
      </c>
    </row>
    <row r="1775" spans="1:8" x14ac:dyDescent="0.35">
      <c r="A1775">
        <f t="shared" si="137"/>
        <v>291</v>
      </c>
      <c r="B1775" s="2">
        <v>36451</v>
      </c>
      <c r="C1775" s="7">
        <f t="shared" si="138"/>
        <v>1999.7967145790553</v>
      </c>
      <c r="D1775">
        <v>29.1</v>
      </c>
      <c r="E1775">
        <v>30</v>
      </c>
      <c r="F1775">
        <f t="shared" si="135"/>
        <v>0.18333333333333357</v>
      </c>
      <c r="G1775">
        <f t="shared" si="136"/>
        <v>0.63333333333332931</v>
      </c>
      <c r="H1775">
        <f t="shared" si="139"/>
        <v>0.44999999999999574</v>
      </c>
    </row>
    <row r="1776" spans="1:8" x14ac:dyDescent="0.35">
      <c r="A1776">
        <f t="shared" si="137"/>
        <v>292</v>
      </c>
      <c r="B1776" s="2">
        <v>36452</v>
      </c>
      <c r="C1776" s="7">
        <f t="shared" si="138"/>
        <v>1999.7994524298426</v>
      </c>
      <c r="D1776">
        <v>28.3</v>
      </c>
      <c r="E1776">
        <v>29.4</v>
      </c>
      <c r="F1776">
        <f t="shared" si="135"/>
        <v>-0.45000000000000284</v>
      </c>
      <c r="G1776">
        <f t="shared" si="136"/>
        <v>4.9999999999993605E-2</v>
      </c>
      <c r="H1776">
        <f t="shared" si="139"/>
        <v>0.49999999999999645</v>
      </c>
    </row>
    <row r="1777" spans="1:8" x14ac:dyDescent="0.35">
      <c r="A1777">
        <f t="shared" si="137"/>
        <v>293</v>
      </c>
      <c r="B1777" s="2">
        <v>36453</v>
      </c>
      <c r="C1777" s="7">
        <f t="shared" si="138"/>
        <v>1999.8021902806297</v>
      </c>
      <c r="D1777">
        <v>28.9</v>
      </c>
      <c r="E1777">
        <v>29.5</v>
      </c>
      <c r="F1777">
        <f t="shared" si="135"/>
        <v>-0.50000000000000355</v>
      </c>
      <c r="G1777">
        <f t="shared" si="136"/>
        <v>-0.38333333333332931</v>
      </c>
      <c r="H1777">
        <f t="shared" si="139"/>
        <v>0.11666666666667425</v>
      </c>
    </row>
    <row r="1778" spans="1:8" x14ac:dyDescent="0.35">
      <c r="A1778">
        <f t="shared" si="137"/>
        <v>294</v>
      </c>
      <c r="B1778" s="2">
        <v>36454</v>
      </c>
      <c r="C1778" s="7">
        <f t="shared" si="138"/>
        <v>1999.8049281314168</v>
      </c>
      <c r="D1778">
        <v>29.2</v>
      </c>
      <c r="E1778">
        <v>30.1</v>
      </c>
      <c r="F1778">
        <f t="shared" si="135"/>
        <v>-0.21666666666666856</v>
      </c>
      <c r="G1778">
        <f t="shared" si="136"/>
        <v>0.11666666666666714</v>
      </c>
      <c r="H1778">
        <f t="shared" si="139"/>
        <v>0.3333333333333357</v>
      </c>
    </row>
    <row r="1779" spans="1:8" x14ac:dyDescent="0.35">
      <c r="A1779">
        <f t="shared" si="137"/>
        <v>295</v>
      </c>
      <c r="B1779" s="2">
        <v>36455</v>
      </c>
      <c r="C1779" s="7">
        <f t="shared" si="138"/>
        <v>1999.8076659822041</v>
      </c>
      <c r="D1779">
        <v>29.8</v>
      </c>
      <c r="E1779">
        <v>29.8</v>
      </c>
      <c r="F1779">
        <f t="shared" si="135"/>
        <v>3.3333333333334991E-2</v>
      </c>
      <c r="G1779">
        <f t="shared" si="136"/>
        <v>-0.25</v>
      </c>
      <c r="H1779">
        <f t="shared" si="139"/>
        <v>-0.28333333333333499</v>
      </c>
    </row>
    <row r="1780" spans="1:8" x14ac:dyDescent="0.35">
      <c r="A1780">
        <f t="shared" si="137"/>
        <v>296</v>
      </c>
      <c r="B1780" s="2">
        <v>36456</v>
      </c>
      <c r="C1780" s="7">
        <f t="shared" si="138"/>
        <v>1999.8104038329911</v>
      </c>
      <c r="D1780">
        <v>29.2</v>
      </c>
      <c r="E1780">
        <v>29.8</v>
      </c>
      <c r="F1780">
        <f t="shared" si="135"/>
        <v>-0.11666666666666359</v>
      </c>
      <c r="G1780">
        <f t="shared" si="136"/>
        <v>0.21666666666666856</v>
      </c>
      <c r="H1780">
        <f t="shared" si="139"/>
        <v>0.33333333333333215</v>
      </c>
    </row>
    <row r="1781" spans="1:8" x14ac:dyDescent="0.35">
      <c r="A1781">
        <f t="shared" si="137"/>
        <v>297</v>
      </c>
      <c r="B1781" s="2">
        <v>36457</v>
      </c>
      <c r="C1781" s="7">
        <f t="shared" si="138"/>
        <v>1999.8131416837782</v>
      </c>
      <c r="D1781">
        <v>31.7</v>
      </c>
      <c r="E1781">
        <v>31.8</v>
      </c>
      <c r="F1781">
        <f t="shared" si="135"/>
        <v>1.7666666666666622</v>
      </c>
      <c r="G1781">
        <f t="shared" si="136"/>
        <v>1.6833333333333371</v>
      </c>
      <c r="H1781">
        <f t="shared" si="139"/>
        <v>-8.3333333333325044E-2</v>
      </c>
    </row>
    <row r="1782" spans="1:8" x14ac:dyDescent="0.35">
      <c r="A1782">
        <f t="shared" si="137"/>
        <v>298</v>
      </c>
      <c r="B1782" s="2">
        <v>36458</v>
      </c>
      <c r="C1782" s="7">
        <f t="shared" si="138"/>
        <v>1999.8158795345653</v>
      </c>
      <c r="D1782">
        <v>31.9</v>
      </c>
      <c r="E1782">
        <v>32.299999999999997</v>
      </c>
      <c r="F1782">
        <f t="shared" si="135"/>
        <v>2.5999999999999979</v>
      </c>
      <c r="G1782">
        <f t="shared" si="136"/>
        <v>2.6999999999999993</v>
      </c>
      <c r="H1782">
        <f t="shared" si="139"/>
        <v>0.10000000000000142</v>
      </c>
    </row>
    <row r="1783" spans="1:8" x14ac:dyDescent="0.35">
      <c r="A1783">
        <f t="shared" si="137"/>
        <v>299</v>
      </c>
      <c r="B1783" s="2">
        <v>36459</v>
      </c>
      <c r="C1783" s="7">
        <f t="shared" si="138"/>
        <v>1999.8186173853526</v>
      </c>
      <c r="D1783">
        <v>30.6</v>
      </c>
      <c r="E1783">
        <v>31.6</v>
      </c>
      <c r="F1783">
        <f t="shared" si="135"/>
        <v>1.3000000000000007</v>
      </c>
      <c r="G1783">
        <f t="shared" si="136"/>
        <v>1.716666666666665</v>
      </c>
      <c r="H1783">
        <f t="shared" si="139"/>
        <v>0.4166666666666643</v>
      </c>
    </row>
    <row r="1784" spans="1:8" x14ac:dyDescent="0.35">
      <c r="A1784">
        <f t="shared" si="137"/>
        <v>300</v>
      </c>
      <c r="B1784" s="2">
        <v>36460</v>
      </c>
      <c r="C1784" s="7">
        <f t="shared" si="138"/>
        <v>1999.8213552361397</v>
      </c>
      <c r="D1784">
        <v>30.3</v>
      </c>
      <c r="E1784">
        <v>31.3</v>
      </c>
      <c r="F1784">
        <f t="shared" si="135"/>
        <v>0.64999999999999858</v>
      </c>
      <c r="G1784">
        <f t="shared" si="136"/>
        <v>1.1499999999999986</v>
      </c>
      <c r="H1784">
        <f t="shared" si="139"/>
        <v>0.5</v>
      </c>
    </row>
    <row r="1785" spans="1:8" x14ac:dyDescent="0.35">
      <c r="A1785">
        <f t="shared" si="137"/>
        <v>301</v>
      </c>
      <c r="B1785" s="2">
        <v>36461</v>
      </c>
      <c r="C1785" s="7">
        <f t="shared" si="138"/>
        <v>1999.8240930869267</v>
      </c>
      <c r="D1785">
        <v>31.1</v>
      </c>
      <c r="E1785">
        <v>32.200000000000003</v>
      </c>
      <c r="F1785">
        <f t="shared" si="135"/>
        <v>1.1999999999999993</v>
      </c>
      <c r="G1785">
        <f t="shared" si="136"/>
        <v>1.7500000000000036</v>
      </c>
      <c r="H1785">
        <f t="shared" si="139"/>
        <v>0.55000000000000426</v>
      </c>
    </row>
    <row r="1786" spans="1:8" x14ac:dyDescent="0.35">
      <c r="A1786">
        <f t="shared" si="137"/>
        <v>302</v>
      </c>
      <c r="B1786" s="2">
        <v>36462</v>
      </c>
      <c r="C1786" s="7">
        <f t="shared" si="138"/>
        <v>1999.8268309377138</v>
      </c>
      <c r="D1786">
        <v>30.6</v>
      </c>
      <c r="E1786">
        <v>31.6</v>
      </c>
      <c r="F1786">
        <f t="shared" si="135"/>
        <v>1.2333333333333307</v>
      </c>
      <c r="G1786">
        <f t="shared" si="136"/>
        <v>1.68333333333333</v>
      </c>
      <c r="H1786">
        <f t="shared" si="139"/>
        <v>0.44999999999999929</v>
      </c>
    </row>
    <row r="1787" spans="1:8" x14ac:dyDescent="0.35">
      <c r="A1787">
        <f t="shared" si="137"/>
        <v>303</v>
      </c>
      <c r="B1787" s="2">
        <v>36463</v>
      </c>
      <c r="C1787" s="7">
        <f t="shared" si="138"/>
        <v>1999.8295687885011</v>
      </c>
      <c r="D1787">
        <v>30.4</v>
      </c>
      <c r="E1787">
        <v>31.4</v>
      </c>
      <c r="F1787">
        <f t="shared" si="135"/>
        <v>1.2999999999999936</v>
      </c>
      <c r="G1787">
        <f t="shared" si="136"/>
        <v>1.783333333333335</v>
      </c>
      <c r="H1787">
        <f t="shared" si="139"/>
        <v>0.48333333333334139</v>
      </c>
    </row>
    <row r="1788" spans="1:8" x14ac:dyDescent="0.35">
      <c r="A1788">
        <f t="shared" si="137"/>
        <v>304</v>
      </c>
      <c r="B1788" s="2">
        <v>36464</v>
      </c>
      <c r="C1788" s="7">
        <f t="shared" si="138"/>
        <v>1999.8323066392882</v>
      </c>
      <c r="D1788">
        <v>31</v>
      </c>
      <c r="E1788">
        <v>31.7</v>
      </c>
      <c r="F1788">
        <f t="shared" si="135"/>
        <v>1.9333333333333336</v>
      </c>
      <c r="G1788">
        <f t="shared" si="136"/>
        <v>2.2833333333333314</v>
      </c>
      <c r="H1788">
        <f t="shared" si="139"/>
        <v>0.34999999999999787</v>
      </c>
    </row>
    <row r="1789" spans="1:8" x14ac:dyDescent="0.35">
      <c r="A1789">
        <f t="shared" si="137"/>
        <v>305</v>
      </c>
      <c r="B1789" s="2">
        <v>36465</v>
      </c>
      <c r="C1789" s="7">
        <f t="shared" si="138"/>
        <v>1999.8350444900752</v>
      </c>
      <c r="D1789">
        <v>31.1</v>
      </c>
      <c r="E1789">
        <v>31.7</v>
      </c>
      <c r="F1789">
        <f t="shared" si="135"/>
        <v>2.0500000000000007</v>
      </c>
      <c r="G1789">
        <f t="shared" si="136"/>
        <v>2.216666666666665</v>
      </c>
      <c r="H1789">
        <f t="shared" si="139"/>
        <v>0.1666666666666643</v>
      </c>
    </row>
    <row r="1790" spans="1:8" x14ac:dyDescent="0.35">
      <c r="A1790">
        <f t="shared" si="137"/>
        <v>306</v>
      </c>
      <c r="B1790" s="2">
        <v>36466</v>
      </c>
      <c r="C1790" s="7">
        <f t="shared" si="138"/>
        <v>1999.8377823408625</v>
      </c>
      <c r="D1790">
        <v>31</v>
      </c>
      <c r="E1790">
        <v>32</v>
      </c>
      <c r="F1790">
        <f t="shared" si="135"/>
        <v>0.91666666666666785</v>
      </c>
      <c r="G1790">
        <f t="shared" si="136"/>
        <v>1.5500000000000007</v>
      </c>
      <c r="H1790">
        <f t="shared" si="139"/>
        <v>0.63333333333333286</v>
      </c>
    </row>
    <row r="1791" spans="1:8" x14ac:dyDescent="0.35">
      <c r="A1791">
        <f t="shared" si="137"/>
        <v>307</v>
      </c>
      <c r="B1791" s="2">
        <v>36467</v>
      </c>
      <c r="C1791" s="7">
        <f t="shared" si="138"/>
        <v>1999.8405201916496</v>
      </c>
      <c r="D1791">
        <v>30.6</v>
      </c>
      <c r="E1791">
        <v>32</v>
      </c>
      <c r="F1791">
        <f t="shared" si="135"/>
        <v>0.61666666666666714</v>
      </c>
      <c r="G1791">
        <f t="shared" si="136"/>
        <v>1.5500000000000007</v>
      </c>
      <c r="H1791">
        <f t="shared" si="139"/>
        <v>0.93333333333333357</v>
      </c>
    </row>
    <row r="1792" spans="1:8" x14ac:dyDescent="0.35">
      <c r="A1792">
        <f t="shared" si="137"/>
        <v>308</v>
      </c>
      <c r="B1792" s="2">
        <v>36468</v>
      </c>
      <c r="C1792" s="7">
        <f t="shared" si="138"/>
        <v>1999.8432580424367</v>
      </c>
      <c r="D1792">
        <v>29.7</v>
      </c>
      <c r="E1792">
        <v>31.2</v>
      </c>
      <c r="F1792">
        <f t="shared" si="135"/>
        <v>-0.64999999999999858</v>
      </c>
      <c r="G1792">
        <f t="shared" si="136"/>
        <v>0.51666666666666572</v>
      </c>
      <c r="H1792">
        <f t="shared" si="139"/>
        <v>1.1666666666666643</v>
      </c>
    </row>
    <row r="1793" spans="1:8" x14ac:dyDescent="0.35">
      <c r="A1793">
        <f t="shared" si="137"/>
        <v>309</v>
      </c>
      <c r="B1793" s="2">
        <v>36469</v>
      </c>
      <c r="C1793" s="7">
        <f t="shared" si="138"/>
        <v>1999.8459958932237</v>
      </c>
      <c r="D1793">
        <v>29.4</v>
      </c>
      <c r="E1793">
        <v>30.3</v>
      </c>
      <c r="F1793">
        <f t="shared" si="135"/>
        <v>0.39999999999999858</v>
      </c>
      <c r="G1793">
        <f t="shared" si="136"/>
        <v>0.83333333333333215</v>
      </c>
      <c r="H1793">
        <f t="shared" si="139"/>
        <v>0.43333333333333357</v>
      </c>
    </row>
    <row r="1794" spans="1:8" x14ac:dyDescent="0.35">
      <c r="A1794">
        <f t="shared" si="137"/>
        <v>310</v>
      </c>
      <c r="B1794" s="2">
        <v>36470</v>
      </c>
      <c r="C1794" s="7">
        <f t="shared" si="138"/>
        <v>1999.848733744011</v>
      </c>
      <c r="D1794">
        <v>29</v>
      </c>
      <c r="E1794">
        <v>30.1</v>
      </c>
      <c r="F1794">
        <f t="shared" si="135"/>
        <v>-0.73333333333333428</v>
      </c>
      <c r="G1794">
        <f t="shared" si="136"/>
        <v>3.3333333333338544E-2</v>
      </c>
      <c r="H1794">
        <f t="shared" si="139"/>
        <v>0.76666666666667282</v>
      </c>
    </row>
    <row r="1795" spans="1:8" x14ac:dyDescent="0.35">
      <c r="A1795">
        <f t="shared" si="137"/>
        <v>311</v>
      </c>
      <c r="B1795" s="2">
        <v>36471</v>
      </c>
      <c r="C1795" s="7">
        <f t="shared" si="138"/>
        <v>1999.8514715947981</v>
      </c>
      <c r="D1795">
        <v>30.6</v>
      </c>
      <c r="E1795">
        <v>31.5</v>
      </c>
      <c r="F1795">
        <f t="shared" si="135"/>
        <v>0.50000000000000355</v>
      </c>
      <c r="G1795">
        <f t="shared" si="136"/>
        <v>0.80000000000000071</v>
      </c>
      <c r="H1795">
        <f t="shared" si="139"/>
        <v>0.29999999999999716</v>
      </c>
    </row>
    <row r="1796" spans="1:8" x14ac:dyDescent="0.35">
      <c r="A1796">
        <f t="shared" si="137"/>
        <v>312</v>
      </c>
      <c r="B1796" s="2">
        <v>36472</v>
      </c>
      <c r="C1796" s="7">
        <f t="shared" si="138"/>
        <v>1999.8542094455852</v>
      </c>
      <c r="D1796">
        <v>31.6</v>
      </c>
      <c r="E1796">
        <v>32.1</v>
      </c>
      <c r="F1796">
        <f t="shared" ref="F1796:F1859" si="140">D1796-VLOOKUP($A1796, $J$4:$L$369,2)</f>
        <v>1.0833333333333357</v>
      </c>
      <c r="G1796">
        <f t="shared" ref="G1796:G1859" si="141">E1796-VLOOKUP($A1796, $J$4:$L$369,3)</f>
        <v>1.1666666666666679</v>
      </c>
      <c r="H1796">
        <f t="shared" si="139"/>
        <v>8.3333333333332149E-2</v>
      </c>
    </row>
    <row r="1797" spans="1:8" x14ac:dyDescent="0.35">
      <c r="A1797">
        <f t="shared" ref="A1797:A1860" si="142">B1797-DATE(YEAR(B1797),1,0)</f>
        <v>313</v>
      </c>
      <c r="B1797" s="2">
        <v>36473</v>
      </c>
      <c r="C1797" s="7">
        <f t="shared" ref="C1797:C1860" si="143">YEAR(B1797)+A1797/365.25</f>
        <v>1999.8569472963723</v>
      </c>
      <c r="D1797">
        <v>33.4</v>
      </c>
      <c r="E1797">
        <v>33.9</v>
      </c>
      <c r="F1797">
        <f t="shared" si="140"/>
        <v>2.4999999999999964</v>
      </c>
      <c r="G1797">
        <f t="shared" si="141"/>
        <v>2.3999999999999986</v>
      </c>
      <c r="H1797">
        <f t="shared" ref="H1797:H1860" si="144">G1797-F1797</f>
        <v>-9.9999999999997868E-2</v>
      </c>
    </row>
    <row r="1798" spans="1:8" x14ac:dyDescent="0.35">
      <c r="A1798">
        <f t="shared" si="142"/>
        <v>314</v>
      </c>
      <c r="B1798" s="2">
        <v>36474</v>
      </c>
      <c r="C1798" s="7">
        <f t="shared" si="143"/>
        <v>1999.8596851471596</v>
      </c>
      <c r="D1798">
        <v>31.2</v>
      </c>
      <c r="E1798">
        <v>31.8</v>
      </c>
      <c r="F1798">
        <f t="shared" si="140"/>
        <v>0.76666666666667282</v>
      </c>
      <c r="G1798">
        <f t="shared" si="141"/>
        <v>0.93333333333333002</v>
      </c>
      <c r="H1798">
        <f t="shared" si="144"/>
        <v>0.16666666666665719</v>
      </c>
    </row>
    <row r="1799" spans="1:8" x14ac:dyDescent="0.35">
      <c r="A1799">
        <f t="shared" si="142"/>
        <v>315</v>
      </c>
      <c r="B1799" s="2">
        <v>36475</v>
      </c>
      <c r="C1799" s="7">
        <f t="shared" si="143"/>
        <v>1999.8624229979466</v>
      </c>
      <c r="D1799">
        <v>29.4</v>
      </c>
      <c r="E1799">
        <v>30</v>
      </c>
      <c r="F1799">
        <f t="shared" si="140"/>
        <v>0.14999999999999858</v>
      </c>
      <c r="G1799">
        <f t="shared" si="141"/>
        <v>0</v>
      </c>
      <c r="H1799">
        <f t="shared" si="144"/>
        <v>-0.14999999999999858</v>
      </c>
    </row>
    <row r="1800" spans="1:8" x14ac:dyDescent="0.35">
      <c r="A1800">
        <f t="shared" si="142"/>
        <v>316</v>
      </c>
      <c r="B1800" s="2">
        <v>36476</v>
      </c>
      <c r="C1800" s="7">
        <f t="shared" si="143"/>
        <v>1999.8651608487337</v>
      </c>
      <c r="D1800">
        <v>29.4</v>
      </c>
      <c r="E1800">
        <v>30</v>
      </c>
      <c r="F1800">
        <f t="shared" si="140"/>
        <v>-0.98333333333333073</v>
      </c>
      <c r="G1800">
        <f t="shared" si="141"/>
        <v>-0.80000000000000071</v>
      </c>
      <c r="H1800">
        <f t="shared" si="144"/>
        <v>0.18333333333333002</v>
      </c>
    </row>
    <row r="1801" spans="1:8" x14ac:dyDescent="0.35">
      <c r="A1801">
        <f t="shared" si="142"/>
        <v>317</v>
      </c>
      <c r="B1801" s="2">
        <v>36477</v>
      </c>
      <c r="C1801" s="7">
        <f t="shared" si="143"/>
        <v>1999.8678986995208</v>
      </c>
      <c r="D1801">
        <v>28.7</v>
      </c>
      <c r="E1801">
        <v>29.5</v>
      </c>
      <c r="F1801">
        <f t="shared" si="140"/>
        <v>-0.88333333333333286</v>
      </c>
      <c r="G1801">
        <f t="shared" si="141"/>
        <v>-0.55000000000000071</v>
      </c>
      <c r="H1801">
        <f t="shared" si="144"/>
        <v>0.33333333333333215</v>
      </c>
    </row>
    <row r="1802" spans="1:8" x14ac:dyDescent="0.35">
      <c r="A1802">
        <f t="shared" si="142"/>
        <v>318</v>
      </c>
      <c r="B1802" s="2">
        <v>36478</v>
      </c>
      <c r="C1802" s="7">
        <f t="shared" si="143"/>
        <v>1999.8706365503081</v>
      </c>
      <c r="D1802">
        <v>28.5</v>
      </c>
      <c r="E1802">
        <v>29.5</v>
      </c>
      <c r="F1802">
        <f t="shared" si="140"/>
        <v>-1.4166666666666679</v>
      </c>
      <c r="G1802">
        <f t="shared" si="141"/>
        <v>-0.79999999999999716</v>
      </c>
      <c r="H1802">
        <f t="shared" si="144"/>
        <v>0.61666666666667069</v>
      </c>
    </row>
    <row r="1803" spans="1:8" x14ac:dyDescent="0.35">
      <c r="A1803">
        <f t="shared" si="142"/>
        <v>319</v>
      </c>
      <c r="B1803" s="2">
        <v>36479</v>
      </c>
      <c r="C1803" s="7">
        <f t="shared" si="143"/>
        <v>1999.8733744010951</v>
      </c>
      <c r="D1803">
        <v>28.9</v>
      </c>
      <c r="E1803">
        <v>29.7</v>
      </c>
      <c r="F1803">
        <f t="shared" si="140"/>
        <v>-0.8333333333333357</v>
      </c>
      <c r="G1803">
        <f t="shared" si="141"/>
        <v>-0.55000000000000071</v>
      </c>
      <c r="H1803">
        <f t="shared" si="144"/>
        <v>0.28333333333333499</v>
      </c>
    </row>
    <row r="1804" spans="1:8" x14ac:dyDescent="0.35">
      <c r="A1804">
        <f t="shared" si="142"/>
        <v>320</v>
      </c>
      <c r="B1804" s="2">
        <v>36480</v>
      </c>
      <c r="C1804" s="7">
        <f t="shared" si="143"/>
        <v>1999.8761122518822</v>
      </c>
      <c r="D1804">
        <v>30</v>
      </c>
      <c r="E1804">
        <v>30.5</v>
      </c>
      <c r="F1804">
        <f t="shared" si="140"/>
        <v>-0.33333333333333215</v>
      </c>
      <c r="G1804">
        <f t="shared" si="141"/>
        <v>-0.30000000000000071</v>
      </c>
      <c r="H1804">
        <f t="shared" si="144"/>
        <v>3.3333333333331439E-2</v>
      </c>
    </row>
    <row r="1805" spans="1:8" x14ac:dyDescent="0.35">
      <c r="A1805">
        <f t="shared" si="142"/>
        <v>321</v>
      </c>
      <c r="B1805" s="2">
        <v>36481</v>
      </c>
      <c r="C1805" s="7">
        <f t="shared" si="143"/>
        <v>1999.8788501026695</v>
      </c>
      <c r="D1805">
        <v>31</v>
      </c>
      <c r="E1805">
        <v>31.7</v>
      </c>
      <c r="F1805">
        <f t="shared" si="140"/>
        <v>0.71666666666666856</v>
      </c>
      <c r="G1805">
        <f t="shared" si="141"/>
        <v>0.71666666666666501</v>
      </c>
      <c r="H1805">
        <f t="shared" si="144"/>
        <v>-3.5527136788005009E-15</v>
      </c>
    </row>
    <row r="1806" spans="1:8" x14ac:dyDescent="0.35">
      <c r="A1806">
        <f t="shared" si="142"/>
        <v>322</v>
      </c>
      <c r="B1806" s="2">
        <v>36482</v>
      </c>
      <c r="C1806" s="7">
        <f t="shared" si="143"/>
        <v>1999.8815879534566</v>
      </c>
      <c r="D1806">
        <v>30</v>
      </c>
      <c r="E1806">
        <v>30.5</v>
      </c>
      <c r="F1806">
        <f t="shared" si="140"/>
        <v>-0.33333333333333215</v>
      </c>
      <c r="G1806">
        <f t="shared" si="141"/>
        <v>-0.15000000000000213</v>
      </c>
      <c r="H1806">
        <f t="shared" si="144"/>
        <v>0.18333333333333002</v>
      </c>
    </row>
    <row r="1807" spans="1:8" x14ac:dyDescent="0.35">
      <c r="A1807">
        <f t="shared" si="142"/>
        <v>323</v>
      </c>
      <c r="B1807" s="2">
        <v>36483</v>
      </c>
      <c r="C1807" s="7">
        <f t="shared" si="143"/>
        <v>1999.8843258042436</v>
      </c>
      <c r="D1807">
        <v>28.6</v>
      </c>
      <c r="E1807">
        <v>29.8</v>
      </c>
      <c r="F1807">
        <f t="shared" si="140"/>
        <v>-1.7333333333333307</v>
      </c>
      <c r="G1807">
        <f t="shared" si="141"/>
        <v>-0.88333333333333286</v>
      </c>
      <c r="H1807">
        <f t="shared" si="144"/>
        <v>0.84999999999999787</v>
      </c>
    </row>
    <row r="1808" spans="1:8" x14ac:dyDescent="0.35">
      <c r="A1808">
        <f t="shared" si="142"/>
        <v>324</v>
      </c>
      <c r="B1808" s="2">
        <v>36484</v>
      </c>
      <c r="C1808" s="7">
        <f t="shared" si="143"/>
        <v>1999.8870636550307</v>
      </c>
      <c r="D1808">
        <v>28</v>
      </c>
      <c r="E1808">
        <v>28.4</v>
      </c>
      <c r="F1808">
        <f t="shared" si="140"/>
        <v>-2.8166666666666664</v>
      </c>
      <c r="G1808">
        <f t="shared" si="141"/>
        <v>-2.7333333333333378</v>
      </c>
      <c r="H1808">
        <f t="shared" si="144"/>
        <v>8.3333333333328596E-2</v>
      </c>
    </row>
    <row r="1809" spans="1:8" x14ac:dyDescent="0.35">
      <c r="A1809">
        <f t="shared" si="142"/>
        <v>325</v>
      </c>
      <c r="B1809" s="2">
        <v>36485</v>
      </c>
      <c r="C1809" s="7">
        <f t="shared" si="143"/>
        <v>1999.889801505818</v>
      </c>
      <c r="D1809">
        <v>28.5</v>
      </c>
      <c r="E1809">
        <v>29.6</v>
      </c>
      <c r="F1809">
        <f t="shared" si="140"/>
        <v>-1.5666666666666664</v>
      </c>
      <c r="G1809">
        <f t="shared" si="141"/>
        <v>-0.93333333333333002</v>
      </c>
      <c r="H1809">
        <f t="shared" si="144"/>
        <v>0.63333333333333641</v>
      </c>
    </row>
    <row r="1810" spans="1:8" x14ac:dyDescent="0.35">
      <c r="A1810">
        <f t="shared" si="142"/>
        <v>326</v>
      </c>
      <c r="B1810" s="2">
        <v>36486</v>
      </c>
      <c r="C1810" s="7">
        <f t="shared" si="143"/>
        <v>1999.8925393566051</v>
      </c>
      <c r="D1810">
        <v>28.2</v>
      </c>
      <c r="E1810">
        <v>28.8</v>
      </c>
      <c r="F1810">
        <f t="shared" si="140"/>
        <v>-2.5500000000000007</v>
      </c>
      <c r="G1810">
        <f t="shared" si="141"/>
        <v>-2.2333333333333307</v>
      </c>
      <c r="H1810">
        <f t="shared" si="144"/>
        <v>0.31666666666666998</v>
      </c>
    </row>
    <row r="1811" spans="1:8" x14ac:dyDescent="0.35">
      <c r="A1811">
        <f t="shared" si="142"/>
        <v>327</v>
      </c>
      <c r="B1811" s="2">
        <v>36487</v>
      </c>
      <c r="C1811" s="7">
        <f t="shared" si="143"/>
        <v>1999.8952772073922</v>
      </c>
      <c r="D1811">
        <v>28.5</v>
      </c>
      <c r="E1811">
        <v>29.5</v>
      </c>
      <c r="F1811">
        <f t="shared" si="140"/>
        <v>-3.1166666666666636</v>
      </c>
      <c r="G1811">
        <f t="shared" si="141"/>
        <v>-2.6000000000000014</v>
      </c>
      <c r="H1811">
        <f t="shared" si="144"/>
        <v>0.51666666666666217</v>
      </c>
    </row>
    <row r="1812" spans="1:8" x14ac:dyDescent="0.35">
      <c r="A1812">
        <f t="shared" si="142"/>
        <v>328</v>
      </c>
      <c r="B1812" s="2">
        <v>36488</v>
      </c>
      <c r="C1812" s="7">
        <f t="shared" si="143"/>
        <v>1999.8980150581792</v>
      </c>
      <c r="D1812">
        <v>29.5</v>
      </c>
      <c r="E1812">
        <v>30.2</v>
      </c>
      <c r="F1812">
        <f t="shared" si="140"/>
        <v>-1.3499999999999979</v>
      </c>
      <c r="G1812">
        <f t="shared" si="141"/>
        <v>-0.95000000000000284</v>
      </c>
      <c r="H1812">
        <f t="shared" si="144"/>
        <v>0.39999999999999503</v>
      </c>
    </row>
    <row r="1813" spans="1:8" x14ac:dyDescent="0.35">
      <c r="A1813">
        <f t="shared" si="142"/>
        <v>329</v>
      </c>
      <c r="B1813" s="2">
        <v>36489</v>
      </c>
      <c r="C1813" s="7">
        <f t="shared" si="143"/>
        <v>1999.9007529089665</v>
      </c>
      <c r="D1813">
        <v>30.3</v>
      </c>
      <c r="E1813">
        <v>30.5</v>
      </c>
      <c r="F1813">
        <f t="shared" si="140"/>
        <v>-0.30000000000000426</v>
      </c>
      <c r="G1813">
        <f t="shared" si="141"/>
        <v>-0.34999999999999787</v>
      </c>
      <c r="H1813">
        <f t="shared" si="144"/>
        <v>-4.9999999999993605E-2</v>
      </c>
    </row>
    <row r="1814" spans="1:8" x14ac:dyDescent="0.35">
      <c r="A1814">
        <f t="shared" si="142"/>
        <v>330</v>
      </c>
      <c r="B1814" s="2">
        <v>36490</v>
      </c>
      <c r="C1814" s="7">
        <f t="shared" si="143"/>
        <v>1999.9034907597536</v>
      </c>
      <c r="D1814">
        <v>27.5</v>
      </c>
      <c r="E1814">
        <v>28.1</v>
      </c>
      <c r="F1814">
        <f t="shared" si="140"/>
        <v>-2.1833333333333265</v>
      </c>
      <c r="G1814">
        <f t="shared" si="141"/>
        <v>-2.1833333333333336</v>
      </c>
      <c r="H1814">
        <f t="shared" si="144"/>
        <v>-7.1054273576010019E-15</v>
      </c>
    </row>
    <row r="1815" spans="1:8" x14ac:dyDescent="0.35">
      <c r="A1815">
        <f t="shared" si="142"/>
        <v>331</v>
      </c>
      <c r="B1815" s="2">
        <v>36491</v>
      </c>
      <c r="C1815" s="7">
        <f t="shared" si="143"/>
        <v>1999.9062286105407</v>
      </c>
      <c r="D1815">
        <v>24.7</v>
      </c>
      <c r="E1815">
        <v>24.6</v>
      </c>
      <c r="F1815">
        <f t="shared" si="140"/>
        <v>-4.4833333333333343</v>
      </c>
      <c r="G1815">
        <f t="shared" si="141"/>
        <v>-4.7499999999999964</v>
      </c>
      <c r="H1815">
        <f t="shared" si="144"/>
        <v>-0.26666666666666217</v>
      </c>
    </row>
    <row r="1816" spans="1:8" x14ac:dyDescent="0.35">
      <c r="A1816">
        <f t="shared" si="142"/>
        <v>332</v>
      </c>
      <c r="B1816" s="2">
        <v>36492</v>
      </c>
      <c r="C1816" s="7">
        <f t="shared" si="143"/>
        <v>1999.908966461328</v>
      </c>
      <c r="D1816">
        <v>27</v>
      </c>
      <c r="E1816">
        <v>28.1</v>
      </c>
      <c r="F1816">
        <f t="shared" si="140"/>
        <v>-2.9166666666666679</v>
      </c>
      <c r="G1816">
        <f t="shared" si="141"/>
        <v>-2.466666666666665</v>
      </c>
      <c r="H1816">
        <f t="shared" si="144"/>
        <v>0.45000000000000284</v>
      </c>
    </row>
    <row r="1817" spans="1:8" x14ac:dyDescent="0.35">
      <c r="A1817">
        <f t="shared" si="142"/>
        <v>333</v>
      </c>
      <c r="B1817" s="2">
        <v>36493</v>
      </c>
      <c r="C1817" s="7">
        <f t="shared" si="143"/>
        <v>1999.911704312115</v>
      </c>
      <c r="D1817">
        <v>28.6</v>
      </c>
      <c r="E1817">
        <v>28.9</v>
      </c>
      <c r="F1817">
        <f t="shared" si="140"/>
        <v>-1.6499999999999986</v>
      </c>
      <c r="G1817">
        <f t="shared" si="141"/>
        <v>-1.7166666666666721</v>
      </c>
      <c r="H1817">
        <f t="shared" si="144"/>
        <v>-6.6666666666673535E-2</v>
      </c>
    </row>
    <row r="1818" spans="1:8" x14ac:dyDescent="0.35">
      <c r="A1818">
        <f t="shared" si="142"/>
        <v>334</v>
      </c>
      <c r="B1818" s="2">
        <v>36494</v>
      </c>
      <c r="C1818" s="7">
        <f t="shared" si="143"/>
        <v>1999.9144421629021</v>
      </c>
      <c r="D1818">
        <v>28.4</v>
      </c>
      <c r="E1818">
        <v>28.3</v>
      </c>
      <c r="F1818">
        <f t="shared" si="140"/>
        <v>-2.06666666666667</v>
      </c>
      <c r="G1818">
        <f t="shared" si="141"/>
        <v>-2.3666666666666671</v>
      </c>
      <c r="H1818">
        <f t="shared" si="144"/>
        <v>-0.29999999999999716</v>
      </c>
    </row>
    <row r="1819" spans="1:8" x14ac:dyDescent="0.35">
      <c r="A1819">
        <f t="shared" si="142"/>
        <v>335</v>
      </c>
      <c r="B1819" s="2">
        <v>36495</v>
      </c>
      <c r="C1819" s="7">
        <f t="shared" si="143"/>
        <v>1999.9171800136892</v>
      </c>
      <c r="D1819">
        <v>29.2</v>
      </c>
      <c r="E1819">
        <v>29.6</v>
      </c>
      <c r="F1819">
        <f t="shared" si="140"/>
        <v>-1.6000000000000014</v>
      </c>
      <c r="G1819">
        <f t="shared" si="141"/>
        <v>-1.5333333333333279</v>
      </c>
      <c r="H1819">
        <f t="shared" si="144"/>
        <v>6.6666666666673535E-2</v>
      </c>
    </row>
    <row r="1820" spans="1:8" x14ac:dyDescent="0.35">
      <c r="A1820">
        <f t="shared" si="142"/>
        <v>336</v>
      </c>
      <c r="B1820" s="2">
        <v>36496</v>
      </c>
      <c r="C1820" s="7">
        <f t="shared" si="143"/>
        <v>1999.9199178644765</v>
      </c>
      <c r="D1820">
        <v>29.4</v>
      </c>
      <c r="E1820">
        <v>29.8</v>
      </c>
      <c r="F1820">
        <f t="shared" si="140"/>
        <v>-1.6000000000000014</v>
      </c>
      <c r="G1820">
        <f t="shared" si="141"/>
        <v>-1.3333333333333286</v>
      </c>
      <c r="H1820">
        <f t="shared" si="144"/>
        <v>0.26666666666667282</v>
      </c>
    </row>
    <row r="1821" spans="1:8" x14ac:dyDescent="0.35">
      <c r="A1821">
        <f t="shared" si="142"/>
        <v>337</v>
      </c>
      <c r="B1821" s="2">
        <v>36497</v>
      </c>
      <c r="C1821" s="7">
        <f t="shared" si="143"/>
        <v>1999.9226557152635</v>
      </c>
      <c r="D1821">
        <v>29.2</v>
      </c>
      <c r="E1821">
        <v>29.4</v>
      </c>
      <c r="F1821">
        <f t="shared" si="140"/>
        <v>-1.8833333333333293</v>
      </c>
      <c r="G1821">
        <f t="shared" si="141"/>
        <v>-1.8833333333333329</v>
      </c>
      <c r="H1821">
        <f t="shared" si="144"/>
        <v>-3.5527136788005009E-15</v>
      </c>
    </row>
    <row r="1822" spans="1:8" x14ac:dyDescent="0.35">
      <c r="A1822">
        <f t="shared" si="142"/>
        <v>338</v>
      </c>
      <c r="B1822" s="2">
        <v>36498</v>
      </c>
      <c r="C1822" s="7">
        <f t="shared" si="143"/>
        <v>1999.9253935660506</v>
      </c>
      <c r="D1822">
        <v>28.9</v>
      </c>
      <c r="E1822">
        <v>29.9</v>
      </c>
      <c r="F1822">
        <f t="shared" si="140"/>
        <v>-1.533333333333335</v>
      </c>
      <c r="G1822">
        <f t="shared" si="141"/>
        <v>-0.96666666666667211</v>
      </c>
      <c r="H1822">
        <f t="shared" si="144"/>
        <v>0.56666666666666288</v>
      </c>
    </row>
    <row r="1823" spans="1:8" x14ac:dyDescent="0.35">
      <c r="A1823">
        <f t="shared" si="142"/>
        <v>339</v>
      </c>
      <c r="B1823" s="2">
        <v>36499</v>
      </c>
      <c r="C1823" s="7">
        <f t="shared" si="143"/>
        <v>1999.9281314168377</v>
      </c>
      <c r="D1823">
        <v>29.8</v>
      </c>
      <c r="E1823">
        <v>30.3</v>
      </c>
      <c r="F1823">
        <f t="shared" si="140"/>
        <v>-1.3500000000000014</v>
      </c>
      <c r="G1823">
        <f t="shared" si="141"/>
        <v>-1.1000000000000014</v>
      </c>
      <c r="H1823">
        <f t="shared" si="144"/>
        <v>0.25</v>
      </c>
    </row>
    <row r="1824" spans="1:8" x14ac:dyDescent="0.35">
      <c r="A1824">
        <f t="shared" si="142"/>
        <v>340</v>
      </c>
      <c r="B1824" s="2">
        <v>36500</v>
      </c>
      <c r="C1824" s="7">
        <f t="shared" si="143"/>
        <v>1999.930869267625</v>
      </c>
      <c r="D1824">
        <v>29</v>
      </c>
      <c r="E1824">
        <v>30.1</v>
      </c>
      <c r="F1824">
        <f t="shared" si="140"/>
        <v>-2.0500000000000007</v>
      </c>
      <c r="G1824">
        <f t="shared" si="141"/>
        <v>-1.4166666666666607</v>
      </c>
      <c r="H1824">
        <f t="shared" si="144"/>
        <v>0.63333333333333997</v>
      </c>
    </row>
    <row r="1825" spans="1:8" x14ac:dyDescent="0.35">
      <c r="A1825">
        <f t="shared" si="142"/>
        <v>341</v>
      </c>
      <c r="B1825" s="2">
        <v>36501</v>
      </c>
      <c r="C1825" s="7">
        <f t="shared" si="143"/>
        <v>1999.9336071184121</v>
      </c>
      <c r="D1825">
        <v>29.5</v>
      </c>
      <c r="E1825">
        <v>30.8</v>
      </c>
      <c r="F1825">
        <f t="shared" si="140"/>
        <v>-1.6999999999999993</v>
      </c>
      <c r="G1825">
        <f t="shared" si="141"/>
        <v>-0.95000000000000284</v>
      </c>
      <c r="H1825">
        <f t="shared" si="144"/>
        <v>0.74999999999999645</v>
      </c>
    </row>
    <row r="1826" spans="1:8" x14ac:dyDescent="0.35">
      <c r="A1826">
        <f t="shared" si="142"/>
        <v>342</v>
      </c>
      <c r="B1826" s="2">
        <v>36502</v>
      </c>
      <c r="C1826" s="7">
        <f t="shared" si="143"/>
        <v>1999.9363449691991</v>
      </c>
      <c r="D1826">
        <v>29.2</v>
      </c>
      <c r="E1826">
        <v>30.2</v>
      </c>
      <c r="F1826">
        <f t="shared" si="140"/>
        <v>-1.7000000000000028</v>
      </c>
      <c r="G1826">
        <f t="shared" si="141"/>
        <v>-1.283333333333335</v>
      </c>
      <c r="H1826">
        <f t="shared" si="144"/>
        <v>0.41666666666666785</v>
      </c>
    </row>
    <row r="1827" spans="1:8" x14ac:dyDescent="0.35">
      <c r="A1827">
        <f t="shared" si="142"/>
        <v>343</v>
      </c>
      <c r="B1827" s="2">
        <v>36503</v>
      </c>
      <c r="C1827" s="7">
        <f t="shared" si="143"/>
        <v>1999.9390828199862</v>
      </c>
      <c r="D1827">
        <v>28.9</v>
      </c>
      <c r="E1827">
        <v>30</v>
      </c>
      <c r="F1827">
        <f t="shared" si="140"/>
        <v>-1.6571428571428584</v>
      </c>
      <c r="G1827">
        <f t="shared" si="141"/>
        <v>-0.97142857142856798</v>
      </c>
      <c r="H1827">
        <f t="shared" si="144"/>
        <v>0.68571428571429038</v>
      </c>
    </row>
    <row r="1828" spans="1:8" x14ac:dyDescent="0.35">
      <c r="A1828">
        <f t="shared" si="142"/>
        <v>344</v>
      </c>
      <c r="B1828" s="2">
        <v>36504</v>
      </c>
      <c r="C1828" s="7">
        <f t="shared" si="143"/>
        <v>1999.9418206707735</v>
      </c>
      <c r="D1828">
        <v>29.5</v>
      </c>
      <c r="E1828">
        <v>30.5</v>
      </c>
      <c r="F1828">
        <f t="shared" si="140"/>
        <v>-1.3571428571428577</v>
      </c>
      <c r="G1828">
        <f t="shared" si="141"/>
        <v>-0.68571428571428683</v>
      </c>
      <c r="H1828">
        <f t="shared" si="144"/>
        <v>0.67142857142857082</v>
      </c>
    </row>
    <row r="1829" spans="1:8" x14ac:dyDescent="0.35">
      <c r="A1829">
        <f t="shared" si="142"/>
        <v>345</v>
      </c>
      <c r="B1829" s="2">
        <v>36505</v>
      </c>
      <c r="C1829" s="7">
        <f t="shared" si="143"/>
        <v>1999.9445585215606</v>
      </c>
      <c r="D1829">
        <v>31</v>
      </c>
      <c r="E1829">
        <v>31.6</v>
      </c>
      <c r="F1829">
        <f t="shared" si="140"/>
        <v>0.38571428571428967</v>
      </c>
      <c r="G1829">
        <f t="shared" si="141"/>
        <v>0.72857142857143131</v>
      </c>
      <c r="H1829">
        <f t="shared" si="144"/>
        <v>0.34285714285714164</v>
      </c>
    </row>
    <row r="1830" spans="1:8" x14ac:dyDescent="0.35">
      <c r="A1830">
        <f t="shared" si="142"/>
        <v>346</v>
      </c>
      <c r="B1830" s="2">
        <v>36506</v>
      </c>
      <c r="C1830" s="7">
        <f t="shared" si="143"/>
        <v>1999.9472963723476</v>
      </c>
      <c r="D1830">
        <v>29.9</v>
      </c>
      <c r="E1830">
        <v>30.9</v>
      </c>
      <c r="F1830">
        <f t="shared" si="140"/>
        <v>-0.81428571428572027</v>
      </c>
      <c r="G1830">
        <f t="shared" si="141"/>
        <v>-0.19999999999999929</v>
      </c>
      <c r="H1830">
        <f t="shared" si="144"/>
        <v>0.61428571428572099</v>
      </c>
    </row>
    <row r="1831" spans="1:8" x14ac:dyDescent="0.35">
      <c r="A1831">
        <f t="shared" si="142"/>
        <v>347</v>
      </c>
      <c r="B1831" s="2">
        <v>36507</v>
      </c>
      <c r="C1831" s="7">
        <f t="shared" si="143"/>
        <v>1999.9500342231349</v>
      </c>
      <c r="D1831">
        <v>30.2</v>
      </c>
      <c r="E1831">
        <v>31.3</v>
      </c>
      <c r="F1831">
        <f t="shared" si="140"/>
        <v>-0.5</v>
      </c>
      <c r="G1831">
        <f t="shared" si="141"/>
        <v>0.1428571428571459</v>
      </c>
      <c r="H1831">
        <f t="shared" si="144"/>
        <v>0.6428571428571459</v>
      </c>
    </row>
    <row r="1832" spans="1:8" x14ac:dyDescent="0.35">
      <c r="A1832">
        <f t="shared" si="142"/>
        <v>348</v>
      </c>
      <c r="B1832" s="2">
        <v>36508</v>
      </c>
      <c r="C1832" s="7">
        <f t="shared" si="143"/>
        <v>1999.952772073922</v>
      </c>
      <c r="D1832">
        <v>29.3</v>
      </c>
      <c r="E1832">
        <v>29.5</v>
      </c>
      <c r="F1832">
        <f t="shared" si="140"/>
        <v>-1.1857142857142868</v>
      </c>
      <c r="G1832">
        <f t="shared" si="141"/>
        <v>-1.1000000000000014</v>
      </c>
      <c r="H1832">
        <f t="shared" si="144"/>
        <v>8.571428571428541E-2</v>
      </c>
    </row>
    <row r="1833" spans="1:8" x14ac:dyDescent="0.35">
      <c r="A1833">
        <f t="shared" si="142"/>
        <v>349</v>
      </c>
      <c r="B1833" s="2">
        <v>36509</v>
      </c>
      <c r="C1833" s="7">
        <f t="shared" si="143"/>
        <v>1999.9555099247091</v>
      </c>
      <c r="D1833">
        <v>29.7</v>
      </c>
      <c r="E1833">
        <v>30.6</v>
      </c>
      <c r="F1833">
        <f t="shared" si="140"/>
        <v>-1.1857142857142833</v>
      </c>
      <c r="G1833">
        <f t="shared" si="141"/>
        <v>-0.6428571428571388</v>
      </c>
      <c r="H1833">
        <f t="shared" si="144"/>
        <v>0.54285714285714448</v>
      </c>
    </row>
    <row r="1834" spans="1:8" x14ac:dyDescent="0.35">
      <c r="A1834">
        <f t="shared" si="142"/>
        <v>350</v>
      </c>
      <c r="B1834" s="2">
        <v>36510</v>
      </c>
      <c r="C1834" s="7">
        <f t="shared" si="143"/>
        <v>1999.9582477754961</v>
      </c>
      <c r="D1834">
        <v>29.4</v>
      </c>
      <c r="E1834">
        <v>30.5</v>
      </c>
      <c r="F1834">
        <f t="shared" si="140"/>
        <v>-1.428571428571427</v>
      </c>
      <c r="G1834">
        <f t="shared" si="141"/>
        <v>-0.65714285714285481</v>
      </c>
      <c r="H1834">
        <f t="shared" si="144"/>
        <v>0.77142857142857224</v>
      </c>
    </row>
    <row r="1835" spans="1:8" x14ac:dyDescent="0.35">
      <c r="A1835">
        <f t="shared" si="142"/>
        <v>351</v>
      </c>
      <c r="B1835" s="2">
        <v>36511</v>
      </c>
      <c r="C1835" s="7">
        <f t="shared" si="143"/>
        <v>1999.9609856262834</v>
      </c>
      <c r="D1835">
        <v>31.1</v>
      </c>
      <c r="E1835">
        <v>32.1</v>
      </c>
      <c r="F1835">
        <f t="shared" si="140"/>
        <v>-0.19999999999999929</v>
      </c>
      <c r="G1835">
        <f t="shared" si="141"/>
        <v>0.57142857142858006</v>
      </c>
      <c r="H1835">
        <f t="shared" si="144"/>
        <v>0.77142857142857935</v>
      </c>
    </row>
    <row r="1836" spans="1:8" x14ac:dyDescent="0.35">
      <c r="A1836">
        <f t="shared" si="142"/>
        <v>352</v>
      </c>
      <c r="B1836" s="2">
        <v>36512</v>
      </c>
      <c r="C1836" s="7">
        <f t="shared" si="143"/>
        <v>1999.9637234770705</v>
      </c>
      <c r="D1836">
        <v>32.4</v>
      </c>
      <c r="E1836">
        <v>32.5</v>
      </c>
      <c r="F1836">
        <f t="shared" si="140"/>
        <v>0.74285714285713667</v>
      </c>
      <c r="G1836">
        <f t="shared" si="141"/>
        <v>0.71428571428571885</v>
      </c>
      <c r="H1836">
        <f t="shared" si="144"/>
        <v>-2.8571428571417812E-2</v>
      </c>
    </row>
    <row r="1837" spans="1:8" x14ac:dyDescent="0.35">
      <c r="A1837">
        <f t="shared" si="142"/>
        <v>353</v>
      </c>
      <c r="B1837" s="2">
        <v>36513</v>
      </c>
      <c r="C1837" s="7">
        <f t="shared" si="143"/>
        <v>1999.9664613278576</v>
      </c>
      <c r="D1837">
        <v>32.5</v>
      </c>
      <c r="E1837">
        <v>33.4</v>
      </c>
      <c r="F1837">
        <f t="shared" si="140"/>
        <v>0.44285714285714306</v>
      </c>
      <c r="G1837">
        <f t="shared" si="141"/>
        <v>1.0285714285714249</v>
      </c>
      <c r="H1837">
        <f t="shared" si="144"/>
        <v>0.58571428571428186</v>
      </c>
    </row>
    <row r="1838" spans="1:8" x14ac:dyDescent="0.35">
      <c r="A1838">
        <f t="shared" si="142"/>
        <v>354</v>
      </c>
      <c r="B1838" s="2">
        <v>36514</v>
      </c>
      <c r="C1838" s="7">
        <f t="shared" si="143"/>
        <v>1999.9691991786447</v>
      </c>
      <c r="D1838">
        <v>31.6</v>
      </c>
      <c r="E1838">
        <v>32.1</v>
      </c>
      <c r="F1838">
        <f t="shared" si="140"/>
        <v>-1.4285714285714235</v>
      </c>
      <c r="G1838">
        <f t="shared" si="141"/>
        <v>-1.2142857142857153</v>
      </c>
      <c r="H1838">
        <f t="shared" si="144"/>
        <v>0.2142857142857082</v>
      </c>
    </row>
    <row r="1839" spans="1:8" x14ac:dyDescent="0.35">
      <c r="A1839">
        <f t="shared" si="142"/>
        <v>355</v>
      </c>
      <c r="B1839" s="2">
        <v>36515</v>
      </c>
      <c r="C1839" s="7">
        <f t="shared" si="143"/>
        <v>1999.971937029432</v>
      </c>
      <c r="D1839">
        <v>31</v>
      </c>
      <c r="E1839">
        <v>30.9</v>
      </c>
      <c r="F1839">
        <f t="shared" si="140"/>
        <v>-1.6428571428571459</v>
      </c>
      <c r="G1839">
        <f t="shared" si="141"/>
        <v>-1.8428571428571416</v>
      </c>
      <c r="H1839">
        <f t="shared" si="144"/>
        <v>-0.19999999999999574</v>
      </c>
    </row>
    <row r="1840" spans="1:8" x14ac:dyDescent="0.35">
      <c r="A1840">
        <f t="shared" si="142"/>
        <v>356</v>
      </c>
      <c r="B1840" s="2">
        <v>36516</v>
      </c>
      <c r="C1840" s="7">
        <f t="shared" si="143"/>
        <v>1999.974674880219</v>
      </c>
      <c r="D1840">
        <v>30.1</v>
      </c>
      <c r="E1840">
        <v>30.4</v>
      </c>
      <c r="F1840">
        <f t="shared" si="140"/>
        <v>-0.80000000000000071</v>
      </c>
      <c r="G1840">
        <f t="shared" si="141"/>
        <v>-0.64285714285714235</v>
      </c>
      <c r="H1840">
        <f t="shared" si="144"/>
        <v>0.15714285714285836</v>
      </c>
    </row>
    <row r="1841" spans="1:8" x14ac:dyDescent="0.35">
      <c r="A1841">
        <f t="shared" si="142"/>
        <v>357</v>
      </c>
      <c r="B1841" s="2">
        <v>36517</v>
      </c>
      <c r="C1841" s="7">
        <f t="shared" si="143"/>
        <v>1999.9774127310061</v>
      </c>
      <c r="D1841">
        <v>28.5</v>
      </c>
      <c r="E1841">
        <v>28.8</v>
      </c>
      <c r="F1841">
        <f t="shared" si="140"/>
        <v>-2.085714285714289</v>
      </c>
      <c r="G1841">
        <f t="shared" si="141"/>
        <v>-2.0285714285714285</v>
      </c>
      <c r="H1841">
        <f t="shared" si="144"/>
        <v>5.7142857142860493E-2</v>
      </c>
    </row>
    <row r="1842" spans="1:8" x14ac:dyDescent="0.35">
      <c r="A1842">
        <f t="shared" si="142"/>
        <v>358</v>
      </c>
      <c r="B1842" s="2">
        <v>36518</v>
      </c>
      <c r="C1842" s="7">
        <f t="shared" si="143"/>
        <v>1999.9801505817934</v>
      </c>
      <c r="D1842">
        <v>27.6</v>
      </c>
      <c r="E1842">
        <v>28.4</v>
      </c>
      <c r="F1842">
        <f t="shared" si="140"/>
        <v>-3.6285714285714228</v>
      </c>
      <c r="G1842">
        <f t="shared" si="141"/>
        <v>-3.0571428571428605</v>
      </c>
      <c r="H1842">
        <f t="shared" si="144"/>
        <v>0.57142857142856229</v>
      </c>
    </row>
    <row r="1843" spans="1:8" x14ac:dyDescent="0.35">
      <c r="A1843">
        <f t="shared" si="142"/>
        <v>359</v>
      </c>
      <c r="B1843" s="2">
        <v>36519</v>
      </c>
      <c r="C1843" s="7">
        <f t="shared" si="143"/>
        <v>1999.9828884325805</v>
      </c>
      <c r="D1843">
        <v>26.3</v>
      </c>
      <c r="E1843">
        <v>26.6</v>
      </c>
      <c r="F1843">
        <f t="shared" si="140"/>
        <v>-4.2285714285714313</v>
      </c>
      <c r="G1843">
        <f t="shared" si="141"/>
        <v>-4.0428571428571445</v>
      </c>
      <c r="H1843">
        <f t="shared" si="144"/>
        <v>0.18571428571428683</v>
      </c>
    </row>
    <row r="1844" spans="1:8" x14ac:dyDescent="0.35">
      <c r="A1844">
        <f t="shared" si="142"/>
        <v>360</v>
      </c>
      <c r="B1844" s="2">
        <v>36520</v>
      </c>
      <c r="C1844" s="7">
        <f t="shared" si="143"/>
        <v>1999.9856262833675</v>
      </c>
      <c r="D1844">
        <v>29.3</v>
      </c>
      <c r="E1844">
        <v>29.7</v>
      </c>
      <c r="F1844">
        <f t="shared" si="140"/>
        <v>-1.2714285714285722</v>
      </c>
      <c r="G1844">
        <f t="shared" si="141"/>
        <v>-1.1285714285714299</v>
      </c>
      <c r="H1844">
        <f t="shared" si="144"/>
        <v>0.14285714285714235</v>
      </c>
    </row>
    <row r="1845" spans="1:8" x14ac:dyDescent="0.35">
      <c r="A1845">
        <f t="shared" si="142"/>
        <v>361</v>
      </c>
      <c r="B1845" s="2">
        <v>36521</v>
      </c>
      <c r="C1845" s="7">
        <f t="shared" si="143"/>
        <v>1999.9883641341546</v>
      </c>
      <c r="D1845">
        <v>31</v>
      </c>
      <c r="E1845">
        <v>32.200000000000003</v>
      </c>
      <c r="F1845">
        <f t="shared" si="140"/>
        <v>7.1428571428565846E-2</v>
      </c>
      <c r="G1845">
        <f t="shared" si="141"/>
        <v>0.94285714285714306</v>
      </c>
      <c r="H1845">
        <f t="shared" si="144"/>
        <v>0.87142857142857721</v>
      </c>
    </row>
    <row r="1846" spans="1:8" x14ac:dyDescent="0.35">
      <c r="A1846">
        <f t="shared" si="142"/>
        <v>362</v>
      </c>
      <c r="B1846" s="2">
        <v>36522</v>
      </c>
      <c r="C1846" s="7">
        <f t="shared" si="143"/>
        <v>1999.9911019849419</v>
      </c>
      <c r="D1846">
        <v>33.700000000000003</v>
      </c>
      <c r="E1846">
        <v>33.6</v>
      </c>
      <c r="F1846">
        <f t="shared" si="140"/>
        <v>2.2571428571428633</v>
      </c>
      <c r="G1846">
        <f t="shared" si="141"/>
        <v>1.7857142857142883</v>
      </c>
      <c r="H1846">
        <f t="shared" si="144"/>
        <v>-0.47142857142857508</v>
      </c>
    </row>
    <row r="1847" spans="1:8" x14ac:dyDescent="0.35">
      <c r="A1847">
        <f t="shared" si="142"/>
        <v>363</v>
      </c>
      <c r="B1847" s="2">
        <v>36523</v>
      </c>
      <c r="C1847" s="7">
        <f t="shared" si="143"/>
        <v>1999.993839835729</v>
      </c>
      <c r="D1847">
        <v>34</v>
      </c>
      <c r="E1847">
        <v>34.799999999999997</v>
      </c>
      <c r="F1847">
        <f t="shared" si="140"/>
        <v>2.928571428571427</v>
      </c>
      <c r="G1847">
        <f t="shared" si="141"/>
        <v>3.1857142857142762</v>
      </c>
      <c r="H1847">
        <f t="shared" si="144"/>
        <v>0.25714285714284912</v>
      </c>
    </row>
    <row r="1848" spans="1:8" x14ac:dyDescent="0.35">
      <c r="A1848">
        <f t="shared" si="142"/>
        <v>364</v>
      </c>
      <c r="B1848" s="2">
        <v>36524</v>
      </c>
      <c r="C1848" s="7">
        <f t="shared" si="143"/>
        <v>1999.996577686516</v>
      </c>
      <c r="D1848">
        <v>31.7</v>
      </c>
      <c r="E1848">
        <v>32.4</v>
      </c>
      <c r="F1848">
        <f t="shared" si="140"/>
        <v>0.71428571428571175</v>
      </c>
      <c r="G1848">
        <f t="shared" si="141"/>
        <v>1.1999999999999993</v>
      </c>
      <c r="H1848">
        <f t="shared" si="144"/>
        <v>0.48571428571428754</v>
      </c>
    </row>
    <row r="1849" spans="1:8" x14ac:dyDescent="0.35">
      <c r="A1849">
        <f t="shared" si="142"/>
        <v>365</v>
      </c>
      <c r="B1849" s="2">
        <v>36525</v>
      </c>
      <c r="C1849" s="7">
        <f t="shared" si="143"/>
        <v>1999.9993155373031</v>
      </c>
      <c r="D1849">
        <v>34</v>
      </c>
      <c r="E1849">
        <v>34.5</v>
      </c>
      <c r="F1849">
        <f t="shared" si="140"/>
        <v>2.3857142857142826</v>
      </c>
      <c r="G1849">
        <f t="shared" si="141"/>
        <v>2.6428571428571423</v>
      </c>
      <c r="H1849">
        <f t="shared" si="144"/>
        <v>0.25714285714285978</v>
      </c>
    </row>
    <row r="1850" spans="1:8" x14ac:dyDescent="0.35">
      <c r="A1850">
        <f t="shared" si="142"/>
        <v>1</v>
      </c>
      <c r="B1850" s="2">
        <v>36526</v>
      </c>
      <c r="C1850" s="7">
        <f t="shared" si="143"/>
        <v>2000.0027378507871</v>
      </c>
      <c r="D1850">
        <v>32.6</v>
      </c>
      <c r="E1850">
        <v>33.5</v>
      </c>
      <c r="F1850">
        <f t="shared" si="140"/>
        <v>1.4000000000000021</v>
      </c>
      <c r="G1850">
        <f t="shared" si="141"/>
        <v>1.9499999999999993</v>
      </c>
      <c r="H1850">
        <f t="shared" si="144"/>
        <v>0.54999999999999716</v>
      </c>
    </row>
    <row r="1851" spans="1:8" x14ac:dyDescent="0.35">
      <c r="A1851">
        <f t="shared" si="142"/>
        <v>2</v>
      </c>
      <c r="B1851" s="2">
        <v>36527</v>
      </c>
      <c r="C1851" s="7">
        <f t="shared" si="143"/>
        <v>2000.0054757015744</v>
      </c>
      <c r="D1851">
        <v>31.4</v>
      </c>
      <c r="E1851">
        <v>32.200000000000003</v>
      </c>
      <c r="F1851">
        <f t="shared" si="140"/>
        <v>0.58333333333333215</v>
      </c>
      <c r="G1851">
        <f t="shared" si="141"/>
        <v>1.0000000000000036</v>
      </c>
      <c r="H1851">
        <f t="shared" si="144"/>
        <v>0.4166666666666714</v>
      </c>
    </row>
    <row r="1852" spans="1:8" x14ac:dyDescent="0.35">
      <c r="A1852">
        <f t="shared" si="142"/>
        <v>3</v>
      </c>
      <c r="B1852" s="2">
        <v>36528</v>
      </c>
      <c r="C1852" s="7">
        <f t="shared" si="143"/>
        <v>2000.0082135523614</v>
      </c>
      <c r="D1852">
        <v>30.5</v>
      </c>
      <c r="E1852">
        <v>32.700000000000003</v>
      </c>
      <c r="F1852">
        <f t="shared" si="140"/>
        <v>-0.30000000000000071</v>
      </c>
      <c r="G1852">
        <f t="shared" si="141"/>
        <v>1.3499999999999979</v>
      </c>
      <c r="H1852">
        <f t="shared" si="144"/>
        <v>1.6499999999999986</v>
      </c>
    </row>
    <row r="1853" spans="1:8" x14ac:dyDescent="0.35">
      <c r="A1853">
        <f t="shared" si="142"/>
        <v>4</v>
      </c>
      <c r="B1853" s="2">
        <v>36529</v>
      </c>
      <c r="C1853" s="7">
        <f t="shared" si="143"/>
        <v>2000.0109514031485</v>
      </c>
      <c r="D1853">
        <v>30.5</v>
      </c>
      <c r="E1853">
        <v>31.2</v>
      </c>
      <c r="F1853">
        <f t="shared" si="140"/>
        <v>-0.71666666666666856</v>
      </c>
      <c r="G1853">
        <f t="shared" si="141"/>
        <v>-0.28333333333333144</v>
      </c>
      <c r="H1853">
        <f t="shared" si="144"/>
        <v>0.43333333333333712</v>
      </c>
    </row>
    <row r="1854" spans="1:8" x14ac:dyDescent="0.35">
      <c r="A1854">
        <f t="shared" si="142"/>
        <v>5</v>
      </c>
      <c r="B1854" s="2">
        <v>36530</v>
      </c>
      <c r="C1854" s="7">
        <f t="shared" si="143"/>
        <v>2000.0136892539356</v>
      </c>
      <c r="D1854">
        <v>30.1</v>
      </c>
      <c r="E1854">
        <v>31</v>
      </c>
      <c r="F1854">
        <f t="shared" si="140"/>
        <v>-0.44999999999999574</v>
      </c>
      <c r="G1854">
        <f t="shared" si="141"/>
        <v>0.18333333333333357</v>
      </c>
      <c r="H1854">
        <f t="shared" si="144"/>
        <v>0.63333333333332931</v>
      </c>
    </row>
    <row r="1855" spans="1:8" x14ac:dyDescent="0.35">
      <c r="A1855">
        <f t="shared" si="142"/>
        <v>6</v>
      </c>
      <c r="B1855" s="2">
        <v>36531</v>
      </c>
      <c r="C1855" s="7">
        <f t="shared" si="143"/>
        <v>2000.0164271047229</v>
      </c>
      <c r="D1855">
        <v>30.5</v>
      </c>
      <c r="E1855">
        <v>31.5</v>
      </c>
      <c r="F1855">
        <f t="shared" si="140"/>
        <v>0.34999999999999787</v>
      </c>
      <c r="G1855">
        <f t="shared" si="141"/>
        <v>1.2333333333333343</v>
      </c>
      <c r="H1855">
        <f t="shared" si="144"/>
        <v>0.88333333333333641</v>
      </c>
    </row>
    <row r="1856" spans="1:8" x14ac:dyDescent="0.35">
      <c r="A1856">
        <f t="shared" si="142"/>
        <v>7</v>
      </c>
      <c r="B1856" s="2">
        <v>36532</v>
      </c>
      <c r="C1856" s="7">
        <f t="shared" si="143"/>
        <v>2000.01916495551</v>
      </c>
      <c r="D1856">
        <v>30.4</v>
      </c>
      <c r="E1856">
        <v>31.9</v>
      </c>
      <c r="F1856">
        <f t="shared" si="140"/>
        <v>-0.50000000000000355</v>
      </c>
      <c r="G1856">
        <f t="shared" si="141"/>
        <v>0.68333333333333357</v>
      </c>
      <c r="H1856">
        <f t="shared" si="144"/>
        <v>1.1833333333333371</v>
      </c>
    </row>
    <row r="1857" spans="1:8" x14ac:dyDescent="0.35">
      <c r="A1857">
        <f t="shared" si="142"/>
        <v>8</v>
      </c>
      <c r="B1857" s="2">
        <v>36533</v>
      </c>
      <c r="C1857" s="7">
        <f t="shared" si="143"/>
        <v>2000.021902806297</v>
      </c>
      <c r="D1857">
        <v>31</v>
      </c>
      <c r="E1857">
        <v>31.8</v>
      </c>
      <c r="F1857">
        <f t="shared" si="140"/>
        <v>-0.28000000000000114</v>
      </c>
      <c r="G1857">
        <f t="shared" si="141"/>
        <v>0.12000000000000099</v>
      </c>
      <c r="H1857">
        <f t="shared" si="144"/>
        <v>0.40000000000000213</v>
      </c>
    </row>
    <row r="1858" spans="1:8" x14ac:dyDescent="0.35">
      <c r="A1858">
        <f t="shared" si="142"/>
        <v>9</v>
      </c>
      <c r="B1858" s="2">
        <v>36534</v>
      </c>
      <c r="C1858" s="7">
        <f t="shared" si="143"/>
        <v>2000.0246406570841</v>
      </c>
      <c r="D1858">
        <v>31.2</v>
      </c>
      <c r="E1858">
        <v>32.299999999999997</v>
      </c>
      <c r="F1858">
        <f t="shared" si="140"/>
        <v>-8.3333333333332149E-2</v>
      </c>
      <c r="G1858">
        <f t="shared" si="141"/>
        <v>0.81666666666666643</v>
      </c>
      <c r="H1858">
        <f t="shared" si="144"/>
        <v>0.89999999999999858</v>
      </c>
    </row>
    <row r="1859" spans="1:8" x14ac:dyDescent="0.35">
      <c r="A1859">
        <f t="shared" si="142"/>
        <v>10</v>
      </c>
      <c r="B1859" s="2">
        <v>36535</v>
      </c>
      <c r="C1859" s="7">
        <f t="shared" si="143"/>
        <v>2000.0273785078714</v>
      </c>
      <c r="D1859">
        <v>30.4</v>
      </c>
      <c r="E1859">
        <v>31.9</v>
      </c>
      <c r="F1859">
        <f t="shared" si="140"/>
        <v>-0.73333333333333783</v>
      </c>
      <c r="G1859">
        <f t="shared" si="141"/>
        <v>0.34999999999999787</v>
      </c>
      <c r="H1859">
        <f t="shared" si="144"/>
        <v>1.0833333333333357</v>
      </c>
    </row>
    <row r="1860" spans="1:8" x14ac:dyDescent="0.35">
      <c r="A1860">
        <f t="shared" si="142"/>
        <v>11</v>
      </c>
      <c r="B1860" s="2">
        <v>36536</v>
      </c>
      <c r="C1860" s="7">
        <f t="shared" si="143"/>
        <v>2000.0301163586585</v>
      </c>
      <c r="D1860">
        <v>30.7</v>
      </c>
      <c r="E1860">
        <v>30.8</v>
      </c>
      <c r="F1860">
        <f t="shared" ref="F1860:F1923" si="145">D1860-VLOOKUP($A1860, $J$4:$L$369,2)</f>
        <v>-0.98333333333333428</v>
      </c>
      <c r="G1860">
        <f t="shared" ref="G1860:G1923" si="146">E1860-VLOOKUP($A1860, $J$4:$L$369,3)</f>
        <v>-0.98333333333333073</v>
      </c>
      <c r="H1860">
        <f t="shared" si="144"/>
        <v>3.5527136788005009E-15</v>
      </c>
    </row>
    <row r="1861" spans="1:8" x14ac:dyDescent="0.35">
      <c r="A1861">
        <f t="shared" ref="A1861:A1924" si="147">B1861-DATE(YEAR(B1861),1,0)</f>
        <v>12</v>
      </c>
      <c r="B1861" s="2">
        <v>36537</v>
      </c>
      <c r="C1861" s="7">
        <f t="shared" ref="C1861:C1924" si="148">YEAR(B1861)+A1861/365.25</f>
        <v>2000.0328542094455</v>
      </c>
      <c r="D1861">
        <v>26.6</v>
      </c>
      <c r="E1861">
        <v>27</v>
      </c>
      <c r="F1861">
        <f t="shared" si="145"/>
        <v>-4.2833333333333279</v>
      </c>
      <c r="G1861">
        <f t="shared" si="146"/>
        <v>-4.0999999999999979</v>
      </c>
      <c r="H1861">
        <f t="shared" ref="H1861:H1924" si="149">G1861-F1861</f>
        <v>0.18333333333333002</v>
      </c>
    </row>
    <row r="1862" spans="1:8" x14ac:dyDescent="0.35">
      <c r="A1862">
        <f t="shared" si="147"/>
        <v>13</v>
      </c>
      <c r="B1862" s="2">
        <v>36538</v>
      </c>
      <c r="C1862" s="7">
        <f t="shared" si="148"/>
        <v>2000.0355920602328</v>
      </c>
      <c r="D1862">
        <v>28</v>
      </c>
      <c r="E1862">
        <v>28.1</v>
      </c>
      <c r="F1862">
        <f t="shared" si="145"/>
        <v>-3.0833333333333321</v>
      </c>
      <c r="G1862">
        <f t="shared" si="146"/>
        <v>-3.2166666666666615</v>
      </c>
      <c r="H1862">
        <f t="shared" si="149"/>
        <v>-0.13333333333332931</v>
      </c>
    </row>
    <row r="1863" spans="1:8" x14ac:dyDescent="0.35">
      <c r="A1863">
        <f t="shared" si="147"/>
        <v>14</v>
      </c>
      <c r="B1863" s="2">
        <v>36539</v>
      </c>
      <c r="C1863" s="7">
        <f t="shared" si="148"/>
        <v>2000.0383299110199</v>
      </c>
      <c r="D1863">
        <v>29.2</v>
      </c>
      <c r="E1863">
        <v>29.7</v>
      </c>
      <c r="F1863">
        <f t="shared" si="145"/>
        <v>-1.9333333333333371</v>
      </c>
      <c r="G1863">
        <f t="shared" si="146"/>
        <v>-1.5333333333333314</v>
      </c>
      <c r="H1863">
        <f t="shared" si="149"/>
        <v>0.40000000000000568</v>
      </c>
    </row>
    <row r="1864" spans="1:8" x14ac:dyDescent="0.35">
      <c r="A1864">
        <f t="shared" si="147"/>
        <v>15</v>
      </c>
      <c r="B1864" s="2">
        <v>36540</v>
      </c>
      <c r="C1864" s="7">
        <f t="shared" si="148"/>
        <v>2000.041067761807</v>
      </c>
      <c r="D1864">
        <v>29.6</v>
      </c>
      <c r="E1864">
        <v>30.1</v>
      </c>
      <c r="F1864">
        <f t="shared" si="145"/>
        <v>-1.2666666666666622</v>
      </c>
      <c r="G1864">
        <f t="shared" si="146"/>
        <v>-0.9166666666666643</v>
      </c>
      <c r="H1864">
        <f t="shared" si="149"/>
        <v>0.34999999999999787</v>
      </c>
    </row>
    <row r="1865" spans="1:8" x14ac:dyDescent="0.35">
      <c r="A1865">
        <f t="shared" si="147"/>
        <v>16</v>
      </c>
      <c r="B1865" s="2">
        <v>36541</v>
      </c>
      <c r="C1865" s="7">
        <f t="shared" si="148"/>
        <v>2000.043805612594</v>
      </c>
      <c r="D1865">
        <v>31.2</v>
      </c>
      <c r="E1865">
        <v>31.5</v>
      </c>
      <c r="F1865">
        <f t="shared" si="145"/>
        <v>-3.3333333333331439E-2</v>
      </c>
      <c r="G1865">
        <f t="shared" si="146"/>
        <v>0.38333333333333641</v>
      </c>
      <c r="H1865">
        <f t="shared" si="149"/>
        <v>0.41666666666666785</v>
      </c>
    </row>
    <row r="1866" spans="1:8" x14ac:dyDescent="0.35">
      <c r="A1866">
        <f t="shared" si="147"/>
        <v>17</v>
      </c>
      <c r="B1866" s="2">
        <v>36542</v>
      </c>
      <c r="C1866" s="7">
        <f t="shared" si="148"/>
        <v>2000.0465434633813</v>
      </c>
      <c r="D1866">
        <v>30.5</v>
      </c>
      <c r="E1866">
        <v>30.9</v>
      </c>
      <c r="F1866">
        <f t="shared" si="145"/>
        <v>-0.84999999999999787</v>
      </c>
      <c r="G1866">
        <f t="shared" si="146"/>
        <v>-0.60000000000000497</v>
      </c>
      <c r="H1866">
        <f t="shared" si="149"/>
        <v>0.24999999999999289</v>
      </c>
    </row>
    <row r="1867" spans="1:8" x14ac:dyDescent="0.35">
      <c r="A1867">
        <f t="shared" si="147"/>
        <v>18</v>
      </c>
      <c r="B1867" s="2">
        <v>36543</v>
      </c>
      <c r="C1867" s="7">
        <f t="shared" si="148"/>
        <v>2000.0492813141684</v>
      </c>
      <c r="D1867">
        <v>30.3</v>
      </c>
      <c r="E1867">
        <v>31</v>
      </c>
      <c r="F1867">
        <f t="shared" si="145"/>
        <v>-1.3666666666666671</v>
      </c>
      <c r="G1867">
        <f t="shared" si="146"/>
        <v>-0.58333333333333215</v>
      </c>
      <c r="H1867">
        <f t="shared" si="149"/>
        <v>0.78333333333333499</v>
      </c>
    </row>
    <row r="1868" spans="1:8" x14ac:dyDescent="0.35">
      <c r="A1868">
        <f t="shared" si="147"/>
        <v>19</v>
      </c>
      <c r="B1868" s="2">
        <v>36544</v>
      </c>
      <c r="C1868" s="7">
        <f t="shared" si="148"/>
        <v>2000.0520191649555</v>
      </c>
      <c r="D1868">
        <v>29.9</v>
      </c>
      <c r="E1868">
        <v>30.6</v>
      </c>
      <c r="F1868">
        <f t="shared" si="145"/>
        <v>-1.3833333333333364</v>
      </c>
      <c r="G1868">
        <f t="shared" si="146"/>
        <v>-0.89999999999999858</v>
      </c>
      <c r="H1868">
        <f t="shared" si="149"/>
        <v>0.48333333333333783</v>
      </c>
    </row>
    <row r="1869" spans="1:8" x14ac:dyDescent="0.35">
      <c r="A1869">
        <f t="shared" si="147"/>
        <v>20</v>
      </c>
      <c r="B1869" s="2">
        <v>36545</v>
      </c>
      <c r="C1869" s="7">
        <f t="shared" si="148"/>
        <v>2000.0547570157426</v>
      </c>
      <c r="D1869">
        <v>31.9</v>
      </c>
      <c r="E1869">
        <v>33.200000000000003</v>
      </c>
      <c r="F1869">
        <f t="shared" si="145"/>
        <v>0.46666666666666501</v>
      </c>
      <c r="G1869">
        <f t="shared" si="146"/>
        <v>1.4500000000000028</v>
      </c>
      <c r="H1869">
        <f t="shared" si="149"/>
        <v>0.98333333333333783</v>
      </c>
    </row>
    <row r="1870" spans="1:8" x14ac:dyDescent="0.35">
      <c r="A1870">
        <f t="shared" si="147"/>
        <v>21</v>
      </c>
      <c r="B1870" s="2">
        <v>36546</v>
      </c>
      <c r="C1870" s="7">
        <f t="shared" si="148"/>
        <v>2000.0574948665299</v>
      </c>
      <c r="D1870">
        <v>33.1</v>
      </c>
      <c r="E1870">
        <v>33.700000000000003</v>
      </c>
      <c r="F1870">
        <f t="shared" si="145"/>
        <v>1.0833333333333357</v>
      </c>
      <c r="G1870">
        <f t="shared" si="146"/>
        <v>1.43333333333333</v>
      </c>
      <c r="H1870">
        <f t="shared" si="149"/>
        <v>0.34999999999999432</v>
      </c>
    </row>
    <row r="1871" spans="1:8" x14ac:dyDescent="0.35">
      <c r="A1871">
        <f t="shared" si="147"/>
        <v>22</v>
      </c>
      <c r="B1871" s="2">
        <v>36547</v>
      </c>
      <c r="C1871" s="7">
        <f t="shared" si="148"/>
        <v>2000.0602327173169</v>
      </c>
      <c r="D1871">
        <v>33.5</v>
      </c>
      <c r="E1871">
        <v>34.299999999999997</v>
      </c>
      <c r="F1871">
        <f t="shared" si="145"/>
        <v>1.25</v>
      </c>
      <c r="G1871">
        <f t="shared" si="146"/>
        <v>1.8999999999999915</v>
      </c>
      <c r="H1871">
        <f t="shared" si="149"/>
        <v>0.64999999999999147</v>
      </c>
    </row>
    <row r="1872" spans="1:8" x14ac:dyDescent="0.35">
      <c r="A1872">
        <f t="shared" si="147"/>
        <v>23</v>
      </c>
      <c r="B1872" s="2">
        <v>36548</v>
      </c>
      <c r="C1872" s="7">
        <f t="shared" si="148"/>
        <v>2000.062970568104</v>
      </c>
      <c r="D1872">
        <v>32.700000000000003</v>
      </c>
      <c r="E1872">
        <v>33.4</v>
      </c>
      <c r="F1872">
        <f t="shared" si="145"/>
        <v>0.70000000000000284</v>
      </c>
      <c r="G1872">
        <f t="shared" si="146"/>
        <v>0.94999999999999574</v>
      </c>
      <c r="H1872">
        <f t="shared" si="149"/>
        <v>0.24999999999999289</v>
      </c>
    </row>
    <row r="1873" spans="1:8" x14ac:dyDescent="0.35">
      <c r="A1873">
        <f t="shared" si="147"/>
        <v>24</v>
      </c>
      <c r="B1873" s="2">
        <v>36549</v>
      </c>
      <c r="C1873" s="7">
        <f t="shared" si="148"/>
        <v>2000.0657084188911</v>
      </c>
      <c r="D1873">
        <v>30.5</v>
      </c>
      <c r="E1873">
        <v>31.1</v>
      </c>
      <c r="F1873">
        <f t="shared" si="145"/>
        <v>-1.2166666666666686</v>
      </c>
      <c r="G1873">
        <f t="shared" si="146"/>
        <v>-0.74999999999999645</v>
      </c>
      <c r="H1873">
        <f t="shared" si="149"/>
        <v>0.46666666666667211</v>
      </c>
    </row>
    <row r="1874" spans="1:8" x14ac:dyDescent="0.35">
      <c r="A1874">
        <f t="shared" si="147"/>
        <v>25</v>
      </c>
      <c r="B1874" s="2">
        <v>36550</v>
      </c>
      <c r="C1874" s="7">
        <f t="shared" si="148"/>
        <v>2000.0684462696784</v>
      </c>
      <c r="D1874">
        <v>30.8</v>
      </c>
      <c r="E1874">
        <v>31.2</v>
      </c>
      <c r="F1874">
        <f t="shared" si="145"/>
        <v>-0.96666666666666856</v>
      </c>
      <c r="G1874">
        <f t="shared" si="146"/>
        <v>-0.75</v>
      </c>
      <c r="H1874">
        <f t="shared" si="149"/>
        <v>0.21666666666666856</v>
      </c>
    </row>
    <row r="1875" spans="1:8" x14ac:dyDescent="0.35">
      <c r="A1875">
        <f t="shared" si="147"/>
        <v>26</v>
      </c>
      <c r="B1875" s="2">
        <v>36551</v>
      </c>
      <c r="C1875" s="7">
        <f t="shared" si="148"/>
        <v>2000.0711841204654</v>
      </c>
      <c r="D1875">
        <v>30.2</v>
      </c>
      <c r="E1875">
        <v>30.6</v>
      </c>
      <c r="F1875">
        <f t="shared" si="145"/>
        <v>-1.1666666666666643</v>
      </c>
      <c r="G1875">
        <f t="shared" si="146"/>
        <v>-1.1000000000000014</v>
      </c>
      <c r="H1875">
        <f t="shared" si="149"/>
        <v>6.6666666666662877E-2</v>
      </c>
    </row>
    <row r="1876" spans="1:8" x14ac:dyDescent="0.35">
      <c r="A1876">
        <f t="shared" si="147"/>
        <v>27</v>
      </c>
      <c r="B1876" s="2">
        <v>36552</v>
      </c>
      <c r="C1876" s="7">
        <f t="shared" si="148"/>
        <v>2000.0739219712525</v>
      </c>
      <c r="D1876">
        <v>30.1</v>
      </c>
      <c r="E1876">
        <v>30.8</v>
      </c>
      <c r="F1876">
        <f t="shared" si="145"/>
        <v>-1.5666666666666664</v>
      </c>
      <c r="G1876">
        <f t="shared" si="146"/>
        <v>-1</v>
      </c>
      <c r="H1876">
        <f t="shared" si="149"/>
        <v>0.56666666666666643</v>
      </c>
    </row>
    <row r="1877" spans="1:8" x14ac:dyDescent="0.35">
      <c r="A1877">
        <f t="shared" si="147"/>
        <v>28</v>
      </c>
      <c r="B1877" s="2">
        <v>36553</v>
      </c>
      <c r="C1877" s="7">
        <f t="shared" si="148"/>
        <v>2000.0766598220398</v>
      </c>
      <c r="D1877">
        <v>31.4</v>
      </c>
      <c r="E1877">
        <v>31.7</v>
      </c>
      <c r="F1877">
        <f t="shared" si="145"/>
        <v>-0.41666666666666785</v>
      </c>
      <c r="G1877">
        <f t="shared" si="146"/>
        <v>-0.48333333333333073</v>
      </c>
      <c r="H1877">
        <f t="shared" si="149"/>
        <v>-6.6666666666662877E-2</v>
      </c>
    </row>
    <row r="1878" spans="1:8" x14ac:dyDescent="0.35">
      <c r="A1878">
        <f t="shared" si="147"/>
        <v>29</v>
      </c>
      <c r="B1878" s="2">
        <v>36554</v>
      </c>
      <c r="C1878" s="7">
        <f t="shared" si="148"/>
        <v>2000.0793976728269</v>
      </c>
      <c r="D1878">
        <v>30.5</v>
      </c>
      <c r="E1878">
        <v>31.2</v>
      </c>
      <c r="F1878">
        <f t="shared" si="145"/>
        <v>-1.7166666666666686</v>
      </c>
      <c r="G1878">
        <f t="shared" si="146"/>
        <v>-1.1333333333333364</v>
      </c>
      <c r="H1878">
        <f t="shared" si="149"/>
        <v>0.58333333333333215</v>
      </c>
    </row>
    <row r="1879" spans="1:8" x14ac:dyDescent="0.35">
      <c r="A1879">
        <f t="shared" si="147"/>
        <v>30</v>
      </c>
      <c r="B1879" s="2">
        <v>36555</v>
      </c>
      <c r="C1879" s="7">
        <f t="shared" si="148"/>
        <v>2000.0821355236139</v>
      </c>
      <c r="D1879">
        <v>31.5</v>
      </c>
      <c r="E1879">
        <v>31.8</v>
      </c>
      <c r="F1879">
        <f t="shared" si="145"/>
        <v>-1.31666666666667</v>
      </c>
      <c r="G1879">
        <f t="shared" si="146"/>
        <v>-1.0500000000000007</v>
      </c>
      <c r="H1879">
        <f t="shared" si="149"/>
        <v>0.26666666666666927</v>
      </c>
    </row>
    <row r="1880" spans="1:8" x14ac:dyDescent="0.35">
      <c r="A1880">
        <f t="shared" si="147"/>
        <v>31</v>
      </c>
      <c r="B1880" s="2">
        <v>36556</v>
      </c>
      <c r="C1880" s="7">
        <f t="shared" si="148"/>
        <v>2000.084873374401</v>
      </c>
      <c r="D1880">
        <v>32.299999999999997</v>
      </c>
      <c r="E1880">
        <v>32.4</v>
      </c>
      <c r="F1880">
        <f t="shared" si="145"/>
        <v>-0.26666666666666572</v>
      </c>
      <c r="G1880">
        <f t="shared" si="146"/>
        <v>-0.36666666666666714</v>
      </c>
      <c r="H1880">
        <f t="shared" si="149"/>
        <v>-0.10000000000000142</v>
      </c>
    </row>
    <row r="1881" spans="1:8" x14ac:dyDescent="0.35">
      <c r="A1881">
        <f t="shared" si="147"/>
        <v>32</v>
      </c>
      <c r="B1881" s="2">
        <v>36557</v>
      </c>
      <c r="C1881" s="7">
        <f t="shared" si="148"/>
        <v>2000.0876112251883</v>
      </c>
      <c r="D1881">
        <v>32.5</v>
      </c>
      <c r="E1881">
        <v>33.1</v>
      </c>
      <c r="F1881">
        <f t="shared" si="145"/>
        <v>0.11666666666666714</v>
      </c>
      <c r="G1881">
        <f t="shared" si="146"/>
        <v>0.39999999999999858</v>
      </c>
      <c r="H1881">
        <f t="shared" si="149"/>
        <v>0.28333333333333144</v>
      </c>
    </row>
    <row r="1882" spans="1:8" x14ac:dyDescent="0.35">
      <c r="A1882">
        <f t="shared" si="147"/>
        <v>33</v>
      </c>
      <c r="B1882" s="2">
        <v>36558</v>
      </c>
      <c r="C1882" s="7">
        <f t="shared" si="148"/>
        <v>2000.0903490759754</v>
      </c>
      <c r="D1882">
        <v>31.9</v>
      </c>
      <c r="E1882">
        <v>32.1</v>
      </c>
      <c r="F1882">
        <f t="shared" si="145"/>
        <v>0.26666666666666217</v>
      </c>
      <c r="G1882">
        <f t="shared" si="146"/>
        <v>0.28333333333333499</v>
      </c>
      <c r="H1882">
        <f t="shared" si="149"/>
        <v>1.6666666666672825E-2</v>
      </c>
    </row>
    <row r="1883" spans="1:8" x14ac:dyDescent="0.35">
      <c r="A1883">
        <f t="shared" si="147"/>
        <v>34</v>
      </c>
      <c r="B1883" s="2">
        <v>36559</v>
      </c>
      <c r="C1883" s="7">
        <f t="shared" si="148"/>
        <v>2000.0930869267625</v>
      </c>
      <c r="D1883">
        <v>31.9</v>
      </c>
      <c r="E1883">
        <v>31.7</v>
      </c>
      <c r="F1883">
        <f t="shared" si="145"/>
        <v>0.78000000000000114</v>
      </c>
      <c r="G1883">
        <f t="shared" si="146"/>
        <v>0.31999999999999673</v>
      </c>
      <c r="H1883">
        <f t="shared" si="149"/>
        <v>-0.46000000000000441</v>
      </c>
    </row>
    <row r="1884" spans="1:8" x14ac:dyDescent="0.35">
      <c r="A1884">
        <f t="shared" si="147"/>
        <v>35</v>
      </c>
      <c r="B1884" s="2">
        <v>36560</v>
      </c>
      <c r="C1884" s="7">
        <f t="shared" si="148"/>
        <v>2000.0958247775495</v>
      </c>
      <c r="D1884">
        <v>30.5</v>
      </c>
      <c r="E1884">
        <v>30.5</v>
      </c>
      <c r="F1884">
        <f t="shared" si="145"/>
        <v>-0.68333333333333712</v>
      </c>
      <c r="G1884">
        <f t="shared" si="146"/>
        <v>-0.83333333333333215</v>
      </c>
      <c r="H1884">
        <f t="shared" si="149"/>
        <v>-0.14999999999999503</v>
      </c>
    </row>
    <row r="1885" spans="1:8" x14ac:dyDescent="0.35">
      <c r="A1885">
        <f t="shared" si="147"/>
        <v>36</v>
      </c>
      <c r="B1885" s="2">
        <v>36561</v>
      </c>
      <c r="C1885" s="7">
        <f t="shared" si="148"/>
        <v>2000.0985626283368</v>
      </c>
      <c r="D1885">
        <v>30</v>
      </c>
      <c r="E1885">
        <v>30.1</v>
      </c>
      <c r="F1885">
        <f t="shared" si="145"/>
        <v>-0.10000000000000497</v>
      </c>
      <c r="G1885">
        <f t="shared" si="146"/>
        <v>-0.19999999999999574</v>
      </c>
      <c r="H1885">
        <f t="shared" si="149"/>
        <v>-9.9999999999990763E-2</v>
      </c>
    </row>
    <row r="1886" spans="1:8" x14ac:dyDescent="0.35">
      <c r="A1886">
        <f t="shared" si="147"/>
        <v>37</v>
      </c>
      <c r="B1886" s="2">
        <v>36562</v>
      </c>
      <c r="C1886" s="7">
        <f t="shared" si="148"/>
        <v>2000.1013004791239</v>
      </c>
      <c r="D1886">
        <v>25.5</v>
      </c>
      <c r="E1886">
        <v>25.4</v>
      </c>
      <c r="F1886">
        <f t="shared" si="145"/>
        <v>-4.8333333333333321</v>
      </c>
      <c r="G1886">
        <f t="shared" si="146"/>
        <v>-5.0000000000000036</v>
      </c>
      <c r="H1886">
        <f t="shared" si="149"/>
        <v>-0.1666666666666714</v>
      </c>
    </row>
    <row r="1887" spans="1:8" x14ac:dyDescent="0.35">
      <c r="A1887">
        <f t="shared" si="147"/>
        <v>38</v>
      </c>
      <c r="B1887" s="2">
        <v>36563</v>
      </c>
      <c r="C1887" s="7">
        <f t="shared" si="148"/>
        <v>2000.104038329911</v>
      </c>
      <c r="D1887">
        <v>26.5</v>
      </c>
      <c r="E1887">
        <v>26.4</v>
      </c>
      <c r="F1887">
        <f t="shared" si="145"/>
        <v>-4.5333333333333314</v>
      </c>
      <c r="G1887">
        <f t="shared" si="146"/>
        <v>-4.6833333333333407</v>
      </c>
      <c r="H1887">
        <f t="shared" si="149"/>
        <v>-0.15000000000000924</v>
      </c>
    </row>
    <row r="1888" spans="1:8" x14ac:dyDescent="0.35">
      <c r="A1888">
        <f t="shared" si="147"/>
        <v>39</v>
      </c>
      <c r="B1888" s="2">
        <v>36564</v>
      </c>
      <c r="C1888" s="7">
        <f t="shared" si="148"/>
        <v>2000.1067761806983</v>
      </c>
      <c r="D1888">
        <v>30.6</v>
      </c>
      <c r="E1888">
        <v>30.9</v>
      </c>
      <c r="F1888">
        <f t="shared" si="145"/>
        <v>-1.0999999999999979</v>
      </c>
      <c r="G1888">
        <f t="shared" si="146"/>
        <v>-0.78333333333333499</v>
      </c>
      <c r="H1888">
        <f t="shared" si="149"/>
        <v>0.31666666666666288</v>
      </c>
    </row>
    <row r="1889" spans="1:8" x14ac:dyDescent="0.35">
      <c r="A1889">
        <f t="shared" si="147"/>
        <v>40</v>
      </c>
      <c r="B1889" s="2">
        <v>36565</v>
      </c>
      <c r="C1889" s="7">
        <f t="shared" si="148"/>
        <v>2000.1095140314853</v>
      </c>
      <c r="D1889">
        <v>31</v>
      </c>
      <c r="E1889">
        <v>31.2</v>
      </c>
      <c r="F1889">
        <f t="shared" si="145"/>
        <v>1.6666666666665719E-2</v>
      </c>
      <c r="G1889">
        <f t="shared" si="146"/>
        <v>6.6666666666669983E-2</v>
      </c>
      <c r="H1889">
        <f t="shared" si="149"/>
        <v>5.0000000000004263E-2</v>
      </c>
    </row>
    <row r="1890" spans="1:8" x14ac:dyDescent="0.35">
      <c r="A1890">
        <f t="shared" si="147"/>
        <v>41</v>
      </c>
      <c r="B1890" s="2">
        <v>36566</v>
      </c>
      <c r="C1890" s="7">
        <f t="shared" si="148"/>
        <v>2000.1122518822724</v>
      </c>
      <c r="D1890">
        <v>30</v>
      </c>
      <c r="E1890">
        <v>30.5</v>
      </c>
      <c r="F1890">
        <f t="shared" si="145"/>
        <v>-0.61666666666666359</v>
      </c>
      <c r="G1890">
        <f t="shared" si="146"/>
        <v>-0.34999999999999787</v>
      </c>
      <c r="H1890">
        <f t="shared" si="149"/>
        <v>0.26666666666666572</v>
      </c>
    </row>
    <row r="1891" spans="1:8" x14ac:dyDescent="0.35">
      <c r="A1891">
        <f t="shared" si="147"/>
        <v>42</v>
      </c>
      <c r="B1891" s="2">
        <v>36567</v>
      </c>
      <c r="C1891" s="7">
        <f t="shared" si="148"/>
        <v>2000.1149897330595</v>
      </c>
      <c r="D1891">
        <v>31.2</v>
      </c>
      <c r="E1891">
        <v>30.9</v>
      </c>
      <c r="F1891">
        <f t="shared" si="145"/>
        <v>0.43333333333333357</v>
      </c>
      <c r="G1891">
        <f t="shared" si="146"/>
        <v>3.3333333333334991E-2</v>
      </c>
      <c r="H1891">
        <f t="shared" si="149"/>
        <v>-0.39999999999999858</v>
      </c>
    </row>
    <row r="1892" spans="1:8" x14ac:dyDescent="0.35">
      <c r="A1892">
        <f t="shared" si="147"/>
        <v>43</v>
      </c>
      <c r="B1892" s="2">
        <v>36568</v>
      </c>
      <c r="C1892" s="7">
        <f t="shared" si="148"/>
        <v>2000.1177275838468</v>
      </c>
      <c r="D1892">
        <v>29.9</v>
      </c>
      <c r="E1892">
        <v>30.4</v>
      </c>
      <c r="F1892">
        <f t="shared" si="145"/>
        <v>-0.43333333333333357</v>
      </c>
      <c r="G1892">
        <f t="shared" si="146"/>
        <v>-0.15000000000000213</v>
      </c>
      <c r="H1892">
        <f t="shared" si="149"/>
        <v>0.28333333333333144</v>
      </c>
    </row>
    <row r="1893" spans="1:8" x14ac:dyDescent="0.35">
      <c r="A1893">
        <f t="shared" si="147"/>
        <v>44</v>
      </c>
      <c r="B1893" s="2">
        <v>36569</v>
      </c>
      <c r="C1893" s="7">
        <f t="shared" si="148"/>
        <v>2000.1204654346338</v>
      </c>
      <c r="D1893">
        <v>30.3</v>
      </c>
      <c r="E1893">
        <v>30.8</v>
      </c>
      <c r="F1893">
        <f t="shared" si="145"/>
        <v>0.28333333333333499</v>
      </c>
      <c r="G1893">
        <f t="shared" si="146"/>
        <v>0.98333333333333428</v>
      </c>
      <c r="H1893">
        <f t="shared" si="149"/>
        <v>0.69999999999999929</v>
      </c>
    </row>
    <row r="1894" spans="1:8" x14ac:dyDescent="0.35">
      <c r="A1894">
        <f t="shared" si="147"/>
        <v>45</v>
      </c>
      <c r="B1894" s="2">
        <v>36570</v>
      </c>
      <c r="C1894" s="7">
        <f t="shared" si="148"/>
        <v>2000.1232032854209</v>
      </c>
      <c r="D1894">
        <v>30.2</v>
      </c>
      <c r="E1894">
        <v>30.7</v>
      </c>
      <c r="F1894">
        <f t="shared" si="145"/>
        <v>-6.6666666666662877E-2</v>
      </c>
      <c r="G1894">
        <f t="shared" si="146"/>
        <v>0.21666666666666856</v>
      </c>
      <c r="H1894">
        <f t="shared" si="149"/>
        <v>0.28333333333333144</v>
      </c>
    </row>
    <row r="1895" spans="1:8" x14ac:dyDescent="0.35">
      <c r="A1895">
        <f t="shared" si="147"/>
        <v>46</v>
      </c>
      <c r="B1895" s="2">
        <v>36571</v>
      </c>
      <c r="C1895" s="7">
        <f t="shared" si="148"/>
        <v>2000.125941136208</v>
      </c>
      <c r="D1895">
        <v>28.2</v>
      </c>
      <c r="E1895">
        <v>28</v>
      </c>
      <c r="F1895">
        <f t="shared" si="145"/>
        <v>-2.0999999999999979</v>
      </c>
      <c r="G1895">
        <f t="shared" si="146"/>
        <v>-2.5333333333333314</v>
      </c>
      <c r="H1895">
        <f t="shared" si="149"/>
        <v>-0.43333333333333357</v>
      </c>
    </row>
    <row r="1896" spans="1:8" x14ac:dyDescent="0.35">
      <c r="A1896">
        <f t="shared" si="147"/>
        <v>47</v>
      </c>
      <c r="B1896" s="2">
        <v>36572</v>
      </c>
      <c r="C1896" s="7">
        <f t="shared" si="148"/>
        <v>2000.1286789869953</v>
      </c>
      <c r="D1896">
        <v>28.4</v>
      </c>
      <c r="E1896">
        <v>28.4</v>
      </c>
      <c r="F1896">
        <f t="shared" si="145"/>
        <v>-3.1166666666666671</v>
      </c>
      <c r="G1896">
        <f t="shared" si="146"/>
        <v>-3.1999999999999993</v>
      </c>
      <c r="H1896">
        <f t="shared" si="149"/>
        <v>-8.3333333333332149E-2</v>
      </c>
    </row>
    <row r="1897" spans="1:8" x14ac:dyDescent="0.35">
      <c r="A1897">
        <f t="shared" si="147"/>
        <v>48</v>
      </c>
      <c r="B1897" s="2">
        <v>36573</v>
      </c>
      <c r="C1897" s="7">
        <f t="shared" si="148"/>
        <v>2000.1314168377824</v>
      </c>
      <c r="D1897">
        <v>27.2</v>
      </c>
      <c r="E1897">
        <v>27.1</v>
      </c>
      <c r="F1897">
        <f t="shared" si="145"/>
        <v>-4.3833333333333329</v>
      </c>
      <c r="G1897">
        <f t="shared" si="146"/>
        <v>-4.466666666666665</v>
      </c>
      <c r="H1897">
        <f t="shared" si="149"/>
        <v>-8.3333333333332149E-2</v>
      </c>
    </row>
    <row r="1898" spans="1:8" x14ac:dyDescent="0.35">
      <c r="A1898">
        <f t="shared" si="147"/>
        <v>49</v>
      </c>
      <c r="B1898" s="2">
        <v>36574</v>
      </c>
      <c r="C1898" s="7">
        <f t="shared" si="148"/>
        <v>2000.1341546885694</v>
      </c>
      <c r="D1898">
        <v>27.6</v>
      </c>
      <c r="E1898">
        <v>27.8</v>
      </c>
      <c r="F1898">
        <f t="shared" si="145"/>
        <v>-4.5166666666666657</v>
      </c>
      <c r="G1898">
        <f t="shared" si="146"/>
        <v>-4.5166666666666693</v>
      </c>
      <c r="H1898">
        <f t="shared" si="149"/>
        <v>0</v>
      </c>
    </row>
    <row r="1899" spans="1:8" x14ac:dyDescent="0.35">
      <c r="A1899">
        <f t="shared" si="147"/>
        <v>50</v>
      </c>
      <c r="B1899" s="2">
        <v>36575</v>
      </c>
      <c r="C1899" s="7">
        <f t="shared" si="148"/>
        <v>2000.1368925393565</v>
      </c>
      <c r="D1899">
        <v>30</v>
      </c>
      <c r="E1899">
        <v>30.1</v>
      </c>
      <c r="F1899">
        <f t="shared" si="145"/>
        <v>-2.6333333333333329</v>
      </c>
      <c r="G1899">
        <f t="shared" si="146"/>
        <v>-2.5666666666666629</v>
      </c>
      <c r="H1899">
        <f t="shared" si="149"/>
        <v>6.6666666666669983E-2</v>
      </c>
    </row>
    <row r="1900" spans="1:8" x14ac:dyDescent="0.35">
      <c r="A1900">
        <f t="shared" si="147"/>
        <v>51</v>
      </c>
      <c r="B1900" s="2">
        <v>36576</v>
      </c>
      <c r="C1900" s="7">
        <f t="shared" si="148"/>
        <v>2000.1396303901438</v>
      </c>
      <c r="D1900">
        <v>29.8</v>
      </c>
      <c r="E1900">
        <v>30</v>
      </c>
      <c r="F1900">
        <f t="shared" si="145"/>
        <v>-2.1500000000000021</v>
      </c>
      <c r="G1900">
        <f t="shared" si="146"/>
        <v>-2.06666666666667</v>
      </c>
      <c r="H1900">
        <f t="shared" si="149"/>
        <v>8.3333333333332149E-2</v>
      </c>
    </row>
    <row r="1901" spans="1:8" x14ac:dyDescent="0.35">
      <c r="A1901">
        <f t="shared" si="147"/>
        <v>52</v>
      </c>
      <c r="B1901" s="2">
        <v>36577</v>
      </c>
      <c r="C1901" s="7">
        <f t="shared" si="148"/>
        <v>2000.1423682409309</v>
      </c>
      <c r="D1901">
        <v>30.3</v>
      </c>
      <c r="E1901">
        <v>31</v>
      </c>
      <c r="F1901">
        <f t="shared" si="145"/>
        <v>-1.2666666666666657</v>
      </c>
      <c r="G1901">
        <f t="shared" si="146"/>
        <v>-0.88333333333333641</v>
      </c>
      <c r="H1901">
        <f t="shared" si="149"/>
        <v>0.38333333333332931</v>
      </c>
    </row>
    <row r="1902" spans="1:8" x14ac:dyDescent="0.35">
      <c r="A1902">
        <f t="shared" si="147"/>
        <v>53</v>
      </c>
      <c r="B1902" s="2">
        <v>36578</v>
      </c>
      <c r="C1902" s="7">
        <f t="shared" si="148"/>
        <v>2000.1451060917179</v>
      </c>
      <c r="D1902">
        <v>29.6</v>
      </c>
      <c r="E1902">
        <v>29.9</v>
      </c>
      <c r="F1902">
        <f t="shared" si="145"/>
        <v>-1.8000000000000007</v>
      </c>
      <c r="G1902">
        <f t="shared" si="146"/>
        <v>-1.8000000000000043</v>
      </c>
      <c r="H1902">
        <f t="shared" si="149"/>
        <v>-3.5527136788005009E-15</v>
      </c>
    </row>
    <row r="1903" spans="1:8" x14ac:dyDescent="0.35">
      <c r="A1903">
        <f t="shared" si="147"/>
        <v>54</v>
      </c>
      <c r="B1903" s="2">
        <v>36579</v>
      </c>
      <c r="C1903" s="7">
        <f t="shared" si="148"/>
        <v>2000.1478439425052</v>
      </c>
      <c r="D1903">
        <v>28.6</v>
      </c>
      <c r="E1903">
        <v>28.7</v>
      </c>
      <c r="F1903">
        <f t="shared" si="145"/>
        <v>-2.399999999999995</v>
      </c>
      <c r="G1903">
        <f t="shared" si="146"/>
        <v>-2.6166666666666636</v>
      </c>
      <c r="H1903">
        <f t="shared" si="149"/>
        <v>-0.21666666666666856</v>
      </c>
    </row>
    <row r="1904" spans="1:8" x14ac:dyDescent="0.35">
      <c r="A1904">
        <f t="shared" si="147"/>
        <v>55</v>
      </c>
      <c r="B1904" s="2">
        <v>36580</v>
      </c>
      <c r="C1904" s="7">
        <f t="shared" si="148"/>
        <v>2000.1505817932923</v>
      </c>
      <c r="D1904">
        <v>27.9</v>
      </c>
      <c r="E1904">
        <v>28.3</v>
      </c>
      <c r="F1904">
        <f t="shared" si="145"/>
        <v>-2.8666666666666707</v>
      </c>
      <c r="G1904">
        <f t="shared" si="146"/>
        <v>-2.56666666666667</v>
      </c>
      <c r="H1904">
        <f t="shared" si="149"/>
        <v>0.30000000000000071</v>
      </c>
    </row>
    <row r="1905" spans="1:8" x14ac:dyDescent="0.35">
      <c r="A1905">
        <f t="shared" si="147"/>
        <v>56</v>
      </c>
      <c r="B1905" s="2">
        <v>36581</v>
      </c>
      <c r="C1905" s="7">
        <f t="shared" si="148"/>
        <v>2000.1533196440794</v>
      </c>
      <c r="D1905">
        <v>29.1</v>
      </c>
      <c r="E1905">
        <v>29.1</v>
      </c>
      <c r="F1905">
        <f t="shared" si="145"/>
        <v>-1.1499999999999986</v>
      </c>
      <c r="G1905">
        <f t="shared" si="146"/>
        <v>-1.283333333333335</v>
      </c>
      <c r="H1905">
        <f t="shared" si="149"/>
        <v>-0.13333333333333641</v>
      </c>
    </row>
    <row r="1906" spans="1:8" x14ac:dyDescent="0.35">
      <c r="A1906">
        <f t="shared" si="147"/>
        <v>57</v>
      </c>
      <c r="B1906" s="2">
        <v>36582</v>
      </c>
      <c r="C1906" s="7">
        <f t="shared" si="148"/>
        <v>2000.1560574948664</v>
      </c>
      <c r="D1906">
        <v>31</v>
      </c>
      <c r="E1906">
        <v>31.3</v>
      </c>
      <c r="F1906">
        <f t="shared" si="145"/>
        <v>0.58333333333333215</v>
      </c>
      <c r="G1906">
        <f t="shared" si="146"/>
        <v>0.68333333333333002</v>
      </c>
      <c r="H1906">
        <f t="shared" si="149"/>
        <v>9.9999999999997868E-2</v>
      </c>
    </row>
    <row r="1907" spans="1:8" x14ac:dyDescent="0.35">
      <c r="A1907">
        <f t="shared" si="147"/>
        <v>58</v>
      </c>
      <c r="B1907" s="2">
        <v>36583</v>
      </c>
      <c r="C1907" s="7">
        <f t="shared" si="148"/>
        <v>2000.1587953456537</v>
      </c>
      <c r="D1907">
        <v>29.7</v>
      </c>
      <c r="E1907">
        <v>29.8</v>
      </c>
      <c r="F1907">
        <f t="shared" si="145"/>
        <v>-0.63333333333332931</v>
      </c>
      <c r="G1907">
        <f t="shared" si="146"/>
        <v>-0.46666666666666856</v>
      </c>
      <c r="H1907">
        <f t="shared" si="149"/>
        <v>0.16666666666666075</v>
      </c>
    </row>
    <row r="1908" spans="1:8" x14ac:dyDescent="0.35">
      <c r="A1908">
        <f t="shared" si="147"/>
        <v>59</v>
      </c>
      <c r="B1908" s="2">
        <v>36584</v>
      </c>
      <c r="C1908" s="7">
        <f t="shared" si="148"/>
        <v>2000.1615331964408</v>
      </c>
      <c r="D1908">
        <v>27.5</v>
      </c>
      <c r="E1908">
        <v>27.9</v>
      </c>
      <c r="F1908">
        <f t="shared" si="145"/>
        <v>-2.4000000000000021</v>
      </c>
      <c r="G1908">
        <f t="shared" si="146"/>
        <v>-2.0166666666666693</v>
      </c>
      <c r="H1908">
        <f t="shared" si="149"/>
        <v>0.38333333333333286</v>
      </c>
    </row>
    <row r="1909" spans="1:8" x14ac:dyDescent="0.35">
      <c r="A1909">
        <f t="shared" si="147"/>
        <v>60</v>
      </c>
      <c r="B1909" s="2">
        <v>36585</v>
      </c>
      <c r="C1909" s="7">
        <f t="shared" si="148"/>
        <v>2000.1642710472279</v>
      </c>
      <c r="D1909">
        <v>30.1</v>
      </c>
      <c r="E1909">
        <v>29.9</v>
      </c>
      <c r="F1909">
        <f t="shared" si="145"/>
        <v>-0.68333333333333002</v>
      </c>
      <c r="G1909">
        <f t="shared" si="146"/>
        <v>-0.91666666666666785</v>
      </c>
      <c r="H1909">
        <f t="shared" si="149"/>
        <v>-0.23333333333333783</v>
      </c>
    </row>
    <row r="1910" spans="1:8" x14ac:dyDescent="0.35">
      <c r="A1910">
        <f t="shared" si="147"/>
        <v>61</v>
      </c>
      <c r="B1910" s="2">
        <v>36586</v>
      </c>
      <c r="C1910" s="7">
        <f t="shared" si="148"/>
        <v>2000.167008898015</v>
      </c>
      <c r="D1910">
        <v>30</v>
      </c>
      <c r="E1910">
        <v>29.7</v>
      </c>
      <c r="F1910">
        <f t="shared" si="145"/>
        <v>0.13333333333333641</v>
      </c>
      <c r="G1910">
        <f t="shared" si="146"/>
        <v>-0.23333333333333428</v>
      </c>
      <c r="H1910">
        <f t="shared" si="149"/>
        <v>-0.36666666666667069</v>
      </c>
    </row>
    <row r="1911" spans="1:8" x14ac:dyDescent="0.35">
      <c r="A1911">
        <f t="shared" si="147"/>
        <v>62</v>
      </c>
      <c r="B1911" s="2">
        <v>36587</v>
      </c>
      <c r="C1911" s="7">
        <f t="shared" si="148"/>
        <v>2000.1697467488023</v>
      </c>
      <c r="D1911">
        <v>30.2</v>
      </c>
      <c r="E1911">
        <v>30.1</v>
      </c>
      <c r="F1911">
        <f t="shared" si="145"/>
        <v>-0.23333333333333428</v>
      </c>
      <c r="G1911">
        <f t="shared" si="146"/>
        <v>-0.36666666666666359</v>
      </c>
      <c r="H1911">
        <f t="shared" si="149"/>
        <v>-0.13333333333332931</v>
      </c>
    </row>
    <row r="1912" spans="1:8" x14ac:dyDescent="0.35">
      <c r="A1912">
        <f t="shared" si="147"/>
        <v>63</v>
      </c>
      <c r="B1912" s="2">
        <v>36588</v>
      </c>
      <c r="C1912" s="7">
        <f t="shared" si="148"/>
        <v>2000.1724845995893</v>
      </c>
      <c r="D1912">
        <v>30</v>
      </c>
      <c r="E1912">
        <v>30</v>
      </c>
      <c r="F1912">
        <f t="shared" si="145"/>
        <v>-0.71666666666666856</v>
      </c>
      <c r="G1912">
        <f t="shared" si="146"/>
        <v>-0.71666666666666856</v>
      </c>
      <c r="H1912">
        <f t="shared" si="149"/>
        <v>0</v>
      </c>
    </row>
    <row r="1913" spans="1:8" x14ac:dyDescent="0.35">
      <c r="A1913">
        <f t="shared" si="147"/>
        <v>64</v>
      </c>
      <c r="B1913" s="2">
        <v>36589</v>
      </c>
      <c r="C1913" s="7">
        <f t="shared" si="148"/>
        <v>2000.1752224503764</v>
      </c>
      <c r="D1913">
        <v>29.2</v>
      </c>
      <c r="E1913">
        <v>29.5</v>
      </c>
      <c r="F1913">
        <f t="shared" si="145"/>
        <v>-0.96666666666666856</v>
      </c>
      <c r="G1913">
        <f t="shared" si="146"/>
        <v>-0.88333333333332931</v>
      </c>
      <c r="H1913">
        <f t="shared" si="149"/>
        <v>8.3333333333339255E-2</v>
      </c>
    </row>
    <row r="1914" spans="1:8" x14ac:dyDescent="0.35">
      <c r="A1914">
        <f t="shared" si="147"/>
        <v>65</v>
      </c>
      <c r="B1914" s="2">
        <v>36590</v>
      </c>
      <c r="C1914" s="7">
        <f t="shared" si="148"/>
        <v>2000.1779603011637</v>
      </c>
      <c r="D1914">
        <v>29.5</v>
      </c>
      <c r="E1914">
        <v>30.1</v>
      </c>
      <c r="F1914">
        <f t="shared" si="145"/>
        <v>-1.8499999999999979</v>
      </c>
      <c r="G1914">
        <f t="shared" si="146"/>
        <v>-1.43333333333333</v>
      </c>
      <c r="H1914">
        <f t="shared" si="149"/>
        <v>0.41666666666666785</v>
      </c>
    </row>
    <row r="1915" spans="1:8" x14ac:dyDescent="0.35">
      <c r="A1915">
        <f t="shared" si="147"/>
        <v>66</v>
      </c>
      <c r="B1915" s="2">
        <v>36591</v>
      </c>
      <c r="C1915" s="7">
        <f t="shared" si="148"/>
        <v>2000.1806981519508</v>
      </c>
      <c r="D1915">
        <v>30.2</v>
      </c>
      <c r="E1915">
        <v>30.7</v>
      </c>
      <c r="F1915">
        <f t="shared" si="145"/>
        <v>-1.9833333333333307</v>
      </c>
      <c r="G1915">
        <f t="shared" si="146"/>
        <v>-1.5833333333333321</v>
      </c>
      <c r="H1915">
        <f t="shared" si="149"/>
        <v>0.39999999999999858</v>
      </c>
    </row>
    <row r="1916" spans="1:8" x14ac:dyDescent="0.35">
      <c r="A1916">
        <f t="shared" si="147"/>
        <v>67</v>
      </c>
      <c r="B1916" s="2">
        <v>36592</v>
      </c>
      <c r="C1916" s="7">
        <f t="shared" si="148"/>
        <v>2000.1834360027378</v>
      </c>
      <c r="D1916">
        <v>30.1</v>
      </c>
      <c r="E1916">
        <v>31.1</v>
      </c>
      <c r="F1916">
        <f t="shared" si="145"/>
        <v>-1.7833333333333279</v>
      </c>
      <c r="G1916">
        <f t="shared" si="146"/>
        <v>-0.88333333333333286</v>
      </c>
      <c r="H1916">
        <f t="shared" si="149"/>
        <v>0.89999999999999503</v>
      </c>
    </row>
    <row r="1917" spans="1:8" x14ac:dyDescent="0.35">
      <c r="A1917">
        <f t="shared" si="147"/>
        <v>68</v>
      </c>
      <c r="B1917" s="2">
        <v>36593</v>
      </c>
      <c r="C1917" s="7">
        <f t="shared" si="148"/>
        <v>2000.1861738535249</v>
      </c>
      <c r="D1917">
        <v>30.3</v>
      </c>
      <c r="E1917">
        <v>30.8</v>
      </c>
      <c r="F1917">
        <f t="shared" si="145"/>
        <v>-1.2666666666666657</v>
      </c>
      <c r="G1917">
        <f t="shared" si="146"/>
        <v>-1.1166666666666707</v>
      </c>
      <c r="H1917">
        <f t="shared" si="149"/>
        <v>0.14999999999999503</v>
      </c>
    </row>
    <row r="1918" spans="1:8" x14ac:dyDescent="0.35">
      <c r="A1918">
        <f t="shared" si="147"/>
        <v>69</v>
      </c>
      <c r="B1918" s="2">
        <v>36594</v>
      </c>
      <c r="C1918" s="7">
        <f t="shared" si="148"/>
        <v>2000.1889117043122</v>
      </c>
      <c r="D1918">
        <v>31.3</v>
      </c>
      <c r="E1918">
        <v>31.9</v>
      </c>
      <c r="F1918">
        <f t="shared" si="145"/>
        <v>0.34999999999999787</v>
      </c>
      <c r="G1918">
        <f t="shared" si="146"/>
        <v>0.89999999999999858</v>
      </c>
      <c r="H1918">
        <f t="shared" si="149"/>
        <v>0.55000000000000071</v>
      </c>
    </row>
    <row r="1919" spans="1:8" x14ac:dyDescent="0.35">
      <c r="A1919">
        <f t="shared" si="147"/>
        <v>70</v>
      </c>
      <c r="B1919" s="2">
        <v>36595</v>
      </c>
      <c r="C1919" s="7">
        <f t="shared" si="148"/>
        <v>2000.1916495550993</v>
      </c>
      <c r="D1919">
        <v>30.7</v>
      </c>
      <c r="E1919">
        <v>30.7</v>
      </c>
      <c r="F1919">
        <f t="shared" si="145"/>
        <v>-0.14999999999999858</v>
      </c>
      <c r="G1919">
        <f t="shared" si="146"/>
        <v>-6.666666666666643E-2</v>
      </c>
      <c r="H1919">
        <f t="shared" si="149"/>
        <v>8.3333333333332149E-2</v>
      </c>
    </row>
    <row r="1920" spans="1:8" x14ac:dyDescent="0.35">
      <c r="A1920">
        <f t="shared" si="147"/>
        <v>71</v>
      </c>
      <c r="B1920" s="2">
        <v>36596</v>
      </c>
      <c r="C1920" s="7">
        <f t="shared" si="148"/>
        <v>2000.1943874058863</v>
      </c>
      <c r="D1920">
        <v>30.8</v>
      </c>
      <c r="E1920">
        <v>31.1</v>
      </c>
      <c r="F1920">
        <f t="shared" si="145"/>
        <v>0.53333333333333144</v>
      </c>
      <c r="G1920">
        <f t="shared" si="146"/>
        <v>0.75000000000000355</v>
      </c>
      <c r="H1920">
        <f t="shared" si="149"/>
        <v>0.21666666666667211</v>
      </c>
    </row>
    <row r="1921" spans="1:8" x14ac:dyDescent="0.35">
      <c r="A1921">
        <f t="shared" si="147"/>
        <v>72</v>
      </c>
      <c r="B1921" s="2">
        <v>36597</v>
      </c>
      <c r="C1921" s="7">
        <f t="shared" si="148"/>
        <v>2000.1971252566734</v>
      </c>
      <c r="D1921">
        <v>30.6</v>
      </c>
      <c r="E1921">
        <v>30.5</v>
      </c>
      <c r="F1921">
        <f t="shared" si="145"/>
        <v>-0.30000000000000071</v>
      </c>
      <c r="G1921">
        <f t="shared" si="146"/>
        <v>-0.23333333333333428</v>
      </c>
      <c r="H1921">
        <f t="shared" si="149"/>
        <v>6.666666666666643E-2</v>
      </c>
    </row>
    <row r="1922" spans="1:8" x14ac:dyDescent="0.35">
      <c r="A1922">
        <f t="shared" si="147"/>
        <v>73</v>
      </c>
      <c r="B1922" s="2">
        <v>36598</v>
      </c>
      <c r="C1922" s="7">
        <f t="shared" si="148"/>
        <v>2000.1998631074607</v>
      </c>
      <c r="D1922">
        <v>30.9</v>
      </c>
      <c r="E1922">
        <v>31.1</v>
      </c>
      <c r="F1922">
        <f t="shared" si="145"/>
        <v>-0.40000000000000213</v>
      </c>
      <c r="G1922">
        <f t="shared" si="146"/>
        <v>-0.14999999999999858</v>
      </c>
      <c r="H1922">
        <f t="shared" si="149"/>
        <v>0.25000000000000355</v>
      </c>
    </row>
    <row r="1923" spans="1:8" x14ac:dyDescent="0.35">
      <c r="A1923">
        <f t="shared" si="147"/>
        <v>74</v>
      </c>
      <c r="B1923" s="2">
        <v>36599</v>
      </c>
      <c r="C1923" s="7">
        <f t="shared" si="148"/>
        <v>2000.2026009582478</v>
      </c>
      <c r="D1923">
        <v>30</v>
      </c>
      <c r="E1923">
        <v>29.6</v>
      </c>
      <c r="F1923">
        <f t="shared" si="145"/>
        <v>-0.71666666666666501</v>
      </c>
      <c r="G1923">
        <f t="shared" si="146"/>
        <v>-1.1666666666666643</v>
      </c>
      <c r="H1923">
        <f t="shared" si="149"/>
        <v>-0.44999999999999929</v>
      </c>
    </row>
    <row r="1924" spans="1:8" x14ac:dyDescent="0.35">
      <c r="A1924">
        <f t="shared" si="147"/>
        <v>75</v>
      </c>
      <c r="B1924" s="2">
        <v>36600</v>
      </c>
      <c r="C1924" s="7">
        <f t="shared" si="148"/>
        <v>2000.2053388090349</v>
      </c>
      <c r="D1924">
        <v>30.8</v>
      </c>
      <c r="E1924">
        <v>31.3</v>
      </c>
      <c r="F1924">
        <f t="shared" ref="F1924:F1987" si="150">D1924-VLOOKUP($A1924, $J$4:$L$369,2)</f>
        <v>0.13333333333333286</v>
      </c>
      <c r="G1924">
        <f t="shared" ref="G1924:G1987" si="151">E1924-VLOOKUP($A1924, $J$4:$L$369,3)</f>
        <v>0.48333333333333428</v>
      </c>
      <c r="H1924">
        <f t="shared" si="149"/>
        <v>0.35000000000000142</v>
      </c>
    </row>
    <row r="1925" spans="1:8" x14ac:dyDescent="0.35">
      <c r="A1925">
        <f t="shared" ref="A1925:A1988" si="152">B1925-DATE(YEAR(B1925),1,0)</f>
        <v>76</v>
      </c>
      <c r="B1925" s="2">
        <v>36601</v>
      </c>
      <c r="C1925" s="7">
        <f t="shared" ref="C1925:C1988" si="153">YEAR(B1925)+A1925/365.25</f>
        <v>2000.2080766598219</v>
      </c>
      <c r="D1925">
        <v>30.1</v>
      </c>
      <c r="E1925">
        <v>30.2</v>
      </c>
      <c r="F1925">
        <f t="shared" si="150"/>
        <v>-0.43333333333333002</v>
      </c>
      <c r="G1925">
        <f t="shared" si="151"/>
        <v>-0.36666666666666359</v>
      </c>
      <c r="H1925">
        <f t="shared" ref="H1925:H1988" si="154">G1925-F1925</f>
        <v>6.666666666666643E-2</v>
      </c>
    </row>
    <row r="1926" spans="1:8" x14ac:dyDescent="0.35">
      <c r="A1926">
        <f t="shared" si="152"/>
        <v>77</v>
      </c>
      <c r="B1926" s="2">
        <v>36602</v>
      </c>
      <c r="C1926" s="7">
        <f t="shared" si="153"/>
        <v>2000.2108145106092</v>
      </c>
      <c r="D1926">
        <v>27.4</v>
      </c>
      <c r="E1926">
        <v>27.6</v>
      </c>
      <c r="F1926">
        <f t="shared" si="150"/>
        <v>-3.216666666666665</v>
      </c>
      <c r="G1926">
        <f t="shared" si="151"/>
        <v>-3.0166666666666622</v>
      </c>
      <c r="H1926">
        <f t="shared" si="154"/>
        <v>0.20000000000000284</v>
      </c>
    </row>
    <row r="1927" spans="1:8" x14ac:dyDescent="0.35">
      <c r="A1927">
        <f t="shared" si="152"/>
        <v>78</v>
      </c>
      <c r="B1927" s="2">
        <v>36603</v>
      </c>
      <c r="C1927" s="7">
        <f t="shared" si="153"/>
        <v>2000.2135523613963</v>
      </c>
      <c r="D1927">
        <v>30.2</v>
      </c>
      <c r="E1927">
        <v>30.3</v>
      </c>
      <c r="F1927">
        <f t="shared" si="150"/>
        <v>-1.4499999999999957</v>
      </c>
      <c r="G1927">
        <f t="shared" si="151"/>
        <v>-1.4166666666666679</v>
      </c>
      <c r="H1927">
        <f t="shared" si="154"/>
        <v>3.3333333333327886E-2</v>
      </c>
    </row>
    <row r="1928" spans="1:8" x14ac:dyDescent="0.35">
      <c r="A1928">
        <f t="shared" si="152"/>
        <v>79</v>
      </c>
      <c r="B1928" s="2">
        <v>36604</v>
      </c>
      <c r="C1928" s="7">
        <f t="shared" si="153"/>
        <v>2000.2162902121834</v>
      </c>
      <c r="D1928">
        <v>30.4</v>
      </c>
      <c r="E1928">
        <v>30.2</v>
      </c>
      <c r="F1928">
        <f t="shared" si="150"/>
        <v>-0.64999999999999858</v>
      </c>
      <c r="G1928">
        <f t="shared" si="151"/>
        <v>-0.83333333333333215</v>
      </c>
      <c r="H1928">
        <f t="shared" si="154"/>
        <v>-0.18333333333333357</v>
      </c>
    </row>
    <row r="1929" spans="1:8" x14ac:dyDescent="0.35">
      <c r="A1929">
        <f t="shared" si="152"/>
        <v>80</v>
      </c>
      <c r="B1929" s="2">
        <v>36605</v>
      </c>
      <c r="C1929" s="7">
        <f t="shared" si="153"/>
        <v>2000.2190280629707</v>
      </c>
      <c r="D1929">
        <v>29.4</v>
      </c>
      <c r="E1929">
        <v>29.6</v>
      </c>
      <c r="F1929">
        <f t="shared" si="150"/>
        <v>-1.6500000000000021</v>
      </c>
      <c r="G1929">
        <f t="shared" si="151"/>
        <v>-1.466666666666665</v>
      </c>
      <c r="H1929">
        <f t="shared" si="154"/>
        <v>0.18333333333333712</v>
      </c>
    </row>
    <row r="1930" spans="1:8" x14ac:dyDescent="0.35">
      <c r="A1930">
        <f t="shared" si="152"/>
        <v>81</v>
      </c>
      <c r="B1930" s="2">
        <v>36606</v>
      </c>
      <c r="C1930" s="7">
        <f t="shared" si="153"/>
        <v>2000.2217659137577</v>
      </c>
      <c r="D1930">
        <v>29.5</v>
      </c>
      <c r="E1930">
        <v>30</v>
      </c>
      <c r="F1930">
        <f t="shared" si="150"/>
        <v>-0.58333333333333215</v>
      </c>
      <c r="G1930">
        <f t="shared" si="151"/>
        <v>-0.26666666666666572</v>
      </c>
      <c r="H1930">
        <f t="shared" si="154"/>
        <v>0.31666666666666643</v>
      </c>
    </row>
    <row r="1931" spans="1:8" x14ac:dyDescent="0.35">
      <c r="A1931">
        <f t="shared" si="152"/>
        <v>82</v>
      </c>
      <c r="B1931" s="2">
        <v>36607</v>
      </c>
      <c r="C1931" s="7">
        <f t="shared" si="153"/>
        <v>2000.2245037645448</v>
      </c>
      <c r="D1931">
        <v>29.2</v>
      </c>
      <c r="E1931">
        <v>30</v>
      </c>
      <c r="F1931">
        <f t="shared" si="150"/>
        <v>-0.86666666666666359</v>
      </c>
      <c r="G1931">
        <f t="shared" si="151"/>
        <v>-0.38333333333333641</v>
      </c>
      <c r="H1931">
        <f t="shared" si="154"/>
        <v>0.48333333333332718</v>
      </c>
    </row>
    <row r="1932" spans="1:8" x14ac:dyDescent="0.35">
      <c r="A1932">
        <f t="shared" si="152"/>
        <v>83</v>
      </c>
      <c r="B1932" s="2">
        <v>36608</v>
      </c>
      <c r="C1932" s="7">
        <f t="shared" si="153"/>
        <v>2000.2272416153319</v>
      </c>
      <c r="D1932">
        <v>29.3</v>
      </c>
      <c r="E1932">
        <v>29.9</v>
      </c>
      <c r="F1932">
        <f t="shared" si="150"/>
        <v>-1.4166666666666679</v>
      </c>
      <c r="G1932">
        <f t="shared" si="151"/>
        <v>-1.0000000000000036</v>
      </c>
      <c r="H1932">
        <f t="shared" si="154"/>
        <v>0.4166666666666643</v>
      </c>
    </row>
    <row r="1933" spans="1:8" x14ac:dyDescent="0.35">
      <c r="A1933">
        <f t="shared" si="152"/>
        <v>84</v>
      </c>
      <c r="B1933" s="2">
        <v>36609</v>
      </c>
      <c r="C1933" s="7">
        <f t="shared" si="153"/>
        <v>2000.2299794661192</v>
      </c>
      <c r="D1933">
        <v>30.9</v>
      </c>
      <c r="E1933">
        <v>31.7</v>
      </c>
      <c r="F1933">
        <f t="shared" si="150"/>
        <v>-0.16666666666666785</v>
      </c>
      <c r="G1933">
        <f t="shared" si="151"/>
        <v>0.23333333333333073</v>
      </c>
      <c r="H1933">
        <f t="shared" si="154"/>
        <v>0.39999999999999858</v>
      </c>
    </row>
    <row r="1934" spans="1:8" x14ac:dyDescent="0.35">
      <c r="A1934">
        <f t="shared" si="152"/>
        <v>85</v>
      </c>
      <c r="B1934" s="2">
        <v>36610</v>
      </c>
      <c r="C1934" s="7">
        <f t="shared" si="153"/>
        <v>2000.2327173169062</v>
      </c>
      <c r="D1934">
        <v>29.6</v>
      </c>
      <c r="E1934">
        <v>30.5</v>
      </c>
      <c r="F1934">
        <f t="shared" si="150"/>
        <v>-1.283333333333335</v>
      </c>
      <c r="G1934">
        <f t="shared" si="151"/>
        <v>-0.68333333333333357</v>
      </c>
      <c r="H1934">
        <f t="shared" si="154"/>
        <v>0.60000000000000142</v>
      </c>
    </row>
    <row r="1935" spans="1:8" x14ac:dyDescent="0.35">
      <c r="A1935">
        <f t="shared" si="152"/>
        <v>86</v>
      </c>
      <c r="B1935" s="2">
        <v>36611</v>
      </c>
      <c r="C1935" s="7">
        <f t="shared" si="153"/>
        <v>2000.2354551676933</v>
      </c>
      <c r="D1935">
        <v>30</v>
      </c>
      <c r="E1935">
        <v>30.4</v>
      </c>
      <c r="F1935">
        <f t="shared" si="150"/>
        <v>-1.0666666666666664</v>
      </c>
      <c r="G1935">
        <f t="shared" si="151"/>
        <v>-1.0000000000000036</v>
      </c>
      <c r="H1935">
        <f t="shared" si="154"/>
        <v>6.6666666666662877E-2</v>
      </c>
    </row>
    <row r="1936" spans="1:8" x14ac:dyDescent="0.35">
      <c r="A1936">
        <f t="shared" si="152"/>
        <v>87</v>
      </c>
      <c r="B1936" s="2">
        <v>36612</v>
      </c>
      <c r="C1936" s="7">
        <f t="shared" si="153"/>
        <v>2000.2381930184804</v>
      </c>
      <c r="D1936">
        <v>29.5</v>
      </c>
      <c r="E1936">
        <v>30.4</v>
      </c>
      <c r="F1936">
        <f t="shared" si="150"/>
        <v>-1.5333333333333314</v>
      </c>
      <c r="G1936">
        <f t="shared" si="151"/>
        <v>-1.1333333333333364</v>
      </c>
      <c r="H1936">
        <f t="shared" si="154"/>
        <v>0.39999999999999503</v>
      </c>
    </row>
    <row r="1937" spans="1:8" x14ac:dyDescent="0.35">
      <c r="A1937">
        <f t="shared" si="152"/>
        <v>88</v>
      </c>
      <c r="B1937" s="2">
        <v>36613</v>
      </c>
      <c r="C1937" s="7">
        <f t="shared" si="153"/>
        <v>2000.2409308692677</v>
      </c>
      <c r="D1937">
        <v>33.5</v>
      </c>
      <c r="E1937">
        <v>33.4</v>
      </c>
      <c r="F1937">
        <f t="shared" si="150"/>
        <v>2.100000000000005</v>
      </c>
      <c r="G1937">
        <f t="shared" si="151"/>
        <v>1.6499999999999986</v>
      </c>
      <c r="H1937">
        <f t="shared" si="154"/>
        <v>-0.45000000000000639</v>
      </c>
    </row>
    <row r="1938" spans="1:8" x14ac:dyDescent="0.35">
      <c r="A1938">
        <f t="shared" si="152"/>
        <v>89</v>
      </c>
      <c r="B1938" s="2">
        <v>36614</v>
      </c>
      <c r="C1938" s="7">
        <f t="shared" si="153"/>
        <v>2000.2436687200548</v>
      </c>
      <c r="D1938">
        <v>31.9</v>
      </c>
      <c r="E1938">
        <v>32.4</v>
      </c>
      <c r="F1938">
        <f t="shared" si="150"/>
        <v>0.71666666666666501</v>
      </c>
      <c r="G1938">
        <f t="shared" si="151"/>
        <v>0.78333333333333499</v>
      </c>
      <c r="H1938">
        <f t="shared" si="154"/>
        <v>6.6666666666669983E-2</v>
      </c>
    </row>
    <row r="1939" spans="1:8" x14ac:dyDescent="0.35">
      <c r="A1939">
        <f t="shared" si="152"/>
        <v>90</v>
      </c>
      <c r="B1939" s="2">
        <v>36615</v>
      </c>
      <c r="C1939" s="7">
        <f t="shared" si="153"/>
        <v>2000.2464065708418</v>
      </c>
      <c r="D1939">
        <v>32</v>
      </c>
      <c r="E1939">
        <v>32.5</v>
      </c>
      <c r="F1939">
        <f t="shared" si="150"/>
        <v>0.81666666666666288</v>
      </c>
      <c r="G1939">
        <f t="shared" si="151"/>
        <v>0.76666666666666927</v>
      </c>
      <c r="H1939">
        <f t="shared" si="154"/>
        <v>-4.9999999999993605E-2</v>
      </c>
    </row>
    <row r="1940" spans="1:8" x14ac:dyDescent="0.35">
      <c r="A1940">
        <f t="shared" si="152"/>
        <v>91</v>
      </c>
      <c r="B1940" s="2">
        <v>36616</v>
      </c>
      <c r="C1940" s="7">
        <f t="shared" si="153"/>
        <v>2000.2491444216291</v>
      </c>
      <c r="D1940">
        <v>30.6</v>
      </c>
      <c r="E1940">
        <v>31.5</v>
      </c>
      <c r="F1940">
        <f t="shared" si="150"/>
        <v>-0.28333333333332789</v>
      </c>
      <c r="G1940">
        <f t="shared" si="151"/>
        <v>-5.0000000000000711E-2</v>
      </c>
      <c r="H1940">
        <f t="shared" si="154"/>
        <v>0.23333333333332718</v>
      </c>
    </row>
    <row r="1941" spans="1:8" x14ac:dyDescent="0.35">
      <c r="A1941">
        <f t="shared" si="152"/>
        <v>92</v>
      </c>
      <c r="B1941" s="2">
        <v>36617</v>
      </c>
      <c r="C1941" s="7">
        <f t="shared" si="153"/>
        <v>2000.2518822724162</v>
      </c>
      <c r="D1941">
        <v>31.9</v>
      </c>
      <c r="E1941">
        <v>32.299999999999997</v>
      </c>
      <c r="F1941">
        <f t="shared" si="150"/>
        <v>1.0500000000000007</v>
      </c>
      <c r="G1941">
        <f t="shared" si="151"/>
        <v>1.033333333333335</v>
      </c>
      <c r="H1941">
        <f t="shared" si="154"/>
        <v>-1.6666666666665719E-2</v>
      </c>
    </row>
    <row r="1942" spans="1:8" x14ac:dyDescent="0.35">
      <c r="A1942">
        <f t="shared" si="152"/>
        <v>93</v>
      </c>
      <c r="B1942" s="2">
        <v>36618</v>
      </c>
      <c r="C1942" s="7">
        <f t="shared" si="153"/>
        <v>2000.2546201232033</v>
      </c>
      <c r="D1942">
        <v>30</v>
      </c>
      <c r="E1942">
        <v>30.7</v>
      </c>
      <c r="F1942">
        <f t="shared" si="150"/>
        <v>-0.59999999999999787</v>
      </c>
      <c r="G1942">
        <f t="shared" si="151"/>
        <v>-0.21666666666666146</v>
      </c>
      <c r="H1942">
        <f t="shared" si="154"/>
        <v>0.38333333333333641</v>
      </c>
    </row>
    <row r="1943" spans="1:8" x14ac:dyDescent="0.35">
      <c r="A1943">
        <f t="shared" si="152"/>
        <v>94</v>
      </c>
      <c r="B1943" s="2">
        <v>36619</v>
      </c>
      <c r="C1943" s="7">
        <f t="shared" si="153"/>
        <v>2000.2573579739903</v>
      </c>
      <c r="D1943">
        <v>27.1</v>
      </c>
      <c r="E1943">
        <v>27.1</v>
      </c>
      <c r="F1943">
        <f t="shared" si="150"/>
        <v>-3.466666666666665</v>
      </c>
      <c r="G1943">
        <f t="shared" si="151"/>
        <v>-3.6833333333333336</v>
      </c>
      <c r="H1943">
        <f t="shared" si="154"/>
        <v>-0.21666666666666856</v>
      </c>
    </row>
    <row r="1944" spans="1:8" x14ac:dyDescent="0.35">
      <c r="A1944">
        <f t="shared" si="152"/>
        <v>95</v>
      </c>
      <c r="B1944" s="2">
        <v>36620</v>
      </c>
      <c r="C1944" s="7">
        <f t="shared" si="153"/>
        <v>2000.2600958247776</v>
      </c>
      <c r="D1944">
        <v>29.6</v>
      </c>
      <c r="E1944">
        <v>29.9</v>
      </c>
      <c r="F1944">
        <f t="shared" si="150"/>
        <v>-1.0999999999999979</v>
      </c>
      <c r="G1944">
        <f t="shared" si="151"/>
        <v>-1.06666666666667</v>
      </c>
      <c r="H1944">
        <f t="shared" si="154"/>
        <v>3.3333333333327886E-2</v>
      </c>
    </row>
    <row r="1945" spans="1:8" x14ac:dyDescent="0.35">
      <c r="A1945">
        <f t="shared" si="152"/>
        <v>96</v>
      </c>
      <c r="B1945" s="2">
        <v>36621</v>
      </c>
      <c r="C1945" s="7">
        <f t="shared" si="153"/>
        <v>2000.2628336755647</v>
      </c>
      <c r="D1945">
        <v>29.7</v>
      </c>
      <c r="E1945">
        <v>29.9</v>
      </c>
      <c r="F1945">
        <f t="shared" si="150"/>
        <v>-1.5833333333333321</v>
      </c>
      <c r="G1945">
        <f t="shared" si="151"/>
        <v>-1.6833333333333336</v>
      </c>
      <c r="H1945">
        <f t="shared" si="154"/>
        <v>-0.10000000000000142</v>
      </c>
    </row>
    <row r="1946" spans="1:8" x14ac:dyDescent="0.35">
      <c r="A1946">
        <f t="shared" si="152"/>
        <v>97</v>
      </c>
      <c r="B1946" s="2">
        <v>36622</v>
      </c>
      <c r="C1946" s="7">
        <f t="shared" si="153"/>
        <v>2000.2655715263518</v>
      </c>
      <c r="D1946">
        <v>30.3</v>
      </c>
      <c r="E1946">
        <v>30.4</v>
      </c>
      <c r="F1946">
        <f t="shared" si="150"/>
        <v>-0.96666666666666856</v>
      </c>
      <c r="G1946">
        <f t="shared" si="151"/>
        <v>-0.96666666666666501</v>
      </c>
      <c r="H1946">
        <f t="shared" si="154"/>
        <v>3.5527136788005009E-15</v>
      </c>
    </row>
    <row r="1947" spans="1:8" x14ac:dyDescent="0.35">
      <c r="A1947">
        <f t="shared" si="152"/>
        <v>98</v>
      </c>
      <c r="B1947" s="2">
        <v>36623</v>
      </c>
      <c r="C1947" s="7">
        <f t="shared" si="153"/>
        <v>2000.2683093771388</v>
      </c>
      <c r="D1947">
        <v>26.6</v>
      </c>
      <c r="E1947">
        <v>26.6</v>
      </c>
      <c r="F1947">
        <f t="shared" si="150"/>
        <v>-3.8833333333333329</v>
      </c>
      <c r="G1947">
        <f t="shared" si="151"/>
        <v>-3.9666666666666615</v>
      </c>
      <c r="H1947">
        <f t="shared" si="154"/>
        <v>-8.3333333333328596E-2</v>
      </c>
    </row>
    <row r="1948" spans="1:8" x14ac:dyDescent="0.35">
      <c r="A1948">
        <f t="shared" si="152"/>
        <v>99</v>
      </c>
      <c r="B1948" s="2">
        <v>36624</v>
      </c>
      <c r="C1948" s="7">
        <f t="shared" si="153"/>
        <v>2000.2710472279261</v>
      </c>
      <c r="D1948">
        <v>29</v>
      </c>
      <c r="E1948">
        <v>29.7</v>
      </c>
      <c r="F1948">
        <f t="shared" si="150"/>
        <v>-1.1166666666666636</v>
      </c>
      <c r="G1948">
        <f t="shared" si="151"/>
        <v>-0.68333333333333712</v>
      </c>
      <c r="H1948">
        <f t="shared" si="154"/>
        <v>0.43333333333332646</v>
      </c>
    </row>
    <row r="1949" spans="1:8" x14ac:dyDescent="0.35">
      <c r="A1949">
        <f t="shared" si="152"/>
        <v>100</v>
      </c>
      <c r="B1949" s="2">
        <v>36625</v>
      </c>
      <c r="C1949" s="7">
        <f t="shared" si="153"/>
        <v>2000.2737850787132</v>
      </c>
      <c r="D1949">
        <v>30</v>
      </c>
      <c r="E1949">
        <v>30.6</v>
      </c>
      <c r="F1949">
        <f t="shared" si="150"/>
        <v>-0.11666666666667069</v>
      </c>
      <c r="G1949">
        <f t="shared" si="151"/>
        <v>0.23333333333333073</v>
      </c>
      <c r="H1949">
        <f t="shared" si="154"/>
        <v>0.35000000000000142</v>
      </c>
    </row>
    <row r="1950" spans="1:8" x14ac:dyDescent="0.35">
      <c r="A1950">
        <f t="shared" si="152"/>
        <v>101</v>
      </c>
      <c r="B1950" s="2">
        <v>36626</v>
      </c>
      <c r="C1950" s="7">
        <f t="shared" si="153"/>
        <v>2000.2765229295003</v>
      </c>
      <c r="D1950">
        <v>30.5</v>
      </c>
      <c r="E1950">
        <v>30.4</v>
      </c>
      <c r="F1950">
        <f t="shared" si="150"/>
        <v>0.53333333333333499</v>
      </c>
      <c r="G1950">
        <f t="shared" si="151"/>
        <v>0.28333333333332789</v>
      </c>
      <c r="H1950">
        <f t="shared" si="154"/>
        <v>-0.25000000000000711</v>
      </c>
    </row>
    <row r="1951" spans="1:8" x14ac:dyDescent="0.35">
      <c r="A1951">
        <f t="shared" si="152"/>
        <v>102</v>
      </c>
      <c r="B1951" s="2">
        <v>36627</v>
      </c>
      <c r="C1951" s="7">
        <f t="shared" si="153"/>
        <v>2000.2792607802876</v>
      </c>
      <c r="D1951">
        <v>30</v>
      </c>
      <c r="E1951">
        <v>30</v>
      </c>
      <c r="F1951">
        <f t="shared" si="150"/>
        <v>3.3333333333331439E-2</v>
      </c>
      <c r="G1951">
        <f t="shared" si="151"/>
        <v>-0.21666666666666856</v>
      </c>
      <c r="H1951">
        <f t="shared" si="154"/>
        <v>-0.25</v>
      </c>
    </row>
    <row r="1952" spans="1:8" x14ac:dyDescent="0.35">
      <c r="A1952">
        <f t="shared" si="152"/>
        <v>103</v>
      </c>
      <c r="B1952" s="2">
        <v>36628</v>
      </c>
      <c r="C1952" s="7">
        <f t="shared" si="153"/>
        <v>2000.2819986310747</v>
      </c>
      <c r="D1952">
        <v>29.9</v>
      </c>
      <c r="E1952">
        <v>29.9</v>
      </c>
      <c r="F1952">
        <f t="shared" si="150"/>
        <v>-0.18333333333333357</v>
      </c>
      <c r="G1952">
        <f t="shared" si="151"/>
        <v>-0.18333333333333357</v>
      </c>
      <c r="H1952">
        <f t="shared" si="154"/>
        <v>0</v>
      </c>
    </row>
    <row r="1953" spans="1:8" x14ac:dyDescent="0.35">
      <c r="A1953">
        <f t="shared" si="152"/>
        <v>104</v>
      </c>
      <c r="B1953" s="2">
        <v>36629</v>
      </c>
      <c r="C1953" s="7">
        <f t="shared" si="153"/>
        <v>2000.2847364818617</v>
      </c>
      <c r="D1953">
        <v>28</v>
      </c>
      <c r="E1953">
        <v>28.4</v>
      </c>
      <c r="F1953">
        <f t="shared" si="150"/>
        <v>-1.9499999999999993</v>
      </c>
      <c r="G1953">
        <f t="shared" si="151"/>
        <v>-1.81666666666667</v>
      </c>
      <c r="H1953">
        <f t="shared" si="154"/>
        <v>0.13333333333332931</v>
      </c>
    </row>
    <row r="1954" spans="1:8" x14ac:dyDescent="0.35">
      <c r="A1954">
        <f t="shared" si="152"/>
        <v>105</v>
      </c>
      <c r="B1954" s="2">
        <v>36630</v>
      </c>
      <c r="C1954" s="7">
        <f t="shared" si="153"/>
        <v>2000.2874743326488</v>
      </c>
      <c r="D1954">
        <v>29.2</v>
      </c>
      <c r="E1954">
        <v>29.4</v>
      </c>
      <c r="F1954">
        <f t="shared" si="150"/>
        <v>-1.1999999999999957</v>
      </c>
      <c r="G1954">
        <f t="shared" si="151"/>
        <v>-1.216666666666665</v>
      </c>
      <c r="H1954">
        <f t="shared" si="154"/>
        <v>-1.6666666666669272E-2</v>
      </c>
    </row>
    <row r="1955" spans="1:8" x14ac:dyDescent="0.35">
      <c r="A1955">
        <f t="shared" si="152"/>
        <v>106</v>
      </c>
      <c r="B1955" s="2">
        <v>36631</v>
      </c>
      <c r="C1955" s="7">
        <f t="shared" si="153"/>
        <v>2000.2902121834361</v>
      </c>
      <c r="D1955">
        <v>29.5</v>
      </c>
      <c r="E1955">
        <v>29.7</v>
      </c>
      <c r="F1955">
        <f t="shared" si="150"/>
        <v>-0.76666666666666572</v>
      </c>
      <c r="G1955">
        <f t="shared" si="151"/>
        <v>-0.96666666666666856</v>
      </c>
      <c r="H1955">
        <f t="shared" si="154"/>
        <v>-0.20000000000000284</v>
      </c>
    </row>
    <row r="1956" spans="1:8" x14ac:dyDescent="0.35">
      <c r="A1956">
        <f t="shared" si="152"/>
        <v>107</v>
      </c>
      <c r="B1956" s="2">
        <v>36632</v>
      </c>
      <c r="C1956" s="7">
        <f t="shared" si="153"/>
        <v>2000.2929500342232</v>
      </c>
      <c r="D1956">
        <v>28.5</v>
      </c>
      <c r="E1956">
        <v>28.8</v>
      </c>
      <c r="F1956">
        <f t="shared" si="150"/>
        <v>-1.5833333333333321</v>
      </c>
      <c r="G1956">
        <f t="shared" si="151"/>
        <v>-1.5</v>
      </c>
      <c r="H1956">
        <f t="shared" si="154"/>
        <v>8.3333333333332149E-2</v>
      </c>
    </row>
    <row r="1957" spans="1:8" x14ac:dyDescent="0.35">
      <c r="A1957">
        <f t="shared" si="152"/>
        <v>108</v>
      </c>
      <c r="B1957" s="2">
        <v>36633</v>
      </c>
      <c r="C1957" s="7">
        <f t="shared" si="153"/>
        <v>2000.2956878850102</v>
      </c>
      <c r="D1957">
        <v>29</v>
      </c>
      <c r="E1957">
        <v>29.6</v>
      </c>
      <c r="F1957">
        <f t="shared" si="150"/>
        <v>-0.5</v>
      </c>
      <c r="G1957">
        <f t="shared" si="151"/>
        <v>-0.38333333333333286</v>
      </c>
      <c r="H1957">
        <f t="shared" si="154"/>
        <v>0.11666666666666714</v>
      </c>
    </row>
    <row r="1958" spans="1:8" x14ac:dyDescent="0.35">
      <c r="A1958">
        <f t="shared" si="152"/>
        <v>109</v>
      </c>
      <c r="B1958" s="2">
        <v>36634</v>
      </c>
      <c r="C1958" s="7">
        <f t="shared" si="153"/>
        <v>2000.2984257357973</v>
      </c>
      <c r="D1958">
        <v>29.3</v>
      </c>
      <c r="E1958">
        <v>29.9</v>
      </c>
      <c r="F1958">
        <f t="shared" si="150"/>
        <v>-0.75</v>
      </c>
      <c r="G1958">
        <f t="shared" si="151"/>
        <v>-0.46666666666666501</v>
      </c>
      <c r="H1958">
        <f t="shared" si="154"/>
        <v>0.28333333333333499</v>
      </c>
    </row>
    <row r="1959" spans="1:8" x14ac:dyDescent="0.35">
      <c r="A1959">
        <f t="shared" si="152"/>
        <v>110</v>
      </c>
      <c r="B1959" s="2">
        <v>36635</v>
      </c>
      <c r="C1959" s="7">
        <f t="shared" si="153"/>
        <v>2000.3011635865846</v>
      </c>
      <c r="D1959">
        <v>29</v>
      </c>
      <c r="E1959">
        <v>29.8</v>
      </c>
      <c r="F1959">
        <f t="shared" si="150"/>
        <v>-0.90000000000000213</v>
      </c>
      <c r="G1959">
        <f t="shared" si="151"/>
        <v>-0.41666666666666785</v>
      </c>
      <c r="H1959">
        <f t="shared" si="154"/>
        <v>0.48333333333333428</v>
      </c>
    </row>
    <row r="1960" spans="1:8" x14ac:dyDescent="0.35">
      <c r="A1960">
        <f t="shared" si="152"/>
        <v>111</v>
      </c>
      <c r="B1960" s="2">
        <v>36636</v>
      </c>
      <c r="C1960" s="7">
        <f t="shared" si="153"/>
        <v>2000.3039014373717</v>
      </c>
      <c r="D1960">
        <v>26.7</v>
      </c>
      <c r="E1960">
        <v>27.6</v>
      </c>
      <c r="F1960">
        <f t="shared" si="150"/>
        <v>-1.7833333333333314</v>
      </c>
      <c r="G1960">
        <f t="shared" si="151"/>
        <v>-1.0833333333333321</v>
      </c>
      <c r="H1960">
        <f t="shared" si="154"/>
        <v>0.69999999999999929</v>
      </c>
    </row>
    <row r="1961" spans="1:8" x14ac:dyDescent="0.35">
      <c r="A1961">
        <f t="shared" si="152"/>
        <v>112</v>
      </c>
      <c r="B1961" s="2">
        <v>36637</v>
      </c>
      <c r="C1961" s="7">
        <f t="shared" si="153"/>
        <v>2000.3066392881587</v>
      </c>
      <c r="D1961">
        <v>28.3</v>
      </c>
      <c r="E1961">
        <v>28.9</v>
      </c>
      <c r="F1961">
        <f t="shared" si="150"/>
        <v>-1.6666666666666643</v>
      </c>
      <c r="G1961">
        <f t="shared" si="151"/>
        <v>-1.31666666666667</v>
      </c>
      <c r="H1961">
        <f t="shared" si="154"/>
        <v>0.34999999999999432</v>
      </c>
    </row>
    <row r="1962" spans="1:8" x14ac:dyDescent="0.35">
      <c r="A1962">
        <f t="shared" si="152"/>
        <v>113</v>
      </c>
      <c r="B1962" s="2">
        <v>36638</v>
      </c>
      <c r="C1962" s="7">
        <f t="shared" si="153"/>
        <v>2000.3093771389458</v>
      </c>
      <c r="D1962">
        <v>28.5</v>
      </c>
      <c r="E1962">
        <v>29.3</v>
      </c>
      <c r="F1962">
        <f t="shared" si="150"/>
        <v>-0.73333333333333428</v>
      </c>
      <c r="G1962">
        <f t="shared" si="151"/>
        <v>-0.25</v>
      </c>
      <c r="H1962">
        <f t="shared" si="154"/>
        <v>0.48333333333333428</v>
      </c>
    </row>
    <row r="1963" spans="1:8" x14ac:dyDescent="0.35">
      <c r="A1963">
        <f t="shared" si="152"/>
        <v>114</v>
      </c>
      <c r="B1963" s="2">
        <v>36639</v>
      </c>
      <c r="C1963" s="7">
        <f t="shared" si="153"/>
        <v>2000.3121149897331</v>
      </c>
      <c r="D1963">
        <v>28.8</v>
      </c>
      <c r="E1963">
        <v>29.5</v>
      </c>
      <c r="F1963">
        <f t="shared" si="150"/>
        <v>-0.38333333333333641</v>
      </c>
      <c r="G1963">
        <f t="shared" si="151"/>
        <v>0.21666666666666501</v>
      </c>
      <c r="H1963">
        <f t="shared" si="154"/>
        <v>0.60000000000000142</v>
      </c>
    </row>
    <row r="1964" spans="1:8" x14ac:dyDescent="0.35">
      <c r="A1964">
        <f t="shared" si="152"/>
        <v>115</v>
      </c>
      <c r="B1964" s="2">
        <v>36640</v>
      </c>
      <c r="C1964" s="7">
        <f t="shared" si="153"/>
        <v>2000.3148528405202</v>
      </c>
      <c r="D1964">
        <v>27.9</v>
      </c>
      <c r="E1964">
        <v>27.6</v>
      </c>
      <c r="F1964">
        <f t="shared" si="150"/>
        <v>-1.1333333333333364</v>
      </c>
      <c r="G1964">
        <f t="shared" si="151"/>
        <v>-1.5666666666666664</v>
      </c>
      <c r="H1964">
        <f t="shared" si="154"/>
        <v>-0.43333333333333002</v>
      </c>
    </row>
    <row r="1965" spans="1:8" x14ac:dyDescent="0.35">
      <c r="A1965">
        <f t="shared" si="152"/>
        <v>116</v>
      </c>
      <c r="B1965" s="2">
        <v>36641</v>
      </c>
      <c r="C1965" s="7">
        <f t="shared" si="153"/>
        <v>2000.3175906913073</v>
      </c>
      <c r="D1965">
        <v>24.6</v>
      </c>
      <c r="E1965">
        <v>24.4</v>
      </c>
      <c r="F1965">
        <f t="shared" si="150"/>
        <v>-3.3999999999999986</v>
      </c>
      <c r="G1965">
        <f t="shared" si="151"/>
        <v>-3.56666666666667</v>
      </c>
      <c r="H1965">
        <f t="shared" si="154"/>
        <v>-0.1666666666666714</v>
      </c>
    </row>
    <row r="1966" spans="1:8" x14ac:dyDescent="0.35">
      <c r="A1966">
        <f t="shared" si="152"/>
        <v>117</v>
      </c>
      <c r="B1966" s="2">
        <v>36642</v>
      </c>
      <c r="C1966" s="7">
        <f t="shared" si="153"/>
        <v>2000.3203285420946</v>
      </c>
      <c r="D1966">
        <v>24.8</v>
      </c>
      <c r="E1966">
        <v>24.7</v>
      </c>
      <c r="F1966">
        <f t="shared" si="150"/>
        <v>-4.5</v>
      </c>
      <c r="G1966">
        <f t="shared" si="151"/>
        <v>-4.7999999999999972</v>
      </c>
      <c r="H1966">
        <f t="shared" si="154"/>
        <v>-0.29999999999999716</v>
      </c>
    </row>
    <row r="1967" spans="1:8" x14ac:dyDescent="0.35">
      <c r="A1967">
        <f t="shared" si="152"/>
        <v>118</v>
      </c>
      <c r="B1967" s="2">
        <v>36643</v>
      </c>
      <c r="C1967" s="7">
        <f t="shared" si="153"/>
        <v>2000.3230663928816</v>
      </c>
      <c r="D1967">
        <v>23.5</v>
      </c>
      <c r="E1967">
        <v>23.4</v>
      </c>
      <c r="F1967">
        <f t="shared" si="150"/>
        <v>-5.4000000000000021</v>
      </c>
      <c r="G1967">
        <f t="shared" si="151"/>
        <v>-5.5833333333333357</v>
      </c>
      <c r="H1967">
        <f t="shared" si="154"/>
        <v>-0.18333333333333357</v>
      </c>
    </row>
    <row r="1968" spans="1:8" x14ac:dyDescent="0.35">
      <c r="A1968">
        <f t="shared" si="152"/>
        <v>119</v>
      </c>
      <c r="B1968" s="2">
        <v>36644</v>
      </c>
      <c r="C1968" s="7">
        <f t="shared" si="153"/>
        <v>2000.3258042436687</v>
      </c>
      <c r="D1968">
        <v>27.2</v>
      </c>
      <c r="E1968">
        <v>27.7</v>
      </c>
      <c r="F1968">
        <f t="shared" si="150"/>
        <v>-1.5833333333333321</v>
      </c>
      <c r="G1968">
        <f t="shared" si="151"/>
        <v>-1.5166666666666657</v>
      </c>
      <c r="H1968">
        <f t="shared" si="154"/>
        <v>6.666666666666643E-2</v>
      </c>
    </row>
    <row r="1969" spans="1:8" x14ac:dyDescent="0.35">
      <c r="A1969">
        <f t="shared" si="152"/>
        <v>120</v>
      </c>
      <c r="B1969" s="2">
        <v>36645</v>
      </c>
      <c r="C1969" s="7">
        <f t="shared" si="153"/>
        <v>2000.3285420944558</v>
      </c>
      <c r="D1969">
        <v>28.4</v>
      </c>
      <c r="E1969">
        <v>28.7</v>
      </c>
      <c r="F1969">
        <f t="shared" si="150"/>
        <v>-0.25000000000000355</v>
      </c>
      <c r="G1969">
        <f t="shared" si="151"/>
        <v>-0.39999999999999858</v>
      </c>
      <c r="H1969">
        <f t="shared" si="154"/>
        <v>-0.14999999999999503</v>
      </c>
    </row>
    <row r="1970" spans="1:8" x14ac:dyDescent="0.35">
      <c r="A1970">
        <f t="shared" si="152"/>
        <v>121</v>
      </c>
      <c r="B1970" s="2">
        <v>36646</v>
      </c>
      <c r="C1970" s="7">
        <f t="shared" si="153"/>
        <v>2000.3312799452431</v>
      </c>
      <c r="D1970">
        <v>28.8</v>
      </c>
      <c r="E1970">
        <v>29</v>
      </c>
      <c r="F1970">
        <f t="shared" si="150"/>
        <v>0.5</v>
      </c>
      <c r="G1970">
        <f t="shared" si="151"/>
        <v>0.53333333333333144</v>
      </c>
      <c r="H1970">
        <f t="shared" si="154"/>
        <v>3.3333333333331439E-2</v>
      </c>
    </row>
    <row r="1971" spans="1:8" x14ac:dyDescent="0.35">
      <c r="A1971">
        <f t="shared" si="152"/>
        <v>122</v>
      </c>
      <c r="B1971" s="2">
        <v>36647</v>
      </c>
      <c r="C1971" s="7">
        <f t="shared" si="153"/>
        <v>2000.3340177960301</v>
      </c>
      <c r="D1971">
        <v>29</v>
      </c>
      <c r="E1971">
        <v>29.2</v>
      </c>
      <c r="F1971">
        <f t="shared" si="150"/>
        <v>-0.36666666666666359</v>
      </c>
      <c r="G1971">
        <f t="shared" si="151"/>
        <v>-0.39999999999999858</v>
      </c>
      <c r="H1971">
        <f t="shared" si="154"/>
        <v>-3.3333333333334991E-2</v>
      </c>
    </row>
    <row r="1972" spans="1:8" x14ac:dyDescent="0.35">
      <c r="A1972">
        <f t="shared" si="152"/>
        <v>123</v>
      </c>
      <c r="B1972" s="2">
        <v>36648</v>
      </c>
      <c r="C1972" s="7">
        <f t="shared" si="153"/>
        <v>2000.3367556468172</v>
      </c>
      <c r="D1972">
        <v>31.3</v>
      </c>
      <c r="E1972">
        <v>31.4</v>
      </c>
      <c r="F1972">
        <f t="shared" si="150"/>
        <v>1.6499999999999986</v>
      </c>
      <c r="G1972">
        <f t="shared" si="151"/>
        <v>1.4833333333333307</v>
      </c>
      <c r="H1972">
        <f t="shared" si="154"/>
        <v>-0.16666666666666785</v>
      </c>
    </row>
    <row r="1973" spans="1:8" x14ac:dyDescent="0.35">
      <c r="A1973">
        <f t="shared" si="152"/>
        <v>124</v>
      </c>
      <c r="B1973" s="2">
        <v>36649</v>
      </c>
      <c r="C1973" s="7">
        <f t="shared" si="153"/>
        <v>2000.3394934976043</v>
      </c>
      <c r="D1973">
        <v>30.8</v>
      </c>
      <c r="E1973">
        <v>31</v>
      </c>
      <c r="F1973">
        <f t="shared" si="150"/>
        <v>1.3166666666666664</v>
      </c>
      <c r="G1973">
        <f t="shared" si="151"/>
        <v>1.3166666666666664</v>
      </c>
      <c r="H1973">
        <f t="shared" si="154"/>
        <v>0</v>
      </c>
    </row>
    <row r="1974" spans="1:8" x14ac:dyDescent="0.35">
      <c r="A1974">
        <f t="shared" si="152"/>
        <v>125</v>
      </c>
      <c r="B1974" s="2">
        <v>36650</v>
      </c>
      <c r="C1974" s="7">
        <f t="shared" si="153"/>
        <v>2000.3422313483916</v>
      </c>
      <c r="D1974">
        <v>30.2</v>
      </c>
      <c r="E1974">
        <v>30.4</v>
      </c>
      <c r="F1974">
        <f t="shared" si="150"/>
        <v>1.1999999999999993</v>
      </c>
      <c r="G1974">
        <f t="shared" si="151"/>
        <v>1.3000000000000007</v>
      </c>
      <c r="H1974">
        <f t="shared" si="154"/>
        <v>0.10000000000000142</v>
      </c>
    </row>
    <row r="1975" spans="1:8" x14ac:dyDescent="0.35">
      <c r="A1975">
        <f t="shared" si="152"/>
        <v>126</v>
      </c>
      <c r="B1975" s="2">
        <v>36651</v>
      </c>
      <c r="C1975" s="7">
        <f t="shared" si="153"/>
        <v>2000.3449691991786</v>
      </c>
      <c r="D1975">
        <v>29.4</v>
      </c>
      <c r="E1975">
        <v>30.1</v>
      </c>
      <c r="F1975">
        <f t="shared" si="150"/>
        <v>0.94999999999999574</v>
      </c>
      <c r="G1975">
        <f t="shared" si="151"/>
        <v>1.3333333333333357</v>
      </c>
      <c r="H1975">
        <f t="shared" si="154"/>
        <v>0.38333333333333997</v>
      </c>
    </row>
    <row r="1976" spans="1:8" x14ac:dyDescent="0.35">
      <c r="A1976">
        <f t="shared" si="152"/>
        <v>127</v>
      </c>
      <c r="B1976" s="2">
        <v>36652</v>
      </c>
      <c r="C1976" s="7">
        <f t="shared" si="153"/>
        <v>2000.3477070499657</v>
      </c>
      <c r="D1976">
        <v>29.4</v>
      </c>
      <c r="E1976">
        <v>29.2</v>
      </c>
      <c r="F1976">
        <f t="shared" si="150"/>
        <v>1.5833333333333321</v>
      </c>
      <c r="G1976">
        <f t="shared" si="151"/>
        <v>1.31666666666667</v>
      </c>
      <c r="H1976">
        <f t="shared" si="154"/>
        <v>-0.26666666666666217</v>
      </c>
    </row>
    <row r="1977" spans="1:8" x14ac:dyDescent="0.35">
      <c r="A1977">
        <f t="shared" si="152"/>
        <v>128</v>
      </c>
      <c r="B1977" s="2">
        <v>36653</v>
      </c>
      <c r="C1977" s="7">
        <f t="shared" si="153"/>
        <v>2000.350444900753</v>
      </c>
      <c r="D1977">
        <v>27</v>
      </c>
      <c r="E1977">
        <v>27.4</v>
      </c>
      <c r="F1977">
        <f t="shared" si="150"/>
        <v>-1.4000000000000021</v>
      </c>
      <c r="G1977">
        <f t="shared" si="151"/>
        <v>-1.3500000000000014</v>
      </c>
      <c r="H1977">
        <f t="shared" si="154"/>
        <v>5.0000000000000711E-2</v>
      </c>
    </row>
    <row r="1978" spans="1:8" x14ac:dyDescent="0.35">
      <c r="A1978">
        <f t="shared" si="152"/>
        <v>129</v>
      </c>
      <c r="B1978" s="2">
        <v>36654</v>
      </c>
      <c r="C1978" s="7">
        <f t="shared" si="153"/>
        <v>2000.3531827515401</v>
      </c>
      <c r="D1978">
        <v>28.7</v>
      </c>
      <c r="E1978">
        <v>29.1</v>
      </c>
      <c r="F1978">
        <f t="shared" si="150"/>
        <v>0.38333333333333286</v>
      </c>
      <c r="G1978">
        <f t="shared" si="151"/>
        <v>0.30000000000000426</v>
      </c>
      <c r="H1978">
        <f t="shared" si="154"/>
        <v>-8.3333333333328596E-2</v>
      </c>
    </row>
    <row r="1979" spans="1:8" x14ac:dyDescent="0.35">
      <c r="A1979">
        <f t="shared" si="152"/>
        <v>130</v>
      </c>
      <c r="B1979" s="2">
        <v>36655</v>
      </c>
      <c r="C1979" s="7">
        <f t="shared" si="153"/>
        <v>2000.3559206023272</v>
      </c>
      <c r="D1979">
        <v>26.8</v>
      </c>
      <c r="E1979">
        <v>26.9</v>
      </c>
      <c r="F1979">
        <f t="shared" si="150"/>
        <v>-0.10000000000000142</v>
      </c>
      <c r="G1979">
        <f t="shared" si="151"/>
        <v>-0.19999999999999929</v>
      </c>
      <c r="H1979">
        <f t="shared" si="154"/>
        <v>-9.9999999999997868E-2</v>
      </c>
    </row>
    <row r="1980" spans="1:8" x14ac:dyDescent="0.35">
      <c r="A1980">
        <f t="shared" si="152"/>
        <v>131</v>
      </c>
      <c r="B1980" s="2">
        <v>36656</v>
      </c>
      <c r="C1980" s="7">
        <f t="shared" si="153"/>
        <v>2000.3586584531142</v>
      </c>
      <c r="D1980">
        <v>27.7</v>
      </c>
      <c r="E1980">
        <v>28.2</v>
      </c>
      <c r="F1980">
        <f t="shared" si="150"/>
        <v>0.29999999999999716</v>
      </c>
      <c r="G1980">
        <f t="shared" si="151"/>
        <v>0.31666666666666998</v>
      </c>
      <c r="H1980">
        <f t="shared" si="154"/>
        <v>1.6666666666672825E-2</v>
      </c>
    </row>
    <row r="1981" spans="1:8" x14ac:dyDescent="0.35">
      <c r="A1981">
        <f t="shared" si="152"/>
        <v>132</v>
      </c>
      <c r="B1981" s="2">
        <v>36657</v>
      </c>
      <c r="C1981" s="7">
        <f t="shared" si="153"/>
        <v>2000.3613963039015</v>
      </c>
      <c r="D1981">
        <v>27.6</v>
      </c>
      <c r="E1981">
        <v>27.7</v>
      </c>
      <c r="F1981">
        <f t="shared" si="150"/>
        <v>-0.13333333333332931</v>
      </c>
      <c r="G1981">
        <f t="shared" si="151"/>
        <v>-0.28333333333333144</v>
      </c>
      <c r="H1981">
        <f t="shared" si="154"/>
        <v>-0.15000000000000213</v>
      </c>
    </row>
    <row r="1982" spans="1:8" x14ac:dyDescent="0.35">
      <c r="A1982">
        <f t="shared" si="152"/>
        <v>133</v>
      </c>
      <c r="B1982" s="2">
        <v>36658</v>
      </c>
      <c r="C1982" s="7">
        <f t="shared" si="153"/>
        <v>2000.3641341546886</v>
      </c>
      <c r="D1982">
        <v>27</v>
      </c>
      <c r="E1982">
        <v>27.7</v>
      </c>
      <c r="F1982">
        <f t="shared" si="150"/>
        <v>-1.1166666666666636</v>
      </c>
      <c r="G1982">
        <f t="shared" si="151"/>
        <v>-0.83333333333333215</v>
      </c>
      <c r="H1982">
        <f t="shared" si="154"/>
        <v>0.28333333333333144</v>
      </c>
    </row>
    <row r="1983" spans="1:8" x14ac:dyDescent="0.35">
      <c r="A1983">
        <f t="shared" si="152"/>
        <v>134</v>
      </c>
      <c r="B1983" s="2">
        <v>36659</v>
      </c>
      <c r="C1983" s="7">
        <f t="shared" si="153"/>
        <v>2000.3668720054757</v>
      </c>
      <c r="D1983">
        <v>27.4</v>
      </c>
      <c r="E1983">
        <v>27.7</v>
      </c>
      <c r="F1983">
        <f t="shared" si="150"/>
        <v>0</v>
      </c>
      <c r="G1983">
        <f t="shared" si="151"/>
        <v>-1.6666666666665719E-2</v>
      </c>
      <c r="H1983">
        <f t="shared" si="154"/>
        <v>-1.6666666666665719E-2</v>
      </c>
    </row>
    <row r="1984" spans="1:8" x14ac:dyDescent="0.35">
      <c r="A1984">
        <f t="shared" si="152"/>
        <v>135</v>
      </c>
      <c r="B1984" s="2">
        <v>36660</v>
      </c>
      <c r="C1984" s="7">
        <f t="shared" si="153"/>
        <v>2000.3696098562627</v>
      </c>
      <c r="D1984">
        <v>27</v>
      </c>
      <c r="E1984">
        <v>27.7</v>
      </c>
      <c r="F1984">
        <f t="shared" si="150"/>
        <v>-0.5</v>
      </c>
      <c r="G1984">
        <f t="shared" si="151"/>
        <v>1.6666666666665719E-2</v>
      </c>
      <c r="H1984">
        <f t="shared" si="154"/>
        <v>0.51666666666666572</v>
      </c>
    </row>
    <row r="1985" spans="1:8" x14ac:dyDescent="0.35">
      <c r="A1985">
        <f t="shared" si="152"/>
        <v>136</v>
      </c>
      <c r="B1985" s="2">
        <v>36661</v>
      </c>
      <c r="C1985" s="7">
        <f t="shared" si="153"/>
        <v>2000.37234770705</v>
      </c>
      <c r="D1985">
        <v>26.5</v>
      </c>
      <c r="E1985">
        <v>27.3</v>
      </c>
      <c r="F1985">
        <f t="shared" si="150"/>
        <v>-0.44999999999999929</v>
      </c>
      <c r="G1985">
        <f t="shared" si="151"/>
        <v>-5.0000000000004263E-2</v>
      </c>
      <c r="H1985">
        <f t="shared" si="154"/>
        <v>0.39999999999999503</v>
      </c>
    </row>
    <row r="1986" spans="1:8" x14ac:dyDescent="0.35">
      <c r="A1986">
        <f t="shared" si="152"/>
        <v>137</v>
      </c>
      <c r="B1986" s="2">
        <v>36662</v>
      </c>
      <c r="C1986" s="7">
        <f t="shared" si="153"/>
        <v>2000.3750855578371</v>
      </c>
      <c r="D1986">
        <v>28</v>
      </c>
      <c r="E1986">
        <v>28.3</v>
      </c>
      <c r="F1986">
        <f t="shared" si="150"/>
        <v>0.53333333333333144</v>
      </c>
      <c r="G1986">
        <f t="shared" si="151"/>
        <v>0.56666666666666643</v>
      </c>
      <c r="H1986">
        <f t="shared" si="154"/>
        <v>3.3333333333334991E-2</v>
      </c>
    </row>
    <row r="1987" spans="1:8" x14ac:dyDescent="0.35">
      <c r="A1987">
        <f t="shared" si="152"/>
        <v>138</v>
      </c>
      <c r="B1987" s="2">
        <v>36663</v>
      </c>
      <c r="C1987" s="7">
        <f t="shared" si="153"/>
        <v>2000.3778234086242</v>
      </c>
      <c r="D1987">
        <v>26.9</v>
      </c>
      <c r="E1987">
        <v>27.1</v>
      </c>
      <c r="F1987">
        <f t="shared" si="150"/>
        <v>-0.30000000000000426</v>
      </c>
      <c r="G1987">
        <f t="shared" si="151"/>
        <v>-0.18333333333333002</v>
      </c>
      <c r="H1987">
        <f t="shared" si="154"/>
        <v>0.11666666666667425</v>
      </c>
    </row>
    <row r="1988" spans="1:8" x14ac:dyDescent="0.35">
      <c r="A1988">
        <f t="shared" si="152"/>
        <v>139</v>
      </c>
      <c r="B1988" s="2">
        <v>36664</v>
      </c>
      <c r="C1988" s="7">
        <f t="shared" si="153"/>
        <v>2000.3805612594113</v>
      </c>
      <c r="D1988">
        <v>26.6</v>
      </c>
      <c r="E1988">
        <v>26.7</v>
      </c>
      <c r="F1988">
        <f t="shared" ref="F1988:F2051" si="155">D1988-VLOOKUP($A1988, $J$4:$L$369,2)</f>
        <v>-1.7333333333333307</v>
      </c>
      <c r="G1988">
        <f t="shared" ref="G1988:G2051" si="156">E1988-VLOOKUP($A1988, $J$4:$L$369,3)</f>
        <v>-1.8000000000000007</v>
      </c>
      <c r="H1988">
        <f t="shared" si="154"/>
        <v>-6.6666666666669983E-2</v>
      </c>
    </row>
    <row r="1989" spans="1:8" x14ac:dyDescent="0.35">
      <c r="A1989">
        <f t="shared" ref="A1989:A2052" si="157">B1989-DATE(YEAR(B1989),1,0)</f>
        <v>140</v>
      </c>
      <c r="B1989" s="2">
        <v>36665</v>
      </c>
      <c r="C1989" s="7">
        <f t="shared" ref="C1989:C2052" si="158">YEAR(B1989)+A1989/365.25</f>
        <v>2000.3832991101985</v>
      </c>
      <c r="D1989">
        <v>25.1</v>
      </c>
      <c r="E1989">
        <v>25</v>
      </c>
      <c r="F1989">
        <f t="shared" si="155"/>
        <v>-2.2499999999999964</v>
      </c>
      <c r="G1989">
        <f t="shared" si="156"/>
        <v>-2.5666666666666664</v>
      </c>
      <c r="H1989">
        <f t="shared" ref="H1989:H2052" si="159">G1989-F1989</f>
        <v>-0.31666666666666998</v>
      </c>
    </row>
    <row r="1990" spans="1:8" x14ac:dyDescent="0.35">
      <c r="A1990">
        <f t="shared" si="157"/>
        <v>141</v>
      </c>
      <c r="B1990" s="2">
        <v>36666</v>
      </c>
      <c r="C1990" s="7">
        <f t="shared" si="158"/>
        <v>2000.3860369609856</v>
      </c>
      <c r="D1990">
        <v>26</v>
      </c>
      <c r="E1990">
        <v>26.1</v>
      </c>
      <c r="F1990">
        <f t="shared" si="155"/>
        <v>-1.6666666666666679</v>
      </c>
      <c r="G1990">
        <f t="shared" si="156"/>
        <v>-1.7666666666666622</v>
      </c>
      <c r="H1990">
        <f t="shared" si="159"/>
        <v>-9.9999999999994316E-2</v>
      </c>
    </row>
    <row r="1991" spans="1:8" x14ac:dyDescent="0.35">
      <c r="A1991">
        <f t="shared" si="157"/>
        <v>142</v>
      </c>
      <c r="B1991" s="2">
        <v>36667</v>
      </c>
      <c r="C1991" s="7">
        <f t="shared" si="158"/>
        <v>2000.3887748117727</v>
      </c>
      <c r="D1991">
        <v>26.4</v>
      </c>
      <c r="E1991">
        <v>26.4</v>
      </c>
      <c r="F1991">
        <f t="shared" si="155"/>
        <v>-0.89999999999999858</v>
      </c>
      <c r="G1991">
        <f t="shared" si="156"/>
        <v>-1.1333333333333364</v>
      </c>
      <c r="H1991">
        <f t="shared" si="159"/>
        <v>-0.23333333333333783</v>
      </c>
    </row>
    <row r="1992" spans="1:8" x14ac:dyDescent="0.35">
      <c r="A1992">
        <f t="shared" si="157"/>
        <v>143</v>
      </c>
      <c r="B1992" s="2">
        <v>36668</v>
      </c>
      <c r="C1992" s="7">
        <f t="shared" si="158"/>
        <v>2000.39151266256</v>
      </c>
      <c r="D1992">
        <v>26.7</v>
      </c>
      <c r="E1992">
        <v>27</v>
      </c>
      <c r="F1992">
        <f t="shared" si="155"/>
        <v>-0.56666666666666288</v>
      </c>
      <c r="G1992">
        <f t="shared" si="156"/>
        <v>-0.61666666666666359</v>
      </c>
      <c r="H1992">
        <f t="shared" si="159"/>
        <v>-5.0000000000000711E-2</v>
      </c>
    </row>
    <row r="1993" spans="1:8" x14ac:dyDescent="0.35">
      <c r="A1993">
        <f t="shared" si="157"/>
        <v>144</v>
      </c>
      <c r="B1993" s="2">
        <v>36669</v>
      </c>
      <c r="C1993" s="7">
        <f t="shared" si="158"/>
        <v>2000.3942505133471</v>
      </c>
      <c r="D1993">
        <v>27</v>
      </c>
      <c r="E1993">
        <v>27.9</v>
      </c>
      <c r="F1993">
        <f t="shared" si="155"/>
        <v>-0.43333333333333712</v>
      </c>
      <c r="G1993">
        <f t="shared" si="156"/>
        <v>4.9999999999993605E-2</v>
      </c>
      <c r="H1993">
        <f t="shared" si="159"/>
        <v>0.48333333333333073</v>
      </c>
    </row>
    <row r="1994" spans="1:8" x14ac:dyDescent="0.35">
      <c r="A1994">
        <f t="shared" si="157"/>
        <v>145</v>
      </c>
      <c r="B1994" s="2">
        <v>36670</v>
      </c>
      <c r="C1994" s="7">
        <f t="shared" si="158"/>
        <v>2000.3969883641341</v>
      </c>
      <c r="D1994">
        <v>25.5</v>
      </c>
      <c r="E1994">
        <v>26.3</v>
      </c>
      <c r="F1994">
        <f t="shared" si="155"/>
        <v>-1.4000000000000021</v>
      </c>
      <c r="G1994">
        <f t="shared" si="156"/>
        <v>-0.96666666666666856</v>
      </c>
      <c r="H1994">
        <f t="shared" si="159"/>
        <v>0.43333333333333357</v>
      </c>
    </row>
    <row r="1995" spans="1:8" x14ac:dyDescent="0.35">
      <c r="A1995">
        <f t="shared" si="157"/>
        <v>146</v>
      </c>
      <c r="B1995" s="2">
        <v>36671</v>
      </c>
      <c r="C1995" s="7">
        <f t="shared" si="158"/>
        <v>2000.3997262149212</v>
      </c>
      <c r="D1995">
        <v>26.7</v>
      </c>
      <c r="E1995">
        <v>27.3</v>
      </c>
      <c r="F1995">
        <f t="shared" si="155"/>
        <v>-0.71666666666666146</v>
      </c>
      <c r="G1995">
        <f t="shared" si="156"/>
        <v>-0.44999999999999929</v>
      </c>
      <c r="H1995">
        <f t="shared" si="159"/>
        <v>0.26666666666666217</v>
      </c>
    </row>
    <row r="1996" spans="1:8" x14ac:dyDescent="0.35">
      <c r="A1996">
        <f t="shared" si="157"/>
        <v>147</v>
      </c>
      <c r="B1996" s="2">
        <v>36672</v>
      </c>
      <c r="C1996" s="7">
        <f t="shared" si="158"/>
        <v>2000.4024640657085</v>
      </c>
      <c r="D1996">
        <v>26.7</v>
      </c>
      <c r="E1996">
        <v>27.9</v>
      </c>
      <c r="F1996">
        <f t="shared" si="155"/>
        <v>-0.33333333333333215</v>
      </c>
      <c r="G1996">
        <f t="shared" si="156"/>
        <v>0.33333333333333215</v>
      </c>
      <c r="H1996">
        <f t="shared" si="159"/>
        <v>0.6666666666666643</v>
      </c>
    </row>
    <row r="1997" spans="1:8" x14ac:dyDescent="0.35">
      <c r="A1997">
        <f t="shared" si="157"/>
        <v>148</v>
      </c>
      <c r="B1997" s="2">
        <v>36673</v>
      </c>
      <c r="C1997" s="7">
        <f t="shared" si="158"/>
        <v>2000.4052019164956</v>
      </c>
      <c r="D1997">
        <v>27.7</v>
      </c>
      <c r="E1997">
        <v>28.9</v>
      </c>
      <c r="F1997">
        <f t="shared" si="155"/>
        <v>0.31666666666666998</v>
      </c>
      <c r="G1997">
        <f t="shared" si="156"/>
        <v>0.99999999999999645</v>
      </c>
      <c r="H1997">
        <f t="shared" si="159"/>
        <v>0.68333333333332646</v>
      </c>
    </row>
    <row r="1998" spans="1:8" x14ac:dyDescent="0.35">
      <c r="A1998">
        <f t="shared" si="157"/>
        <v>149</v>
      </c>
      <c r="B1998" s="2">
        <v>36674</v>
      </c>
      <c r="C1998" s="7">
        <f t="shared" si="158"/>
        <v>2000.4079397672826</v>
      </c>
      <c r="D1998">
        <v>24.9</v>
      </c>
      <c r="E1998">
        <v>24.7</v>
      </c>
      <c r="F1998">
        <f t="shared" si="155"/>
        <v>-2.1333333333333364</v>
      </c>
      <c r="G1998">
        <f t="shared" si="156"/>
        <v>-2.4499999999999957</v>
      </c>
      <c r="H1998">
        <f t="shared" si="159"/>
        <v>-0.31666666666665932</v>
      </c>
    </row>
    <row r="1999" spans="1:8" x14ac:dyDescent="0.35">
      <c r="A1999">
        <f t="shared" si="157"/>
        <v>150</v>
      </c>
      <c r="B1999" s="2">
        <v>36675</v>
      </c>
      <c r="C1999" s="7">
        <f t="shared" si="158"/>
        <v>2000.4106776180697</v>
      </c>
      <c r="D1999">
        <v>22.2</v>
      </c>
      <c r="E1999">
        <v>22.2</v>
      </c>
      <c r="F1999">
        <f t="shared" si="155"/>
        <v>-4.8000000000000007</v>
      </c>
      <c r="G1999">
        <f t="shared" si="156"/>
        <v>-4.8666666666666671</v>
      </c>
      <c r="H1999">
        <f t="shared" si="159"/>
        <v>-6.666666666666643E-2</v>
      </c>
    </row>
    <row r="2000" spans="1:8" x14ac:dyDescent="0.35">
      <c r="A2000">
        <f t="shared" si="157"/>
        <v>151</v>
      </c>
      <c r="B2000" s="2">
        <v>36676</v>
      </c>
      <c r="C2000" s="7">
        <f t="shared" si="158"/>
        <v>2000.413415468857</v>
      </c>
      <c r="D2000">
        <v>23.6</v>
      </c>
      <c r="E2000">
        <v>23.8</v>
      </c>
      <c r="F2000">
        <f t="shared" si="155"/>
        <v>-3.3499999999999979</v>
      </c>
      <c r="G2000">
        <f t="shared" si="156"/>
        <v>-3.4166666666666679</v>
      </c>
      <c r="H2000">
        <f t="shared" si="159"/>
        <v>-6.6666666666669983E-2</v>
      </c>
    </row>
    <row r="2001" spans="1:8" x14ac:dyDescent="0.35">
      <c r="A2001">
        <f t="shared" si="157"/>
        <v>152</v>
      </c>
      <c r="B2001" s="2">
        <v>36677</v>
      </c>
      <c r="C2001" s="7">
        <f t="shared" si="158"/>
        <v>2000.4161533196441</v>
      </c>
      <c r="D2001">
        <v>21.8</v>
      </c>
      <c r="E2001">
        <v>22</v>
      </c>
      <c r="F2001">
        <f t="shared" si="155"/>
        <v>-4.31666666666667</v>
      </c>
      <c r="G2001">
        <f t="shared" si="156"/>
        <v>-4.4999999999999964</v>
      </c>
      <c r="H2001">
        <f t="shared" si="159"/>
        <v>-0.18333333333332646</v>
      </c>
    </row>
    <row r="2002" spans="1:8" x14ac:dyDescent="0.35">
      <c r="A2002">
        <f t="shared" si="157"/>
        <v>153</v>
      </c>
      <c r="B2002" s="2">
        <v>36678</v>
      </c>
      <c r="C2002" s="7">
        <f t="shared" si="158"/>
        <v>2000.4188911704312</v>
      </c>
      <c r="D2002">
        <v>21.3</v>
      </c>
      <c r="E2002">
        <v>21.5</v>
      </c>
      <c r="F2002">
        <f t="shared" si="155"/>
        <v>-4.9333333333333336</v>
      </c>
      <c r="G2002">
        <f t="shared" si="156"/>
        <v>-5.1333333333333364</v>
      </c>
      <c r="H2002">
        <f t="shared" si="159"/>
        <v>-0.20000000000000284</v>
      </c>
    </row>
    <row r="2003" spans="1:8" x14ac:dyDescent="0.35">
      <c r="A2003">
        <f t="shared" si="157"/>
        <v>154</v>
      </c>
      <c r="B2003" s="2">
        <v>36679</v>
      </c>
      <c r="C2003" s="7">
        <f t="shared" si="158"/>
        <v>2000.4216290212185</v>
      </c>
      <c r="D2003">
        <v>21.8</v>
      </c>
      <c r="E2003">
        <v>22</v>
      </c>
      <c r="F2003">
        <f t="shared" si="155"/>
        <v>-4.6000000000000014</v>
      </c>
      <c r="G2003">
        <f t="shared" si="156"/>
        <v>-4.5666666666666664</v>
      </c>
      <c r="H2003">
        <f t="shared" si="159"/>
        <v>3.3333333333334991E-2</v>
      </c>
    </row>
    <row r="2004" spans="1:8" x14ac:dyDescent="0.35">
      <c r="A2004">
        <f t="shared" si="157"/>
        <v>155</v>
      </c>
      <c r="B2004" s="2">
        <v>36680</v>
      </c>
      <c r="C2004" s="7">
        <f t="shared" si="158"/>
        <v>2000.4243668720055</v>
      </c>
      <c r="D2004">
        <v>22</v>
      </c>
      <c r="E2004">
        <v>22.8</v>
      </c>
      <c r="F2004">
        <f t="shared" si="155"/>
        <v>-4.6500000000000021</v>
      </c>
      <c r="G2004">
        <f t="shared" si="156"/>
        <v>-4.1833333333333336</v>
      </c>
      <c r="H2004">
        <f t="shared" si="159"/>
        <v>0.46666666666666856</v>
      </c>
    </row>
    <row r="2005" spans="1:8" x14ac:dyDescent="0.35">
      <c r="A2005">
        <f t="shared" si="157"/>
        <v>156</v>
      </c>
      <c r="B2005" s="2">
        <v>36681</v>
      </c>
      <c r="C2005" s="7">
        <f t="shared" si="158"/>
        <v>2000.4271047227926</v>
      </c>
      <c r="D2005">
        <v>25</v>
      </c>
      <c r="E2005">
        <v>25.9</v>
      </c>
      <c r="F2005">
        <f t="shared" si="155"/>
        <v>-2.1833333333333371</v>
      </c>
      <c r="G2005">
        <f t="shared" si="156"/>
        <v>-1.6666666666666679</v>
      </c>
      <c r="H2005">
        <f t="shared" si="159"/>
        <v>0.51666666666666927</v>
      </c>
    </row>
    <row r="2006" spans="1:8" x14ac:dyDescent="0.35">
      <c r="A2006">
        <f t="shared" si="157"/>
        <v>157</v>
      </c>
      <c r="B2006" s="2">
        <v>36682</v>
      </c>
      <c r="C2006" s="7">
        <f t="shared" si="158"/>
        <v>2000.4298425735797</v>
      </c>
      <c r="D2006">
        <v>26.7</v>
      </c>
      <c r="E2006">
        <v>27.1</v>
      </c>
      <c r="F2006">
        <f t="shared" si="155"/>
        <v>-0.63333333333332931</v>
      </c>
      <c r="G2006">
        <f t="shared" si="156"/>
        <v>-0.56666666666666643</v>
      </c>
      <c r="H2006">
        <f t="shared" si="159"/>
        <v>6.6666666666662877E-2</v>
      </c>
    </row>
    <row r="2007" spans="1:8" x14ac:dyDescent="0.35">
      <c r="A2007">
        <f t="shared" si="157"/>
        <v>158</v>
      </c>
      <c r="B2007" s="2">
        <v>36683</v>
      </c>
      <c r="C2007" s="7">
        <f t="shared" si="158"/>
        <v>2000.432580424367</v>
      </c>
      <c r="D2007">
        <v>25.5</v>
      </c>
      <c r="E2007">
        <v>25.8</v>
      </c>
      <c r="F2007">
        <f t="shared" si="155"/>
        <v>-1.283333333333335</v>
      </c>
      <c r="G2007">
        <f t="shared" si="156"/>
        <v>-1.3666666666666707</v>
      </c>
      <c r="H2007">
        <f t="shared" si="159"/>
        <v>-8.3333333333335702E-2</v>
      </c>
    </row>
    <row r="2008" spans="1:8" x14ac:dyDescent="0.35">
      <c r="A2008">
        <f t="shared" si="157"/>
        <v>159</v>
      </c>
      <c r="B2008" s="2">
        <v>36684</v>
      </c>
      <c r="C2008" s="7">
        <f t="shared" si="158"/>
        <v>2000.435318275154</v>
      </c>
      <c r="D2008">
        <v>22.5</v>
      </c>
      <c r="E2008">
        <v>23.7</v>
      </c>
      <c r="F2008">
        <f t="shared" si="155"/>
        <v>-3.9333333333333371</v>
      </c>
      <c r="G2008">
        <f t="shared" si="156"/>
        <v>-3.4166666666666643</v>
      </c>
      <c r="H2008">
        <f t="shared" si="159"/>
        <v>0.51666666666667282</v>
      </c>
    </row>
    <row r="2009" spans="1:8" x14ac:dyDescent="0.35">
      <c r="A2009">
        <f t="shared" si="157"/>
        <v>160</v>
      </c>
      <c r="B2009" s="2">
        <v>36685</v>
      </c>
      <c r="C2009" s="7">
        <f t="shared" si="158"/>
        <v>2000.4380561259411</v>
      </c>
      <c r="D2009">
        <v>18.3</v>
      </c>
      <c r="E2009">
        <v>18.100000000000001</v>
      </c>
      <c r="F2009">
        <f t="shared" si="155"/>
        <v>-7.3833333333333364</v>
      </c>
      <c r="G2009">
        <f t="shared" si="156"/>
        <v>-7.9333333333333336</v>
      </c>
      <c r="H2009">
        <f t="shared" si="159"/>
        <v>-0.54999999999999716</v>
      </c>
    </row>
    <row r="2010" spans="1:8" x14ac:dyDescent="0.35">
      <c r="A2010">
        <f t="shared" si="157"/>
        <v>161</v>
      </c>
      <c r="B2010" s="2">
        <v>36686</v>
      </c>
      <c r="C2010" s="7">
        <f t="shared" si="158"/>
        <v>2000.4407939767282</v>
      </c>
      <c r="D2010">
        <v>20</v>
      </c>
      <c r="E2010">
        <v>19.899999999999999</v>
      </c>
      <c r="F2010">
        <f t="shared" si="155"/>
        <v>-5.9000000000000021</v>
      </c>
      <c r="G2010">
        <f t="shared" si="156"/>
        <v>-6.3666666666666671</v>
      </c>
      <c r="H2010">
        <f t="shared" si="159"/>
        <v>-0.46666666666666501</v>
      </c>
    </row>
    <row r="2011" spans="1:8" x14ac:dyDescent="0.35">
      <c r="A2011">
        <f t="shared" si="157"/>
        <v>162</v>
      </c>
      <c r="B2011" s="2">
        <v>36687</v>
      </c>
      <c r="C2011" s="7">
        <f t="shared" si="158"/>
        <v>2000.4435318275155</v>
      </c>
      <c r="D2011">
        <v>19.399999999999999</v>
      </c>
      <c r="E2011">
        <v>19.5</v>
      </c>
      <c r="F2011">
        <f t="shared" si="155"/>
        <v>-5.5833333333333357</v>
      </c>
      <c r="G2011">
        <f t="shared" si="156"/>
        <v>-5.7333333333333343</v>
      </c>
      <c r="H2011">
        <f t="shared" si="159"/>
        <v>-0.14999999999999858</v>
      </c>
    </row>
    <row r="2012" spans="1:8" x14ac:dyDescent="0.35">
      <c r="A2012">
        <f t="shared" si="157"/>
        <v>163</v>
      </c>
      <c r="B2012" s="2">
        <v>36688</v>
      </c>
      <c r="C2012" s="7">
        <f t="shared" si="158"/>
        <v>2000.4462696783025</v>
      </c>
      <c r="D2012">
        <v>20.3</v>
      </c>
      <c r="E2012">
        <v>20.2</v>
      </c>
      <c r="F2012">
        <f t="shared" si="155"/>
        <v>-4.7833333333333385</v>
      </c>
      <c r="G2012">
        <f t="shared" si="156"/>
        <v>-5.2333333333333343</v>
      </c>
      <c r="H2012">
        <f t="shared" si="159"/>
        <v>-0.44999999999999574</v>
      </c>
    </row>
    <row r="2013" spans="1:8" x14ac:dyDescent="0.35">
      <c r="A2013">
        <f t="shared" si="157"/>
        <v>164</v>
      </c>
      <c r="B2013" s="2">
        <v>36689</v>
      </c>
      <c r="C2013" s="7">
        <f t="shared" si="158"/>
        <v>2000.4490075290896</v>
      </c>
      <c r="D2013">
        <v>22.5</v>
      </c>
      <c r="E2013">
        <v>23.6</v>
      </c>
      <c r="F2013">
        <f t="shared" si="155"/>
        <v>-3.0500000000000007</v>
      </c>
      <c r="G2013">
        <f t="shared" si="156"/>
        <v>-2.4499999999999957</v>
      </c>
      <c r="H2013">
        <f t="shared" si="159"/>
        <v>0.60000000000000497</v>
      </c>
    </row>
    <row r="2014" spans="1:8" x14ac:dyDescent="0.35">
      <c r="A2014">
        <f t="shared" si="157"/>
        <v>165</v>
      </c>
      <c r="B2014" s="2">
        <v>36690</v>
      </c>
      <c r="C2014" s="7">
        <f t="shared" si="158"/>
        <v>2000.4517453798767</v>
      </c>
      <c r="D2014">
        <v>22.7</v>
      </c>
      <c r="E2014">
        <v>22.8</v>
      </c>
      <c r="F2014">
        <f t="shared" si="155"/>
        <v>-2.6166666666666636</v>
      </c>
      <c r="G2014">
        <f t="shared" si="156"/>
        <v>-2.75</v>
      </c>
      <c r="H2014">
        <f t="shared" si="159"/>
        <v>-0.13333333333333641</v>
      </c>
    </row>
    <row r="2015" spans="1:8" x14ac:dyDescent="0.35">
      <c r="A2015">
        <f t="shared" si="157"/>
        <v>166</v>
      </c>
      <c r="B2015" s="2">
        <v>36691</v>
      </c>
      <c r="C2015" s="7">
        <f t="shared" si="158"/>
        <v>2000.454483230664</v>
      </c>
      <c r="D2015">
        <v>23.7</v>
      </c>
      <c r="E2015">
        <v>24.4</v>
      </c>
      <c r="F2015">
        <f t="shared" si="155"/>
        <v>-1.5500000000000007</v>
      </c>
      <c r="G2015">
        <f t="shared" si="156"/>
        <v>-1.0833333333333357</v>
      </c>
      <c r="H2015">
        <f t="shared" si="159"/>
        <v>0.46666666666666501</v>
      </c>
    </row>
    <row r="2016" spans="1:8" x14ac:dyDescent="0.35">
      <c r="A2016">
        <f t="shared" si="157"/>
        <v>167</v>
      </c>
      <c r="B2016" s="2">
        <v>36692</v>
      </c>
      <c r="C2016" s="7">
        <f t="shared" si="158"/>
        <v>2000.4572210814511</v>
      </c>
      <c r="D2016">
        <v>22.9</v>
      </c>
      <c r="E2016">
        <v>23</v>
      </c>
      <c r="F2016">
        <f t="shared" si="155"/>
        <v>-1.8500000000000014</v>
      </c>
      <c r="G2016">
        <f t="shared" si="156"/>
        <v>-2.0666666666666629</v>
      </c>
      <c r="H2016">
        <f t="shared" si="159"/>
        <v>-0.21666666666666146</v>
      </c>
    </row>
    <row r="2017" spans="1:8" x14ac:dyDescent="0.35">
      <c r="A2017">
        <f t="shared" si="157"/>
        <v>168</v>
      </c>
      <c r="B2017" s="2">
        <v>36693</v>
      </c>
      <c r="C2017" s="7">
        <f t="shared" si="158"/>
        <v>2000.4599589322381</v>
      </c>
      <c r="D2017">
        <v>24.8</v>
      </c>
      <c r="E2017">
        <v>24.8</v>
      </c>
      <c r="F2017">
        <f t="shared" si="155"/>
        <v>0.11666666666666359</v>
      </c>
      <c r="G2017">
        <f t="shared" si="156"/>
        <v>-0.21666666666666501</v>
      </c>
      <c r="H2017">
        <f t="shared" si="159"/>
        <v>-0.3333333333333286</v>
      </c>
    </row>
    <row r="2018" spans="1:8" x14ac:dyDescent="0.35">
      <c r="A2018">
        <f t="shared" si="157"/>
        <v>169</v>
      </c>
      <c r="B2018" s="2">
        <v>36694</v>
      </c>
      <c r="C2018" s="7">
        <f t="shared" si="158"/>
        <v>2000.4626967830254</v>
      </c>
      <c r="D2018">
        <v>25</v>
      </c>
      <c r="E2018">
        <v>25.9</v>
      </c>
      <c r="F2018">
        <f t="shared" si="155"/>
        <v>0.31666666666666288</v>
      </c>
      <c r="G2018">
        <f t="shared" si="156"/>
        <v>0.64999999999999858</v>
      </c>
      <c r="H2018">
        <f t="shared" si="159"/>
        <v>0.3333333333333357</v>
      </c>
    </row>
    <row r="2019" spans="1:8" x14ac:dyDescent="0.35">
      <c r="A2019">
        <f t="shared" si="157"/>
        <v>170</v>
      </c>
      <c r="B2019" s="2">
        <v>36695</v>
      </c>
      <c r="C2019" s="7">
        <f t="shared" si="158"/>
        <v>2000.4654346338125</v>
      </c>
      <c r="D2019">
        <v>25.3</v>
      </c>
      <c r="E2019">
        <v>25.9</v>
      </c>
      <c r="F2019">
        <f t="shared" si="155"/>
        <v>0.33333333333333215</v>
      </c>
      <c r="G2019">
        <f t="shared" si="156"/>
        <v>0.46666666666666146</v>
      </c>
      <c r="H2019">
        <f t="shared" si="159"/>
        <v>0.13333333333332931</v>
      </c>
    </row>
    <row r="2020" spans="1:8" x14ac:dyDescent="0.35">
      <c r="A2020">
        <f t="shared" si="157"/>
        <v>171</v>
      </c>
      <c r="B2020" s="2">
        <v>36696</v>
      </c>
      <c r="C2020" s="7">
        <f t="shared" si="158"/>
        <v>2000.4681724845996</v>
      </c>
      <c r="D2020">
        <v>25.4</v>
      </c>
      <c r="E2020">
        <v>25.7</v>
      </c>
      <c r="F2020">
        <f t="shared" si="155"/>
        <v>0.30000000000000071</v>
      </c>
      <c r="G2020">
        <f t="shared" si="156"/>
        <v>0.15000000000000213</v>
      </c>
      <c r="H2020">
        <f t="shared" si="159"/>
        <v>-0.14999999999999858</v>
      </c>
    </row>
    <row r="2021" spans="1:8" x14ac:dyDescent="0.35">
      <c r="A2021">
        <f t="shared" si="157"/>
        <v>172</v>
      </c>
      <c r="B2021" s="2">
        <v>36697</v>
      </c>
      <c r="C2021" s="7">
        <f t="shared" si="158"/>
        <v>2000.4709103353866</v>
      </c>
      <c r="D2021">
        <v>24.9</v>
      </c>
      <c r="E2021">
        <v>25.8</v>
      </c>
      <c r="F2021">
        <f t="shared" si="155"/>
        <v>-0.71666666666667211</v>
      </c>
      <c r="G2021">
        <f t="shared" si="156"/>
        <v>-0.18333333333333357</v>
      </c>
      <c r="H2021">
        <f t="shared" si="159"/>
        <v>0.53333333333333854</v>
      </c>
    </row>
    <row r="2022" spans="1:8" x14ac:dyDescent="0.35">
      <c r="A2022">
        <f t="shared" si="157"/>
        <v>173</v>
      </c>
      <c r="B2022" s="2">
        <v>36698</v>
      </c>
      <c r="C2022" s="7">
        <f t="shared" si="158"/>
        <v>2000.4736481861739</v>
      </c>
      <c r="D2022">
        <v>26.3</v>
      </c>
      <c r="E2022">
        <v>27.5</v>
      </c>
      <c r="F2022">
        <f t="shared" si="155"/>
        <v>0.4166666666666714</v>
      </c>
      <c r="G2022">
        <f t="shared" si="156"/>
        <v>1.0500000000000007</v>
      </c>
      <c r="H2022">
        <f t="shared" si="159"/>
        <v>0.63333333333332931</v>
      </c>
    </row>
    <row r="2023" spans="1:8" x14ac:dyDescent="0.35">
      <c r="A2023">
        <f t="shared" si="157"/>
        <v>174</v>
      </c>
      <c r="B2023" s="2">
        <v>36699</v>
      </c>
      <c r="C2023" s="7">
        <f t="shared" si="158"/>
        <v>2000.476386036961</v>
      </c>
      <c r="D2023">
        <v>24.8</v>
      </c>
      <c r="E2023">
        <v>25</v>
      </c>
      <c r="F2023">
        <f t="shared" si="155"/>
        <v>0.44999999999999574</v>
      </c>
      <c r="G2023">
        <f t="shared" si="156"/>
        <v>0.63333333333333641</v>
      </c>
      <c r="H2023">
        <f t="shared" si="159"/>
        <v>0.18333333333334068</v>
      </c>
    </row>
    <row r="2024" spans="1:8" x14ac:dyDescent="0.35">
      <c r="A2024">
        <f t="shared" si="157"/>
        <v>175</v>
      </c>
      <c r="B2024" s="2">
        <v>36700</v>
      </c>
      <c r="C2024" s="7">
        <f t="shared" si="158"/>
        <v>2000.4791238877481</v>
      </c>
      <c r="D2024">
        <v>26.9</v>
      </c>
      <c r="E2024">
        <v>27.6</v>
      </c>
      <c r="F2024">
        <f t="shared" si="155"/>
        <v>1.5666666666666664</v>
      </c>
      <c r="G2024">
        <f t="shared" si="156"/>
        <v>1.9166666666666679</v>
      </c>
      <c r="H2024">
        <f t="shared" si="159"/>
        <v>0.35000000000000142</v>
      </c>
    </row>
    <row r="2025" spans="1:8" x14ac:dyDescent="0.35">
      <c r="A2025">
        <f t="shared" si="157"/>
        <v>176</v>
      </c>
      <c r="B2025" s="2">
        <v>36701</v>
      </c>
      <c r="C2025" s="7">
        <f t="shared" si="158"/>
        <v>2000.4818617385351</v>
      </c>
      <c r="D2025">
        <v>25.5</v>
      </c>
      <c r="E2025">
        <v>26</v>
      </c>
      <c r="F2025">
        <f t="shared" si="155"/>
        <v>-0.48333333333333428</v>
      </c>
      <c r="G2025">
        <f t="shared" si="156"/>
        <v>-0.30000000000000071</v>
      </c>
      <c r="H2025">
        <f t="shared" si="159"/>
        <v>0.18333333333333357</v>
      </c>
    </row>
    <row r="2026" spans="1:8" x14ac:dyDescent="0.35">
      <c r="A2026">
        <f t="shared" si="157"/>
        <v>177</v>
      </c>
      <c r="B2026" s="2">
        <v>36702</v>
      </c>
      <c r="C2026" s="7">
        <f t="shared" si="158"/>
        <v>2000.4845995893224</v>
      </c>
      <c r="D2026">
        <v>24.4</v>
      </c>
      <c r="E2026">
        <v>25.1</v>
      </c>
      <c r="F2026">
        <f t="shared" si="155"/>
        <v>-0.78333333333333499</v>
      </c>
      <c r="G2026">
        <f t="shared" si="156"/>
        <v>-0.56666666666665932</v>
      </c>
      <c r="H2026">
        <f t="shared" si="159"/>
        <v>0.21666666666667567</v>
      </c>
    </row>
    <row r="2027" spans="1:8" x14ac:dyDescent="0.35">
      <c r="A2027">
        <f t="shared" si="157"/>
        <v>178</v>
      </c>
      <c r="B2027" s="2">
        <v>36703</v>
      </c>
      <c r="C2027" s="7">
        <f t="shared" si="158"/>
        <v>2000.4873374401095</v>
      </c>
      <c r="D2027">
        <v>24.2</v>
      </c>
      <c r="E2027">
        <v>24.7</v>
      </c>
      <c r="F2027">
        <f t="shared" si="155"/>
        <v>-0.98333333333333428</v>
      </c>
      <c r="G2027">
        <f t="shared" si="156"/>
        <v>-0.86666666666666359</v>
      </c>
      <c r="H2027">
        <f t="shared" si="159"/>
        <v>0.11666666666667069</v>
      </c>
    </row>
    <row r="2028" spans="1:8" x14ac:dyDescent="0.35">
      <c r="A2028">
        <f t="shared" si="157"/>
        <v>179</v>
      </c>
      <c r="B2028" s="2">
        <v>36704</v>
      </c>
      <c r="C2028" s="7">
        <f t="shared" si="158"/>
        <v>2000.4900752908966</v>
      </c>
      <c r="D2028">
        <v>25</v>
      </c>
      <c r="E2028">
        <v>25.8</v>
      </c>
      <c r="F2028">
        <f t="shared" si="155"/>
        <v>-1.0833333333333321</v>
      </c>
      <c r="G2028">
        <f t="shared" si="156"/>
        <v>-0.68333333333333357</v>
      </c>
      <c r="H2028">
        <f t="shared" si="159"/>
        <v>0.39999999999999858</v>
      </c>
    </row>
    <row r="2029" spans="1:8" x14ac:dyDescent="0.35">
      <c r="A2029">
        <f t="shared" si="157"/>
        <v>180</v>
      </c>
      <c r="B2029" s="2">
        <v>36705</v>
      </c>
      <c r="C2029" s="7">
        <f t="shared" si="158"/>
        <v>2000.4928131416839</v>
      </c>
      <c r="D2029">
        <v>24.2</v>
      </c>
      <c r="E2029">
        <v>25.3</v>
      </c>
      <c r="F2029">
        <f t="shared" si="155"/>
        <v>-1.7000000000000028</v>
      </c>
      <c r="G2029">
        <f t="shared" si="156"/>
        <v>-1.1166666666666671</v>
      </c>
      <c r="H2029">
        <f t="shared" si="159"/>
        <v>0.5833333333333357</v>
      </c>
    </row>
    <row r="2030" spans="1:8" x14ac:dyDescent="0.35">
      <c r="A2030">
        <f t="shared" si="157"/>
        <v>181</v>
      </c>
      <c r="B2030" s="2">
        <v>36706</v>
      </c>
      <c r="C2030" s="7">
        <f t="shared" si="158"/>
        <v>2000.495550992471</v>
      </c>
      <c r="D2030">
        <v>25.4</v>
      </c>
      <c r="E2030">
        <v>25.9</v>
      </c>
      <c r="F2030">
        <f t="shared" si="155"/>
        <v>0.93333333333333002</v>
      </c>
      <c r="G2030">
        <f t="shared" si="156"/>
        <v>0.8333333333333357</v>
      </c>
      <c r="H2030">
        <f t="shared" si="159"/>
        <v>-9.9999999999994316E-2</v>
      </c>
    </row>
    <row r="2031" spans="1:8" x14ac:dyDescent="0.35">
      <c r="A2031">
        <f t="shared" si="157"/>
        <v>182</v>
      </c>
      <c r="B2031" s="2">
        <v>36707</v>
      </c>
      <c r="C2031" s="7">
        <f t="shared" si="158"/>
        <v>2000.498288843258</v>
      </c>
      <c r="D2031">
        <v>25.5</v>
      </c>
      <c r="E2031">
        <v>22.5</v>
      </c>
      <c r="F2031">
        <f t="shared" si="155"/>
        <v>0.43333333333333357</v>
      </c>
      <c r="G2031">
        <f t="shared" si="156"/>
        <v>-2.3833333333333364</v>
      </c>
      <c r="H2031">
        <f t="shared" si="159"/>
        <v>-2.81666666666667</v>
      </c>
    </row>
    <row r="2032" spans="1:8" x14ac:dyDescent="0.35">
      <c r="A2032">
        <f t="shared" si="157"/>
        <v>183</v>
      </c>
      <c r="B2032" s="2">
        <v>36708</v>
      </c>
      <c r="C2032" s="7">
        <f t="shared" si="158"/>
        <v>2000.5010266940451</v>
      </c>
      <c r="D2032">
        <v>23.1</v>
      </c>
      <c r="E2032">
        <v>23.3</v>
      </c>
      <c r="F2032">
        <f t="shared" si="155"/>
        <v>-0.63333333333333286</v>
      </c>
      <c r="G2032">
        <f t="shared" si="156"/>
        <v>-0.76666666666666572</v>
      </c>
      <c r="H2032">
        <f t="shared" si="159"/>
        <v>-0.13333333333333286</v>
      </c>
    </row>
    <row r="2033" spans="1:8" x14ac:dyDescent="0.35">
      <c r="A2033">
        <f t="shared" si="157"/>
        <v>184</v>
      </c>
      <c r="B2033" s="2">
        <v>36709</v>
      </c>
      <c r="C2033" s="7">
        <f t="shared" si="158"/>
        <v>2000.5037645448324</v>
      </c>
      <c r="D2033">
        <v>22.5</v>
      </c>
      <c r="E2033">
        <v>23.3</v>
      </c>
      <c r="F2033">
        <f t="shared" si="155"/>
        <v>-1.3000000000000007</v>
      </c>
      <c r="G2033">
        <f t="shared" si="156"/>
        <v>-0.88333333333333641</v>
      </c>
      <c r="H2033">
        <f t="shared" si="159"/>
        <v>0.4166666666666643</v>
      </c>
    </row>
    <row r="2034" spans="1:8" x14ac:dyDescent="0.35">
      <c r="A2034">
        <f t="shared" si="157"/>
        <v>185</v>
      </c>
      <c r="B2034" s="2">
        <v>36710</v>
      </c>
      <c r="C2034" s="7">
        <f t="shared" si="158"/>
        <v>2000.5065023956195</v>
      </c>
      <c r="D2034">
        <v>24.1</v>
      </c>
      <c r="E2034">
        <v>24.6</v>
      </c>
      <c r="F2034">
        <f t="shared" si="155"/>
        <v>-0.36666666666666714</v>
      </c>
      <c r="G2034">
        <f t="shared" si="156"/>
        <v>-0.10000000000000142</v>
      </c>
      <c r="H2034">
        <f t="shared" si="159"/>
        <v>0.26666666666666572</v>
      </c>
    </row>
    <row r="2035" spans="1:8" x14ac:dyDescent="0.35">
      <c r="A2035">
        <f t="shared" si="157"/>
        <v>186</v>
      </c>
      <c r="B2035" s="2">
        <v>36711</v>
      </c>
      <c r="C2035" s="7">
        <f t="shared" si="158"/>
        <v>2000.5092402464065</v>
      </c>
      <c r="D2035">
        <v>24.1</v>
      </c>
      <c r="E2035">
        <v>24.7</v>
      </c>
      <c r="F2035">
        <f t="shared" si="155"/>
        <v>-0.64999999999999858</v>
      </c>
      <c r="G2035">
        <f t="shared" si="156"/>
        <v>-0.55000000000000071</v>
      </c>
      <c r="H2035">
        <f t="shared" si="159"/>
        <v>9.9999999999997868E-2</v>
      </c>
    </row>
    <row r="2036" spans="1:8" x14ac:dyDescent="0.35">
      <c r="A2036">
        <f t="shared" si="157"/>
        <v>187</v>
      </c>
      <c r="B2036" s="2">
        <v>36712</v>
      </c>
      <c r="C2036" s="7">
        <f t="shared" si="158"/>
        <v>2000.5119780971936</v>
      </c>
      <c r="D2036">
        <v>23.7</v>
      </c>
      <c r="E2036">
        <v>24.4</v>
      </c>
      <c r="F2036">
        <f t="shared" si="155"/>
        <v>-1.75</v>
      </c>
      <c r="G2036">
        <f t="shared" si="156"/>
        <v>-1.4000000000000021</v>
      </c>
      <c r="H2036">
        <f t="shared" si="159"/>
        <v>0.34999999999999787</v>
      </c>
    </row>
    <row r="2037" spans="1:8" x14ac:dyDescent="0.35">
      <c r="A2037">
        <f t="shared" si="157"/>
        <v>188</v>
      </c>
      <c r="B2037" s="2">
        <v>36713</v>
      </c>
      <c r="C2037" s="7">
        <f t="shared" si="158"/>
        <v>2000.5147159479809</v>
      </c>
      <c r="D2037">
        <v>23.2</v>
      </c>
      <c r="E2037">
        <v>24.1</v>
      </c>
      <c r="F2037">
        <f t="shared" si="155"/>
        <v>-1.9666666666666686</v>
      </c>
      <c r="G2037">
        <f t="shared" si="156"/>
        <v>-1.6166666666666636</v>
      </c>
      <c r="H2037">
        <f t="shared" si="159"/>
        <v>0.35000000000000497</v>
      </c>
    </row>
    <row r="2038" spans="1:8" x14ac:dyDescent="0.35">
      <c r="A2038">
        <f t="shared" si="157"/>
        <v>189</v>
      </c>
      <c r="B2038" s="2">
        <v>36714</v>
      </c>
      <c r="C2038" s="7">
        <f t="shared" si="158"/>
        <v>2000.517453798768</v>
      </c>
      <c r="D2038">
        <v>24</v>
      </c>
      <c r="E2038">
        <v>25</v>
      </c>
      <c r="F2038">
        <f t="shared" si="155"/>
        <v>-1.5500000000000007</v>
      </c>
      <c r="G2038">
        <f t="shared" si="156"/>
        <v>-1.0166666666666657</v>
      </c>
      <c r="H2038">
        <f t="shared" si="159"/>
        <v>0.53333333333333499</v>
      </c>
    </row>
    <row r="2039" spans="1:8" x14ac:dyDescent="0.35">
      <c r="A2039">
        <f t="shared" si="157"/>
        <v>190</v>
      </c>
      <c r="B2039" s="2">
        <v>36715</v>
      </c>
      <c r="C2039" s="7">
        <f t="shared" si="158"/>
        <v>2000.520191649555</v>
      </c>
      <c r="D2039">
        <v>24.5</v>
      </c>
      <c r="E2039">
        <v>25.4</v>
      </c>
      <c r="F2039">
        <f t="shared" si="155"/>
        <v>-1</v>
      </c>
      <c r="G2039">
        <f t="shared" si="156"/>
        <v>-0.50000000000000355</v>
      </c>
      <c r="H2039">
        <f t="shared" si="159"/>
        <v>0.49999999999999645</v>
      </c>
    </row>
    <row r="2040" spans="1:8" x14ac:dyDescent="0.35">
      <c r="A2040">
        <f t="shared" si="157"/>
        <v>191</v>
      </c>
      <c r="B2040" s="2">
        <v>36716</v>
      </c>
      <c r="C2040" s="7">
        <f t="shared" si="158"/>
        <v>2000.5229295003423</v>
      </c>
      <c r="D2040">
        <v>24.4</v>
      </c>
      <c r="E2040">
        <v>25.4</v>
      </c>
      <c r="F2040">
        <f t="shared" si="155"/>
        <v>-1.4000000000000021</v>
      </c>
      <c r="G2040">
        <f t="shared" si="156"/>
        <v>-0.73333333333333783</v>
      </c>
      <c r="H2040">
        <f t="shared" si="159"/>
        <v>0.6666666666666643</v>
      </c>
    </row>
    <row r="2041" spans="1:8" x14ac:dyDescent="0.35">
      <c r="A2041">
        <f t="shared" si="157"/>
        <v>192</v>
      </c>
      <c r="B2041" s="2">
        <v>36717</v>
      </c>
      <c r="C2041" s="7">
        <f t="shared" si="158"/>
        <v>2000.5256673511294</v>
      </c>
      <c r="D2041">
        <v>24.7</v>
      </c>
      <c r="E2041">
        <v>25.5</v>
      </c>
      <c r="F2041">
        <f t="shared" si="155"/>
        <v>0.1666666666666643</v>
      </c>
      <c r="G2041">
        <f t="shared" si="156"/>
        <v>0.66666666666666785</v>
      </c>
      <c r="H2041">
        <f t="shared" si="159"/>
        <v>0.50000000000000355</v>
      </c>
    </row>
    <row r="2042" spans="1:8" x14ac:dyDescent="0.35">
      <c r="A2042">
        <f t="shared" si="157"/>
        <v>193</v>
      </c>
      <c r="B2042" s="2">
        <v>36718</v>
      </c>
      <c r="C2042" s="7">
        <f t="shared" si="158"/>
        <v>2000.5284052019165</v>
      </c>
      <c r="D2042">
        <v>25.7</v>
      </c>
      <c r="E2042">
        <v>26</v>
      </c>
      <c r="F2042">
        <f t="shared" si="155"/>
        <v>0.30000000000000426</v>
      </c>
      <c r="G2042">
        <f t="shared" si="156"/>
        <v>0.23333333333333428</v>
      </c>
      <c r="H2042">
        <f t="shared" si="159"/>
        <v>-6.6666666666669983E-2</v>
      </c>
    </row>
    <row r="2043" spans="1:8" x14ac:dyDescent="0.35">
      <c r="A2043">
        <f t="shared" si="157"/>
        <v>194</v>
      </c>
      <c r="B2043" s="2">
        <v>36719</v>
      </c>
      <c r="C2043" s="7">
        <f t="shared" si="158"/>
        <v>2000.5311430527036</v>
      </c>
      <c r="D2043">
        <v>23.3</v>
      </c>
      <c r="E2043">
        <v>24.3</v>
      </c>
      <c r="F2043">
        <f t="shared" si="155"/>
        <v>-2.1500000000000021</v>
      </c>
      <c r="G2043">
        <f t="shared" si="156"/>
        <v>-1.7666666666666657</v>
      </c>
      <c r="H2043">
        <f t="shared" si="159"/>
        <v>0.38333333333333641</v>
      </c>
    </row>
    <row r="2044" spans="1:8" x14ac:dyDescent="0.35">
      <c r="A2044">
        <f t="shared" si="157"/>
        <v>195</v>
      </c>
      <c r="B2044" s="2">
        <v>36720</v>
      </c>
      <c r="C2044" s="7">
        <f t="shared" si="158"/>
        <v>2000.5338809034909</v>
      </c>
      <c r="D2044">
        <v>25.7</v>
      </c>
      <c r="E2044">
        <v>26.6</v>
      </c>
      <c r="F2044">
        <f t="shared" si="155"/>
        <v>-0.43333333333333002</v>
      </c>
      <c r="G2044">
        <f t="shared" si="156"/>
        <v>5.0000000000004263E-2</v>
      </c>
      <c r="H2044">
        <f t="shared" si="159"/>
        <v>0.48333333333333428</v>
      </c>
    </row>
    <row r="2045" spans="1:8" x14ac:dyDescent="0.35">
      <c r="A2045">
        <f t="shared" si="157"/>
        <v>196</v>
      </c>
      <c r="B2045" s="2">
        <v>36721</v>
      </c>
      <c r="C2045" s="7">
        <f t="shared" si="158"/>
        <v>2000.5366187542779</v>
      </c>
      <c r="D2045">
        <v>24.8</v>
      </c>
      <c r="E2045">
        <v>25.9</v>
      </c>
      <c r="F2045">
        <f t="shared" si="155"/>
        <v>-1.2666666666666657</v>
      </c>
      <c r="G2045">
        <f t="shared" si="156"/>
        <v>-0.71666666666667211</v>
      </c>
      <c r="H2045">
        <f t="shared" si="159"/>
        <v>0.54999999999999361</v>
      </c>
    </row>
    <row r="2046" spans="1:8" x14ac:dyDescent="0.35">
      <c r="A2046">
        <f t="shared" si="157"/>
        <v>197</v>
      </c>
      <c r="B2046" s="2">
        <v>36722</v>
      </c>
      <c r="C2046" s="7">
        <f t="shared" si="158"/>
        <v>2000.539356605065</v>
      </c>
      <c r="D2046">
        <v>25.2</v>
      </c>
      <c r="E2046">
        <v>26.1</v>
      </c>
      <c r="F2046">
        <f t="shared" si="155"/>
        <v>-0.33333333333333215</v>
      </c>
      <c r="G2046">
        <f t="shared" si="156"/>
        <v>0</v>
      </c>
      <c r="H2046">
        <f t="shared" si="159"/>
        <v>0.33333333333333215</v>
      </c>
    </row>
    <row r="2047" spans="1:8" x14ac:dyDescent="0.35">
      <c r="A2047">
        <f t="shared" si="157"/>
        <v>198</v>
      </c>
      <c r="B2047" s="2">
        <v>36723</v>
      </c>
      <c r="C2047" s="7">
        <f t="shared" si="158"/>
        <v>2000.5420944558521</v>
      </c>
      <c r="D2047">
        <v>24</v>
      </c>
      <c r="E2047">
        <v>25.1</v>
      </c>
      <c r="F2047">
        <f t="shared" si="155"/>
        <v>-1.0333333333333314</v>
      </c>
      <c r="G2047">
        <f t="shared" si="156"/>
        <v>-0.38333333333332931</v>
      </c>
      <c r="H2047">
        <f t="shared" si="159"/>
        <v>0.65000000000000213</v>
      </c>
    </row>
    <row r="2048" spans="1:8" x14ac:dyDescent="0.35">
      <c r="A2048">
        <f t="shared" si="157"/>
        <v>199</v>
      </c>
      <c r="B2048" s="2">
        <v>36724</v>
      </c>
      <c r="C2048" s="7">
        <f t="shared" si="158"/>
        <v>2000.5448323066394</v>
      </c>
      <c r="D2048">
        <v>26.4</v>
      </c>
      <c r="E2048">
        <v>26.6</v>
      </c>
      <c r="F2048">
        <f t="shared" si="155"/>
        <v>1.43333333333333</v>
      </c>
      <c r="G2048">
        <f t="shared" si="156"/>
        <v>1.2500000000000036</v>
      </c>
      <c r="H2048">
        <f t="shared" si="159"/>
        <v>-0.18333333333332646</v>
      </c>
    </row>
    <row r="2049" spans="1:8" x14ac:dyDescent="0.35">
      <c r="A2049">
        <f t="shared" si="157"/>
        <v>200</v>
      </c>
      <c r="B2049" s="2">
        <v>36725</v>
      </c>
      <c r="C2049" s="7">
        <f t="shared" si="158"/>
        <v>2000.5475701574264</v>
      </c>
      <c r="D2049">
        <v>22.7</v>
      </c>
      <c r="E2049">
        <v>23.5</v>
      </c>
      <c r="F2049">
        <f t="shared" si="155"/>
        <v>-2.5500000000000007</v>
      </c>
      <c r="G2049">
        <f t="shared" si="156"/>
        <v>-2.0833333333333321</v>
      </c>
      <c r="H2049">
        <f t="shared" si="159"/>
        <v>0.46666666666666856</v>
      </c>
    </row>
    <row r="2050" spans="1:8" x14ac:dyDescent="0.35">
      <c r="A2050">
        <f t="shared" si="157"/>
        <v>201</v>
      </c>
      <c r="B2050" s="2">
        <v>36726</v>
      </c>
      <c r="C2050" s="7">
        <f t="shared" si="158"/>
        <v>2000.5503080082135</v>
      </c>
      <c r="D2050">
        <v>23</v>
      </c>
      <c r="E2050">
        <v>23.8</v>
      </c>
      <c r="F2050">
        <f t="shared" si="155"/>
        <v>-2.5833333333333321</v>
      </c>
      <c r="G2050">
        <f t="shared" si="156"/>
        <v>-2.25</v>
      </c>
      <c r="H2050">
        <f t="shared" si="159"/>
        <v>0.33333333333333215</v>
      </c>
    </row>
    <row r="2051" spans="1:8" x14ac:dyDescent="0.35">
      <c r="A2051">
        <f t="shared" si="157"/>
        <v>202</v>
      </c>
      <c r="B2051" s="2">
        <v>36727</v>
      </c>
      <c r="C2051" s="7">
        <f t="shared" si="158"/>
        <v>2000.5530458590006</v>
      </c>
      <c r="D2051">
        <v>23.9</v>
      </c>
      <c r="E2051">
        <v>24.8</v>
      </c>
      <c r="F2051">
        <f t="shared" si="155"/>
        <v>-1.9499999999999993</v>
      </c>
      <c r="G2051">
        <f t="shared" si="156"/>
        <v>-1.4166666666666679</v>
      </c>
      <c r="H2051">
        <f t="shared" si="159"/>
        <v>0.53333333333333144</v>
      </c>
    </row>
    <row r="2052" spans="1:8" x14ac:dyDescent="0.35">
      <c r="A2052">
        <f t="shared" si="157"/>
        <v>203</v>
      </c>
      <c r="B2052" s="2">
        <v>36728</v>
      </c>
      <c r="C2052" s="7">
        <f t="shared" si="158"/>
        <v>2000.5557837097879</v>
      </c>
      <c r="D2052">
        <v>26</v>
      </c>
      <c r="E2052">
        <v>26.5</v>
      </c>
      <c r="F2052">
        <f t="shared" ref="F2052:F2115" si="160">D2052-VLOOKUP($A2052, $J$4:$L$369,2)</f>
        <v>8.3333333333332149E-2</v>
      </c>
      <c r="G2052">
        <f t="shared" ref="G2052:G2115" si="161">E2052-VLOOKUP($A2052, $J$4:$L$369,3)</f>
        <v>0.11666666666666359</v>
      </c>
      <c r="H2052">
        <f t="shared" si="159"/>
        <v>3.3333333333331439E-2</v>
      </c>
    </row>
    <row r="2053" spans="1:8" x14ac:dyDescent="0.35">
      <c r="A2053">
        <f t="shared" ref="A2053:A2116" si="162">B2053-DATE(YEAR(B2053),1,0)</f>
        <v>204</v>
      </c>
      <c r="B2053" s="2">
        <v>36729</v>
      </c>
      <c r="C2053" s="7">
        <f t="shared" ref="C2053:C2116" si="163">YEAR(B2053)+A2053/365.25</f>
        <v>2000.5585215605749</v>
      </c>
      <c r="D2053">
        <v>25.1</v>
      </c>
      <c r="E2053">
        <v>26.1</v>
      </c>
      <c r="F2053">
        <f t="shared" si="160"/>
        <v>-6.666666666666643E-2</v>
      </c>
      <c r="G2053">
        <f t="shared" si="161"/>
        <v>0.53333333333333499</v>
      </c>
      <c r="H2053">
        <f t="shared" ref="H2053:H2116" si="164">G2053-F2053</f>
        <v>0.60000000000000142</v>
      </c>
    </row>
    <row r="2054" spans="1:8" x14ac:dyDescent="0.35">
      <c r="A2054">
        <f t="shared" si="162"/>
        <v>205</v>
      </c>
      <c r="B2054" s="2">
        <v>36730</v>
      </c>
      <c r="C2054" s="7">
        <f t="shared" si="163"/>
        <v>2000.561259411362</v>
      </c>
      <c r="D2054">
        <v>24.5</v>
      </c>
      <c r="E2054">
        <v>25.6</v>
      </c>
      <c r="F2054">
        <f t="shared" si="160"/>
        <v>0.26666666666666927</v>
      </c>
      <c r="G2054">
        <f t="shared" si="161"/>
        <v>0.96666666666667211</v>
      </c>
      <c r="H2054">
        <f t="shared" si="164"/>
        <v>0.70000000000000284</v>
      </c>
    </row>
    <row r="2055" spans="1:8" x14ac:dyDescent="0.35">
      <c r="A2055">
        <f t="shared" si="162"/>
        <v>206</v>
      </c>
      <c r="B2055" s="2">
        <v>36731</v>
      </c>
      <c r="C2055" s="7">
        <f t="shared" si="163"/>
        <v>2000.5639972621493</v>
      </c>
      <c r="D2055">
        <v>25.1</v>
      </c>
      <c r="E2055">
        <v>26.1</v>
      </c>
      <c r="F2055">
        <f t="shared" si="160"/>
        <v>0.44999999999999929</v>
      </c>
      <c r="G2055">
        <f t="shared" si="161"/>
        <v>1.0199999999999996</v>
      </c>
      <c r="H2055">
        <f t="shared" si="164"/>
        <v>0.57000000000000028</v>
      </c>
    </row>
    <row r="2056" spans="1:8" x14ac:dyDescent="0.35">
      <c r="A2056">
        <f t="shared" si="162"/>
        <v>207</v>
      </c>
      <c r="B2056" s="2">
        <v>36732</v>
      </c>
      <c r="C2056" s="7">
        <f t="shared" si="163"/>
        <v>2000.5667351129364</v>
      </c>
      <c r="D2056">
        <v>25.4</v>
      </c>
      <c r="E2056">
        <v>26</v>
      </c>
      <c r="F2056">
        <f t="shared" si="160"/>
        <v>-0.11666666666666714</v>
      </c>
      <c r="G2056">
        <f t="shared" si="161"/>
        <v>0</v>
      </c>
      <c r="H2056">
        <f t="shared" si="164"/>
        <v>0.11666666666666714</v>
      </c>
    </row>
    <row r="2057" spans="1:8" x14ac:dyDescent="0.35">
      <c r="A2057">
        <f t="shared" si="162"/>
        <v>208</v>
      </c>
      <c r="B2057" s="2">
        <v>36733</v>
      </c>
      <c r="C2057" s="7">
        <f t="shared" si="163"/>
        <v>2000.5694729637235</v>
      </c>
      <c r="D2057">
        <v>26.2</v>
      </c>
      <c r="E2057">
        <v>27</v>
      </c>
      <c r="F2057">
        <f t="shared" si="160"/>
        <v>0.35000000000000142</v>
      </c>
      <c r="G2057">
        <f t="shared" si="161"/>
        <v>0.53333333333333144</v>
      </c>
      <c r="H2057">
        <f t="shared" si="164"/>
        <v>0.18333333333333002</v>
      </c>
    </row>
    <row r="2058" spans="1:8" x14ac:dyDescent="0.35">
      <c r="A2058">
        <f t="shared" si="162"/>
        <v>209</v>
      </c>
      <c r="B2058" s="2">
        <v>36734</v>
      </c>
      <c r="C2058" s="7">
        <f t="shared" si="163"/>
        <v>2000.5722108145105</v>
      </c>
      <c r="D2058">
        <v>23.6</v>
      </c>
      <c r="E2058">
        <v>23.7</v>
      </c>
      <c r="F2058">
        <f t="shared" si="160"/>
        <v>-2.1499999999999986</v>
      </c>
      <c r="G2058">
        <f t="shared" si="161"/>
        <v>-2.4833333333333343</v>
      </c>
      <c r="H2058">
        <f t="shared" si="164"/>
        <v>-0.3333333333333357</v>
      </c>
    </row>
    <row r="2059" spans="1:8" x14ac:dyDescent="0.35">
      <c r="A2059">
        <f t="shared" si="162"/>
        <v>210</v>
      </c>
      <c r="B2059" s="2">
        <v>36735</v>
      </c>
      <c r="C2059" s="7">
        <f t="shared" si="163"/>
        <v>2000.5749486652978</v>
      </c>
      <c r="D2059">
        <v>22.4</v>
      </c>
      <c r="E2059">
        <v>23</v>
      </c>
      <c r="F2059">
        <f t="shared" si="160"/>
        <v>-3.0500000000000043</v>
      </c>
      <c r="G2059">
        <f t="shared" si="161"/>
        <v>-2.8666666666666636</v>
      </c>
      <c r="H2059">
        <f t="shared" si="164"/>
        <v>0.18333333333334068</v>
      </c>
    </row>
    <row r="2060" spans="1:8" x14ac:dyDescent="0.35">
      <c r="A2060">
        <f t="shared" si="162"/>
        <v>211</v>
      </c>
      <c r="B2060" s="2">
        <v>36736</v>
      </c>
      <c r="C2060" s="7">
        <f t="shared" si="163"/>
        <v>2000.5776865160849</v>
      </c>
      <c r="D2060">
        <v>23.4</v>
      </c>
      <c r="E2060">
        <v>23.9</v>
      </c>
      <c r="F2060">
        <f t="shared" si="160"/>
        <v>-1.4333333333333336</v>
      </c>
      <c r="G2060">
        <f t="shared" si="161"/>
        <v>-1.2500000000000036</v>
      </c>
      <c r="H2060">
        <f t="shared" si="164"/>
        <v>0.18333333333333002</v>
      </c>
    </row>
    <row r="2061" spans="1:8" x14ac:dyDescent="0.35">
      <c r="A2061">
        <f t="shared" si="162"/>
        <v>212</v>
      </c>
      <c r="B2061" s="2">
        <v>36737</v>
      </c>
      <c r="C2061" s="7">
        <f t="shared" si="163"/>
        <v>2000.580424366872</v>
      </c>
      <c r="D2061">
        <v>25</v>
      </c>
      <c r="E2061">
        <v>25.6</v>
      </c>
      <c r="F2061">
        <f t="shared" si="160"/>
        <v>-0.55000000000000071</v>
      </c>
      <c r="G2061">
        <f t="shared" si="161"/>
        <v>-0.34999999999999787</v>
      </c>
      <c r="H2061">
        <f t="shared" si="164"/>
        <v>0.20000000000000284</v>
      </c>
    </row>
    <row r="2062" spans="1:8" x14ac:dyDescent="0.35">
      <c r="A2062">
        <f t="shared" si="162"/>
        <v>213</v>
      </c>
      <c r="B2062" s="2">
        <v>36738</v>
      </c>
      <c r="C2062" s="7">
        <f t="shared" si="163"/>
        <v>2000.583162217659</v>
      </c>
      <c r="D2062">
        <v>24.8</v>
      </c>
      <c r="E2062">
        <v>25.3</v>
      </c>
      <c r="F2062">
        <f t="shared" si="160"/>
        <v>0.1666666666666643</v>
      </c>
      <c r="G2062">
        <f t="shared" si="161"/>
        <v>9.9999999999997868E-2</v>
      </c>
      <c r="H2062">
        <f t="shared" si="164"/>
        <v>-6.666666666666643E-2</v>
      </c>
    </row>
    <row r="2063" spans="1:8" x14ac:dyDescent="0.35">
      <c r="A2063">
        <f t="shared" si="162"/>
        <v>214</v>
      </c>
      <c r="B2063" s="2">
        <v>36739</v>
      </c>
      <c r="C2063" s="7">
        <f t="shared" si="163"/>
        <v>2000.5859000684463</v>
      </c>
      <c r="D2063">
        <v>24.7</v>
      </c>
      <c r="E2063">
        <v>25.4</v>
      </c>
      <c r="F2063">
        <f t="shared" si="160"/>
        <v>-0.18333333333333002</v>
      </c>
      <c r="G2063">
        <f t="shared" si="161"/>
        <v>-1.6666666666669272E-2</v>
      </c>
      <c r="H2063">
        <f t="shared" si="164"/>
        <v>0.16666666666666075</v>
      </c>
    </row>
    <row r="2064" spans="1:8" x14ac:dyDescent="0.35">
      <c r="A2064">
        <f t="shared" si="162"/>
        <v>215</v>
      </c>
      <c r="B2064" s="2">
        <v>36740</v>
      </c>
      <c r="C2064" s="7">
        <f t="shared" si="163"/>
        <v>2000.5886379192334</v>
      </c>
      <c r="D2064">
        <v>25</v>
      </c>
      <c r="E2064">
        <v>25.5</v>
      </c>
      <c r="F2064">
        <f t="shared" si="160"/>
        <v>-0.76666666666666572</v>
      </c>
      <c r="G2064">
        <f t="shared" si="161"/>
        <v>-0.80000000000000071</v>
      </c>
      <c r="H2064">
        <f t="shared" si="164"/>
        <v>-3.3333333333334991E-2</v>
      </c>
    </row>
    <row r="2065" spans="1:8" x14ac:dyDescent="0.35">
      <c r="A2065">
        <f t="shared" si="162"/>
        <v>216</v>
      </c>
      <c r="B2065" s="2">
        <v>36741</v>
      </c>
      <c r="C2065" s="7">
        <f t="shared" si="163"/>
        <v>2000.5913757700205</v>
      </c>
      <c r="D2065">
        <v>22.9</v>
      </c>
      <c r="E2065">
        <v>23</v>
      </c>
      <c r="F2065">
        <f t="shared" si="160"/>
        <v>-2.4166666666666679</v>
      </c>
      <c r="G2065">
        <f t="shared" si="161"/>
        <v>-2.8166666666666664</v>
      </c>
      <c r="H2065">
        <f t="shared" si="164"/>
        <v>-0.39999999999999858</v>
      </c>
    </row>
    <row r="2066" spans="1:8" x14ac:dyDescent="0.35">
      <c r="A2066">
        <f t="shared" si="162"/>
        <v>217</v>
      </c>
      <c r="B2066" s="2">
        <v>36742</v>
      </c>
      <c r="C2066" s="7">
        <f t="shared" si="163"/>
        <v>2000.5941136208078</v>
      </c>
      <c r="D2066">
        <v>25.1</v>
      </c>
      <c r="E2066">
        <v>25.5</v>
      </c>
      <c r="F2066">
        <f t="shared" si="160"/>
        <v>-0.33333333333333215</v>
      </c>
      <c r="G2066">
        <f t="shared" si="161"/>
        <v>0.19999999999999929</v>
      </c>
      <c r="H2066">
        <f t="shared" si="164"/>
        <v>0.53333333333333144</v>
      </c>
    </row>
    <row r="2067" spans="1:8" x14ac:dyDescent="0.35">
      <c r="A2067">
        <f t="shared" si="162"/>
        <v>218</v>
      </c>
      <c r="B2067" s="2">
        <v>36743</v>
      </c>
      <c r="C2067" s="7">
        <f t="shared" si="163"/>
        <v>2000.5968514715948</v>
      </c>
      <c r="D2067">
        <v>24.2</v>
      </c>
      <c r="E2067">
        <v>25.4</v>
      </c>
      <c r="F2067">
        <f t="shared" si="160"/>
        <v>0.46666666666666501</v>
      </c>
      <c r="G2067">
        <f t="shared" si="161"/>
        <v>1.18333333333333</v>
      </c>
      <c r="H2067">
        <f t="shared" si="164"/>
        <v>0.71666666666666501</v>
      </c>
    </row>
    <row r="2068" spans="1:8" x14ac:dyDescent="0.35">
      <c r="A2068">
        <f t="shared" si="162"/>
        <v>219</v>
      </c>
      <c r="B2068" s="2">
        <v>36744</v>
      </c>
      <c r="C2068" s="7">
        <f t="shared" si="163"/>
        <v>2000.5995893223819</v>
      </c>
      <c r="D2068">
        <v>25.1</v>
      </c>
      <c r="E2068">
        <v>26.4</v>
      </c>
      <c r="F2068">
        <f t="shared" si="160"/>
        <v>0.21666666666666501</v>
      </c>
      <c r="G2068">
        <f t="shared" si="161"/>
        <v>0.93333333333333357</v>
      </c>
      <c r="H2068">
        <f t="shared" si="164"/>
        <v>0.71666666666666856</v>
      </c>
    </row>
    <row r="2069" spans="1:8" x14ac:dyDescent="0.35">
      <c r="A2069">
        <f t="shared" si="162"/>
        <v>220</v>
      </c>
      <c r="B2069" s="2">
        <v>36745</v>
      </c>
      <c r="C2069" s="7">
        <f t="shared" si="163"/>
        <v>2000.602327173169</v>
      </c>
      <c r="D2069">
        <v>25.5</v>
      </c>
      <c r="E2069">
        <v>26.2</v>
      </c>
      <c r="F2069">
        <f t="shared" si="160"/>
        <v>-0.13333333333332931</v>
      </c>
      <c r="G2069">
        <f t="shared" si="161"/>
        <v>0.25</v>
      </c>
      <c r="H2069">
        <f t="shared" si="164"/>
        <v>0.38333333333332931</v>
      </c>
    </row>
    <row r="2070" spans="1:8" x14ac:dyDescent="0.35">
      <c r="A2070">
        <f t="shared" si="162"/>
        <v>221</v>
      </c>
      <c r="B2070" s="2">
        <v>36746</v>
      </c>
      <c r="C2070" s="7">
        <f t="shared" si="163"/>
        <v>2000.6050650239563</v>
      </c>
      <c r="D2070">
        <v>25.1</v>
      </c>
      <c r="E2070">
        <v>25.8</v>
      </c>
      <c r="F2070">
        <f t="shared" si="160"/>
        <v>-0.13333333333333286</v>
      </c>
      <c r="G2070">
        <f t="shared" si="161"/>
        <v>-0.10000000000000142</v>
      </c>
      <c r="H2070">
        <f t="shared" si="164"/>
        <v>3.3333333333331439E-2</v>
      </c>
    </row>
    <row r="2071" spans="1:8" x14ac:dyDescent="0.35">
      <c r="A2071">
        <f t="shared" si="162"/>
        <v>222</v>
      </c>
      <c r="B2071" s="2">
        <v>36747</v>
      </c>
      <c r="C2071" s="7">
        <f t="shared" si="163"/>
        <v>2000.6078028747434</v>
      </c>
      <c r="D2071">
        <v>25.2</v>
      </c>
      <c r="E2071">
        <v>26.1</v>
      </c>
      <c r="F2071">
        <f t="shared" si="160"/>
        <v>8.3333333333335702E-2</v>
      </c>
      <c r="G2071">
        <f t="shared" si="161"/>
        <v>0.43333333333333357</v>
      </c>
      <c r="H2071">
        <f t="shared" si="164"/>
        <v>0.34999999999999787</v>
      </c>
    </row>
    <row r="2072" spans="1:8" x14ac:dyDescent="0.35">
      <c r="A2072">
        <f t="shared" si="162"/>
        <v>223</v>
      </c>
      <c r="B2072" s="2">
        <v>36748</v>
      </c>
      <c r="C2072" s="7">
        <f t="shared" si="163"/>
        <v>2000.6105407255304</v>
      </c>
      <c r="D2072">
        <v>24.4</v>
      </c>
      <c r="E2072">
        <v>25.4</v>
      </c>
      <c r="F2072">
        <f t="shared" si="160"/>
        <v>-0.68333333333333357</v>
      </c>
      <c r="G2072">
        <f t="shared" si="161"/>
        <v>-0.26666666666666927</v>
      </c>
      <c r="H2072">
        <f t="shared" si="164"/>
        <v>0.4166666666666643</v>
      </c>
    </row>
    <row r="2073" spans="1:8" x14ac:dyDescent="0.35">
      <c r="A2073">
        <f t="shared" si="162"/>
        <v>224</v>
      </c>
      <c r="B2073" s="2">
        <v>36749</v>
      </c>
      <c r="C2073" s="7">
        <f t="shared" si="163"/>
        <v>2000.6132785763175</v>
      </c>
      <c r="D2073">
        <v>24.9</v>
      </c>
      <c r="E2073">
        <v>25.4</v>
      </c>
      <c r="F2073">
        <f t="shared" si="160"/>
        <v>-0.5833333333333357</v>
      </c>
      <c r="G2073">
        <f t="shared" si="161"/>
        <v>-0.80000000000000426</v>
      </c>
      <c r="H2073">
        <f t="shared" si="164"/>
        <v>-0.21666666666666856</v>
      </c>
    </row>
    <row r="2074" spans="1:8" x14ac:dyDescent="0.35">
      <c r="A2074">
        <f t="shared" si="162"/>
        <v>225</v>
      </c>
      <c r="B2074" s="2">
        <v>36750</v>
      </c>
      <c r="C2074" s="7">
        <f t="shared" si="163"/>
        <v>2000.6160164271048</v>
      </c>
      <c r="D2074">
        <v>25.5</v>
      </c>
      <c r="E2074">
        <v>26.4</v>
      </c>
      <c r="F2074">
        <f t="shared" si="160"/>
        <v>-0.44999999999999929</v>
      </c>
      <c r="G2074">
        <f t="shared" si="161"/>
        <v>-0.35000000000000142</v>
      </c>
      <c r="H2074">
        <f t="shared" si="164"/>
        <v>9.9999999999997868E-2</v>
      </c>
    </row>
    <row r="2075" spans="1:8" x14ac:dyDescent="0.35">
      <c r="A2075">
        <f t="shared" si="162"/>
        <v>226</v>
      </c>
      <c r="B2075" s="2">
        <v>36751</v>
      </c>
      <c r="C2075" s="7">
        <f t="shared" si="163"/>
        <v>2000.6187542778919</v>
      </c>
      <c r="D2075">
        <v>26</v>
      </c>
      <c r="E2075">
        <v>26.6</v>
      </c>
      <c r="F2075">
        <f t="shared" si="160"/>
        <v>-0.43333333333333357</v>
      </c>
      <c r="G2075">
        <f t="shared" si="161"/>
        <v>-0.21666666666666146</v>
      </c>
      <c r="H2075">
        <f t="shared" si="164"/>
        <v>0.21666666666667211</v>
      </c>
    </row>
    <row r="2076" spans="1:8" x14ac:dyDescent="0.35">
      <c r="A2076">
        <f t="shared" si="162"/>
        <v>227</v>
      </c>
      <c r="B2076" s="2">
        <v>36752</v>
      </c>
      <c r="C2076" s="7">
        <f t="shared" si="163"/>
        <v>2000.6214921286789</v>
      </c>
      <c r="D2076">
        <v>24.9</v>
      </c>
      <c r="E2076">
        <v>26.3</v>
      </c>
      <c r="F2076">
        <f t="shared" si="160"/>
        <v>-8.3333333333335702E-2</v>
      </c>
      <c r="G2076">
        <f t="shared" si="161"/>
        <v>0.73333333333333428</v>
      </c>
      <c r="H2076">
        <f t="shared" si="164"/>
        <v>0.81666666666666998</v>
      </c>
    </row>
    <row r="2077" spans="1:8" x14ac:dyDescent="0.35">
      <c r="A2077">
        <f t="shared" si="162"/>
        <v>228</v>
      </c>
      <c r="B2077" s="2">
        <v>36753</v>
      </c>
      <c r="C2077" s="7">
        <f t="shared" si="163"/>
        <v>2000.624229979466</v>
      </c>
      <c r="D2077">
        <v>25.2</v>
      </c>
      <c r="E2077">
        <v>26.7</v>
      </c>
      <c r="F2077">
        <f t="shared" si="160"/>
        <v>0.26666666666666572</v>
      </c>
      <c r="G2077">
        <f t="shared" si="161"/>
        <v>1.0500000000000043</v>
      </c>
      <c r="H2077">
        <f t="shared" si="164"/>
        <v>0.78333333333333854</v>
      </c>
    </row>
    <row r="2078" spans="1:8" x14ac:dyDescent="0.35">
      <c r="A2078">
        <f t="shared" si="162"/>
        <v>229</v>
      </c>
      <c r="B2078" s="2">
        <v>36754</v>
      </c>
      <c r="C2078" s="7">
        <f t="shared" si="163"/>
        <v>2000.6269678302533</v>
      </c>
      <c r="D2078">
        <v>24.5</v>
      </c>
      <c r="E2078">
        <v>26.1</v>
      </c>
      <c r="F2078">
        <f t="shared" si="160"/>
        <v>-1.4499999999999993</v>
      </c>
      <c r="G2078">
        <f t="shared" si="161"/>
        <v>-0.51666666666666217</v>
      </c>
      <c r="H2078">
        <f t="shared" si="164"/>
        <v>0.93333333333333712</v>
      </c>
    </row>
    <row r="2079" spans="1:8" x14ac:dyDescent="0.35">
      <c r="A2079">
        <f t="shared" si="162"/>
        <v>230</v>
      </c>
      <c r="B2079" s="2">
        <v>36755</v>
      </c>
      <c r="C2079" s="7">
        <f t="shared" si="163"/>
        <v>2000.6297056810404</v>
      </c>
      <c r="D2079">
        <v>25.4</v>
      </c>
      <c r="E2079">
        <v>26</v>
      </c>
      <c r="F2079">
        <f t="shared" si="160"/>
        <v>-1.06666666666667</v>
      </c>
      <c r="G2079">
        <f t="shared" si="161"/>
        <v>-0.83333333333333215</v>
      </c>
      <c r="H2079">
        <f t="shared" si="164"/>
        <v>0.23333333333333783</v>
      </c>
    </row>
    <row r="2080" spans="1:8" x14ac:dyDescent="0.35">
      <c r="A2080">
        <f t="shared" si="162"/>
        <v>231</v>
      </c>
      <c r="B2080" s="2">
        <v>36756</v>
      </c>
      <c r="C2080" s="7">
        <f t="shared" si="163"/>
        <v>2000.6324435318274</v>
      </c>
      <c r="D2080">
        <v>25.3</v>
      </c>
      <c r="E2080">
        <v>25.8</v>
      </c>
      <c r="F2080">
        <f t="shared" si="160"/>
        <v>-1.6333333333333364</v>
      </c>
      <c r="G2080">
        <f t="shared" si="161"/>
        <v>-1.56666666666667</v>
      </c>
      <c r="H2080">
        <f t="shared" si="164"/>
        <v>6.666666666666643E-2</v>
      </c>
    </row>
    <row r="2081" spans="1:8" x14ac:dyDescent="0.35">
      <c r="A2081">
        <f t="shared" si="162"/>
        <v>232</v>
      </c>
      <c r="B2081" s="2">
        <v>36757</v>
      </c>
      <c r="C2081" s="7">
        <f t="shared" si="163"/>
        <v>2000.6351813826147</v>
      </c>
      <c r="D2081">
        <v>24.4</v>
      </c>
      <c r="E2081">
        <v>25.5</v>
      </c>
      <c r="F2081">
        <f t="shared" si="160"/>
        <v>-1.5833333333333357</v>
      </c>
      <c r="G2081">
        <f t="shared" si="161"/>
        <v>-1.0833333333333321</v>
      </c>
      <c r="H2081">
        <f t="shared" si="164"/>
        <v>0.50000000000000355</v>
      </c>
    </row>
    <row r="2082" spans="1:8" x14ac:dyDescent="0.35">
      <c r="A2082">
        <f t="shared" si="162"/>
        <v>233</v>
      </c>
      <c r="B2082" s="2">
        <v>36758</v>
      </c>
      <c r="C2082" s="7">
        <f t="shared" si="163"/>
        <v>2000.6379192334018</v>
      </c>
      <c r="D2082">
        <v>26.5</v>
      </c>
      <c r="E2082">
        <v>27</v>
      </c>
      <c r="F2082">
        <f t="shared" si="160"/>
        <v>0.58333333333333215</v>
      </c>
      <c r="G2082">
        <f t="shared" si="161"/>
        <v>0.63333333333332931</v>
      </c>
      <c r="H2082">
        <f t="shared" si="164"/>
        <v>4.9999999999997158E-2</v>
      </c>
    </row>
    <row r="2083" spans="1:8" x14ac:dyDescent="0.35">
      <c r="A2083">
        <f t="shared" si="162"/>
        <v>234</v>
      </c>
      <c r="B2083" s="2">
        <v>36759</v>
      </c>
      <c r="C2083" s="7">
        <f t="shared" si="163"/>
        <v>2000.6406570841889</v>
      </c>
      <c r="D2083">
        <v>26.9</v>
      </c>
      <c r="E2083">
        <v>28.1</v>
      </c>
      <c r="F2083">
        <f t="shared" si="160"/>
        <v>0.81666666666666643</v>
      </c>
      <c r="G2083">
        <f t="shared" si="161"/>
        <v>1.4333333333333407</v>
      </c>
      <c r="H2083">
        <f t="shared" si="164"/>
        <v>0.61666666666667425</v>
      </c>
    </row>
    <row r="2084" spans="1:8" x14ac:dyDescent="0.35">
      <c r="A2084">
        <f t="shared" si="162"/>
        <v>235</v>
      </c>
      <c r="B2084" s="2">
        <v>36760</v>
      </c>
      <c r="C2084" s="7">
        <f t="shared" si="163"/>
        <v>2000.643394934976</v>
      </c>
      <c r="D2084">
        <v>25.6</v>
      </c>
      <c r="E2084">
        <v>26.2</v>
      </c>
      <c r="F2084">
        <f t="shared" si="160"/>
        <v>-0.61666666666666359</v>
      </c>
      <c r="G2084">
        <f t="shared" si="161"/>
        <v>-0.46666666666666856</v>
      </c>
      <c r="H2084">
        <f t="shared" si="164"/>
        <v>0.14999999999999503</v>
      </c>
    </row>
    <row r="2085" spans="1:8" x14ac:dyDescent="0.35">
      <c r="A2085">
        <f t="shared" si="162"/>
        <v>236</v>
      </c>
      <c r="B2085" s="2">
        <v>36761</v>
      </c>
      <c r="C2085" s="7">
        <f t="shared" si="163"/>
        <v>2000.6461327857633</v>
      </c>
      <c r="D2085">
        <v>28.2</v>
      </c>
      <c r="E2085">
        <v>29</v>
      </c>
      <c r="F2085">
        <f t="shared" si="160"/>
        <v>0.75</v>
      </c>
      <c r="G2085">
        <f t="shared" si="161"/>
        <v>1.1833333333333336</v>
      </c>
      <c r="H2085">
        <f t="shared" si="164"/>
        <v>0.43333333333333357</v>
      </c>
    </row>
    <row r="2086" spans="1:8" x14ac:dyDescent="0.35">
      <c r="A2086">
        <f t="shared" si="162"/>
        <v>237</v>
      </c>
      <c r="B2086" s="2">
        <v>36762</v>
      </c>
      <c r="C2086" s="7">
        <f t="shared" si="163"/>
        <v>2000.6488706365503</v>
      </c>
      <c r="D2086">
        <v>28.6</v>
      </c>
      <c r="E2086">
        <v>29.2</v>
      </c>
      <c r="F2086">
        <f t="shared" si="160"/>
        <v>1.4666666666666721</v>
      </c>
      <c r="G2086">
        <f t="shared" si="161"/>
        <v>1.56666666666667</v>
      </c>
      <c r="H2086">
        <f t="shared" si="164"/>
        <v>9.9999999999997868E-2</v>
      </c>
    </row>
    <row r="2087" spans="1:8" x14ac:dyDescent="0.35">
      <c r="A2087">
        <f t="shared" si="162"/>
        <v>238</v>
      </c>
      <c r="B2087" s="2">
        <v>36763</v>
      </c>
      <c r="C2087" s="7">
        <f t="shared" si="163"/>
        <v>2000.6516084873374</v>
      </c>
      <c r="D2087">
        <v>27.3</v>
      </c>
      <c r="E2087">
        <v>29.1</v>
      </c>
      <c r="F2087">
        <f t="shared" si="160"/>
        <v>0.6666666666666643</v>
      </c>
      <c r="G2087">
        <f t="shared" si="161"/>
        <v>1.9833333333333378</v>
      </c>
      <c r="H2087">
        <f t="shared" si="164"/>
        <v>1.3166666666666735</v>
      </c>
    </row>
    <row r="2088" spans="1:8" x14ac:dyDescent="0.35">
      <c r="A2088">
        <f t="shared" si="162"/>
        <v>239</v>
      </c>
      <c r="B2088" s="2">
        <v>36764</v>
      </c>
      <c r="C2088" s="7">
        <f t="shared" si="163"/>
        <v>2000.6543463381245</v>
      </c>
      <c r="D2088">
        <v>27.1</v>
      </c>
      <c r="E2088">
        <v>27.9</v>
      </c>
      <c r="F2088">
        <f t="shared" si="160"/>
        <v>0.61666666666666714</v>
      </c>
      <c r="G2088">
        <f t="shared" si="161"/>
        <v>0.94999999999999929</v>
      </c>
      <c r="H2088">
        <f t="shared" si="164"/>
        <v>0.33333333333333215</v>
      </c>
    </row>
    <row r="2089" spans="1:8" x14ac:dyDescent="0.35">
      <c r="A2089">
        <f t="shared" si="162"/>
        <v>240</v>
      </c>
      <c r="B2089" s="2">
        <v>36765</v>
      </c>
      <c r="C2089" s="7">
        <f t="shared" si="163"/>
        <v>2000.6570841889118</v>
      </c>
      <c r="D2089">
        <v>26.8</v>
      </c>
      <c r="E2089">
        <v>27.4</v>
      </c>
      <c r="F2089">
        <f t="shared" si="160"/>
        <v>0.5</v>
      </c>
      <c r="G2089">
        <f t="shared" si="161"/>
        <v>0.61666666666666359</v>
      </c>
      <c r="H2089">
        <f t="shared" si="164"/>
        <v>0.11666666666666359</v>
      </c>
    </row>
    <row r="2090" spans="1:8" x14ac:dyDescent="0.35">
      <c r="A2090">
        <f t="shared" si="162"/>
        <v>241</v>
      </c>
      <c r="B2090" s="2">
        <v>36766</v>
      </c>
      <c r="C2090" s="7">
        <f t="shared" si="163"/>
        <v>2000.6598220396988</v>
      </c>
      <c r="D2090">
        <v>28</v>
      </c>
      <c r="E2090">
        <v>28.4</v>
      </c>
      <c r="F2090">
        <f t="shared" si="160"/>
        <v>1.1999999999999993</v>
      </c>
      <c r="G2090">
        <f t="shared" si="161"/>
        <v>1.0999999999999979</v>
      </c>
      <c r="H2090">
        <f t="shared" si="164"/>
        <v>-0.10000000000000142</v>
      </c>
    </row>
    <row r="2091" spans="1:8" x14ac:dyDescent="0.35">
      <c r="A2091">
        <f t="shared" si="162"/>
        <v>242</v>
      </c>
      <c r="B2091" s="2">
        <v>36767</v>
      </c>
      <c r="C2091" s="7">
        <f t="shared" si="163"/>
        <v>2000.6625598904859</v>
      </c>
      <c r="D2091">
        <v>31</v>
      </c>
      <c r="E2091">
        <v>31.8</v>
      </c>
      <c r="F2091">
        <f t="shared" si="160"/>
        <v>4.8000000000000007</v>
      </c>
      <c r="G2091">
        <f t="shared" si="161"/>
        <v>5.2333333333333343</v>
      </c>
      <c r="H2091">
        <f t="shared" si="164"/>
        <v>0.43333333333333357</v>
      </c>
    </row>
    <row r="2092" spans="1:8" x14ac:dyDescent="0.35">
      <c r="A2092">
        <f t="shared" si="162"/>
        <v>243</v>
      </c>
      <c r="B2092" s="2">
        <v>36768</v>
      </c>
      <c r="C2092" s="7">
        <f t="shared" si="163"/>
        <v>2000.6652977412732</v>
      </c>
      <c r="D2092">
        <v>30.1</v>
      </c>
      <c r="E2092">
        <v>30.5</v>
      </c>
      <c r="F2092">
        <f t="shared" si="160"/>
        <v>3.6666666666666679</v>
      </c>
      <c r="G2092">
        <f t="shared" si="161"/>
        <v>3.5166666666666693</v>
      </c>
      <c r="H2092">
        <f t="shared" si="164"/>
        <v>-0.14999999999999858</v>
      </c>
    </row>
    <row r="2093" spans="1:8" x14ac:dyDescent="0.35">
      <c r="A2093">
        <f t="shared" si="162"/>
        <v>244</v>
      </c>
      <c r="B2093" s="2">
        <v>36769</v>
      </c>
      <c r="C2093" s="7">
        <f t="shared" si="163"/>
        <v>2000.6680355920603</v>
      </c>
      <c r="D2093">
        <v>28.8</v>
      </c>
      <c r="E2093">
        <v>29.8</v>
      </c>
      <c r="F2093">
        <f t="shared" si="160"/>
        <v>1.5333333333333314</v>
      </c>
      <c r="G2093">
        <f t="shared" si="161"/>
        <v>2.18333333333333</v>
      </c>
      <c r="H2093">
        <f t="shared" si="164"/>
        <v>0.64999999999999858</v>
      </c>
    </row>
    <row r="2094" spans="1:8" x14ac:dyDescent="0.35">
      <c r="A2094">
        <f t="shared" si="162"/>
        <v>245</v>
      </c>
      <c r="B2094" s="2">
        <v>36770</v>
      </c>
      <c r="C2094" s="7">
        <f t="shared" si="163"/>
        <v>2000.6707734428473</v>
      </c>
      <c r="D2094">
        <v>29.5</v>
      </c>
      <c r="E2094">
        <v>30.3</v>
      </c>
      <c r="F2094">
        <f t="shared" si="160"/>
        <v>2.3833333333333364</v>
      </c>
      <c r="G2094">
        <f t="shared" si="161"/>
        <v>2.6499999999999986</v>
      </c>
      <c r="H2094">
        <f t="shared" si="164"/>
        <v>0.26666666666666217</v>
      </c>
    </row>
    <row r="2095" spans="1:8" x14ac:dyDescent="0.35">
      <c r="A2095">
        <f t="shared" si="162"/>
        <v>246</v>
      </c>
      <c r="B2095" s="2">
        <v>36771</v>
      </c>
      <c r="C2095" s="7">
        <f t="shared" si="163"/>
        <v>2000.6735112936344</v>
      </c>
      <c r="D2095">
        <v>30.9</v>
      </c>
      <c r="E2095">
        <v>31.5</v>
      </c>
      <c r="F2095">
        <f t="shared" si="160"/>
        <v>3.1999999999999957</v>
      </c>
      <c r="G2095">
        <f t="shared" si="161"/>
        <v>3.2666666666666657</v>
      </c>
      <c r="H2095">
        <f t="shared" si="164"/>
        <v>6.6666666666669983E-2</v>
      </c>
    </row>
    <row r="2096" spans="1:8" x14ac:dyDescent="0.35">
      <c r="A2096">
        <f t="shared" si="162"/>
        <v>247</v>
      </c>
      <c r="B2096" s="2">
        <v>36772</v>
      </c>
      <c r="C2096" s="7">
        <f t="shared" si="163"/>
        <v>2000.6762491444217</v>
      </c>
      <c r="D2096">
        <v>30.7</v>
      </c>
      <c r="E2096">
        <v>31.5</v>
      </c>
      <c r="F2096">
        <f t="shared" si="160"/>
        <v>2.6999999999999993</v>
      </c>
      <c r="G2096">
        <f t="shared" si="161"/>
        <v>2.9000000000000021</v>
      </c>
      <c r="H2096">
        <f t="shared" si="164"/>
        <v>0.20000000000000284</v>
      </c>
    </row>
    <row r="2097" spans="1:8" x14ac:dyDescent="0.35">
      <c r="A2097">
        <f t="shared" si="162"/>
        <v>248</v>
      </c>
      <c r="B2097" s="2">
        <v>36773</v>
      </c>
      <c r="C2097" s="7">
        <f t="shared" si="163"/>
        <v>2000.6789869952088</v>
      </c>
      <c r="D2097">
        <v>26.1</v>
      </c>
      <c r="E2097">
        <v>27.3</v>
      </c>
      <c r="F2097">
        <f t="shared" si="160"/>
        <v>-0.69999999999999574</v>
      </c>
      <c r="G2097">
        <f t="shared" si="161"/>
        <v>-6.6666666666669983E-2</v>
      </c>
      <c r="H2097">
        <f t="shared" si="164"/>
        <v>0.63333333333332575</v>
      </c>
    </row>
    <row r="2098" spans="1:8" x14ac:dyDescent="0.35">
      <c r="A2098">
        <f t="shared" si="162"/>
        <v>249</v>
      </c>
      <c r="B2098" s="2">
        <v>36774</v>
      </c>
      <c r="C2098" s="7">
        <f t="shared" si="163"/>
        <v>2000.6817248459959</v>
      </c>
      <c r="D2098">
        <v>26</v>
      </c>
      <c r="E2098">
        <v>27.1</v>
      </c>
      <c r="F2098">
        <f t="shared" si="160"/>
        <v>-1.7833333333333314</v>
      </c>
      <c r="G2098">
        <f t="shared" si="161"/>
        <v>-1.2833333333333279</v>
      </c>
      <c r="H2098">
        <f t="shared" si="164"/>
        <v>0.50000000000000355</v>
      </c>
    </row>
    <row r="2099" spans="1:8" x14ac:dyDescent="0.35">
      <c r="A2099">
        <f t="shared" si="162"/>
        <v>250</v>
      </c>
      <c r="B2099" s="2">
        <v>36775</v>
      </c>
      <c r="C2099" s="7">
        <f t="shared" si="163"/>
        <v>2000.6844626967829</v>
      </c>
      <c r="D2099">
        <v>27.5</v>
      </c>
      <c r="E2099">
        <v>28.2</v>
      </c>
      <c r="F2099">
        <f t="shared" si="160"/>
        <v>0.76666666666666572</v>
      </c>
      <c r="G2099">
        <f t="shared" si="161"/>
        <v>1.0333333333333314</v>
      </c>
      <c r="H2099">
        <f t="shared" si="164"/>
        <v>0.26666666666666572</v>
      </c>
    </row>
    <row r="2100" spans="1:8" x14ac:dyDescent="0.35">
      <c r="A2100">
        <f t="shared" si="162"/>
        <v>251</v>
      </c>
      <c r="B2100" s="2">
        <v>36776</v>
      </c>
      <c r="C2100" s="7">
        <f t="shared" si="163"/>
        <v>2000.6872005475702</v>
      </c>
      <c r="D2100">
        <v>27.5</v>
      </c>
      <c r="E2100">
        <v>28.5</v>
      </c>
      <c r="F2100">
        <f t="shared" si="160"/>
        <v>0.78333333333333144</v>
      </c>
      <c r="G2100">
        <f t="shared" si="161"/>
        <v>1.3000000000000007</v>
      </c>
      <c r="H2100">
        <f t="shared" si="164"/>
        <v>0.51666666666666927</v>
      </c>
    </row>
    <row r="2101" spans="1:8" x14ac:dyDescent="0.35">
      <c r="A2101">
        <f t="shared" si="162"/>
        <v>252</v>
      </c>
      <c r="B2101" s="2">
        <v>36777</v>
      </c>
      <c r="C2101" s="7">
        <f t="shared" si="163"/>
        <v>2000.6899383983573</v>
      </c>
      <c r="D2101">
        <v>30</v>
      </c>
      <c r="E2101">
        <v>30.5</v>
      </c>
      <c r="F2101">
        <f t="shared" si="160"/>
        <v>2.0500000000000007</v>
      </c>
      <c r="G2101">
        <f t="shared" si="161"/>
        <v>1.9333333333333336</v>
      </c>
      <c r="H2101">
        <f t="shared" si="164"/>
        <v>-0.11666666666666714</v>
      </c>
    </row>
    <row r="2102" spans="1:8" x14ac:dyDescent="0.35">
      <c r="A2102">
        <f t="shared" si="162"/>
        <v>253</v>
      </c>
      <c r="B2102" s="2">
        <v>36778</v>
      </c>
      <c r="C2102" s="7">
        <f t="shared" si="163"/>
        <v>2000.6926762491444</v>
      </c>
      <c r="D2102">
        <v>31</v>
      </c>
      <c r="E2102">
        <v>31.8</v>
      </c>
      <c r="F2102">
        <f t="shared" si="160"/>
        <v>3.4333333333333336</v>
      </c>
      <c r="G2102">
        <f t="shared" si="161"/>
        <v>3.6666666666666643</v>
      </c>
      <c r="H2102">
        <f t="shared" si="164"/>
        <v>0.23333333333333073</v>
      </c>
    </row>
    <row r="2103" spans="1:8" x14ac:dyDescent="0.35">
      <c r="A2103">
        <f t="shared" si="162"/>
        <v>254</v>
      </c>
      <c r="B2103" s="2">
        <v>36779</v>
      </c>
      <c r="C2103" s="7">
        <f t="shared" si="163"/>
        <v>2000.6954140999314</v>
      </c>
      <c r="D2103">
        <v>31.9</v>
      </c>
      <c r="E2103">
        <v>32.700000000000003</v>
      </c>
      <c r="F2103">
        <f t="shared" si="160"/>
        <v>3.9166666666666643</v>
      </c>
      <c r="G2103">
        <f t="shared" si="161"/>
        <v>3.9666666666666721</v>
      </c>
      <c r="H2103">
        <f t="shared" si="164"/>
        <v>5.0000000000007816E-2</v>
      </c>
    </row>
    <row r="2104" spans="1:8" x14ac:dyDescent="0.35">
      <c r="A2104">
        <f t="shared" si="162"/>
        <v>255</v>
      </c>
      <c r="B2104" s="2">
        <v>36780</v>
      </c>
      <c r="C2104" s="7">
        <f t="shared" si="163"/>
        <v>2000.6981519507187</v>
      </c>
      <c r="D2104">
        <v>29.2</v>
      </c>
      <c r="E2104">
        <v>29.8</v>
      </c>
      <c r="F2104">
        <f t="shared" si="160"/>
        <v>1.4499999999999993</v>
      </c>
      <c r="G2104">
        <f t="shared" si="161"/>
        <v>1.5999999999999979</v>
      </c>
      <c r="H2104">
        <f t="shared" si="164"/>
        <v>0.14999999999999858</v>
      </c>
    </row>
    <row r="2105" spans="1:8" x14ac:dyDescent="0.35">
      <c r="A2105">
        <f t="shared" si="162"/>
        <v>256</v>
      </c>
      <c r="B2105" s="2">
        <v>36781</v>
      </c>
      <c r="C2105" s="7">
        <f t="shared" si="163"/>
        <v>2000.7008898015058</v>
      </c>
      <c r="D2105">
        <v>27.6</v>
      </c>
      <c r="E2105">
        <v>27.8</v>
      </c>
      <c r="F2105">
        <f t="shared" si="160"/>
        <v>0.3333333333333357</v>
      </c>
      <c r="G2105">
        <f t="shared" si="161"/>
        <v>0.11666666666666359</v>
      </c>
      <c r="H2105">
        <f t="shared" si="164"/>
        <v>-0.21666666666667211</v>
      </c>
    </row>
    <row r="2106" spans="1:8" x14ac:dyDescent="0.35">
      <c r="A2106">
        <f t="shared" si="162"/>
        <v>257</v>
      </c>
      <c r="B2106" s="2">
        <v>36782</v>
      </c>
      <c r="C2106" s="7">
        <f t="shared" si="163"/>
        <v>2000.7036276522929</v>
      </c>
      <c r="D2106">
        <v>27.2</v>
      </c>
      <c r="E2106">
        <v>27.6</v>
      </c>
      <c r="F2106">
        <f t="shared" si="160"/>
        <v>-1.1499999999999986</v>
      </c>
      <c r="G2106">
        <f t="shared" si="161"/>
        <v>-1.0833333333333321</v>
      </c>
      <c r="H2106">
        <f t="shared" si="164"/>
        <v>6.666666666666643E-2</v>
      </c>
    </row>
    <row r="2107" spans="1:8" x14ac:dyDescent="0.35">
      <c r="A2107">
        <f t="shared" si="162"/>
        <v>258</v>
      </c>
      <c r="B2107" s="2">
        <v>36783</v>
      </c>
      <c r="C2107" s="7">
        <f t="shared" si="163"/>
        <v>2000.7063655030802</v>
      </c>
      <c r="D2107">
        <v>28.2</v>
      </c>
      <c r="E2107">
        <v>28.5</v>
      </c>
      <c r="F2107">
        <f t="shared" si="160"/>
        <v>0.38333333333333641</v>
      </c>
      <c r="G2107">
        <f t="shared" si="161"/>
        <v>0.13333333333332931</v>
      </c>
      <c r="H2107">
        <f t="shared" si="164"/>
        <v>-0.25000000000000711</v>
      </c>
    </row>
    <row r="2108" spans="1:8" x14ac:dyDescent="0.35">
      <c r="A2108">
        <f t="shared" si="162"/>
        <v>259</v>
      </c>
      <c r="B2108" s="2">
        <v>36784</v>
      </c>
      <c r="C2108" s="7">
        <f t="shared" si="163"/>
        <v>2000.7091033538672</v>
      </c>
      <c r="D2108">
        <v>27</v>
      </c>
      <c r="E2108">
        <v>27.6</v>
      </c>
      <c r="F2108">
        <f t="shared" si="160"/>
        <v>-0.20000000000000284</v>
      </c>
      <c r="G2108">
        <f t="shared" si="161"/>
        <v>0.11666666666667069</v>
      </c>
      <c r="H2108">
        <f t="shared" si="164"/>
        <v>0.31666666666667354</v>
      </c>
    </row>
    <row r="2109" spans="1:8" x14ac:dyDescent="0.35">
      <c r="A2109">
        <f t="shared" si="162"/>
        <v>260</v>
      </c>
      <c r="B2109" s="2">
        <v>36785</v>
      </c>
      <c r="C2109" s="7">
        <f t="shared" si="163"/>
        <v>2000.7118412046543</v>
      </c>
      <c r="D2109">
        <v>27.9</v>
      </c>
      <c r="E2109">
        <v>28.6</v>
      </c>
      <c r="F2109">
        <f t="shared" si="160"/>
        <v>0.9166666666666643</v>
      </c>
      <c r="G2109">
        <f t="shared" si="161"/>
        <v>1.1333333333333329</v>
      </c>
      <c r="H2109">
        <f t="shared" si="164"/>
        <v>0.21666666666666856</v>
      </c>
    </row>
    <row r="2110" spans="1:8" x14ac:dyDescent="0.35">
      <c r="A2110">
        <f t="shared" si="162"/>
        <v>261</v>
      </c>
      <c r="B2110" s="2">
        <v>36786</v>
      </c>
      <c r="C2110" s="7">
        <f t="shared" si="163"/>
        <v>2000.7145790554414</v>
      </c>
      <c r="D2110">
        <v>27.5</v>
      </c>
      <c r="E2110">
        <v>28.5</v>
      </c>
      <c r="F2110">
        <f t="shared" si="160"/>
        <v>-0.48333333333333428</v>
      </c>
      <c r="G2110">
        <f t="shared" si="161"/>
        <v>0.13333333333333641</v>
      </c>
      <c r="H2110">
        <f t="shared" si="164"/>
        <v>0.61666666666667069</v>
      </c>
    </row>
    <row r="2111" spans="1:8" x14ac:dyDescent="0.35">
      <c r="A2111">
        <f t="shared" si="162"/>
        <v>262</v>
      </c>
      <c r="B2111" s="2">
        <v>36787</v>
      </c>
      <c r="C2111" s="7">
        <f t="shared" si="163"/>
        <v>2000.7173169062287</v>
      </c>
      <c r="D2111">
        <v>26.9</v>
      </c>
      <c r="E2111">
        <v>27.9</v>
      </c>
      <c r="F2111">
        <f t="shared" si="160"/>
        <v>-0.76666666666666927</v>
      </c>
      <c r="G2111">
        <f t="shared" si="161"/>
        <v>-0.23333333333333783</v>
      </c>
      <c r="H2111">
        <f t="shared" si="164"/>
        <v>0.53333333333333144</v>
      </c>
    </row>
    <row r="2112" spans="1:8" x14ac:dyDescent="0.35">
      <c r="A2112">
        <f t="shared" si="162"/>
        <v>263</v>
      </c>
      <c r="B2112" s="2">
        <v>36788</v>
      </c>
      <c r="C2112" s="7">
        <f t="shared" si="163"/>
        <v>2000.7200547570158</v>
      </c>
      <c r="D2112">
        <v>26.9</v>
      </c>
      <c r="E2112">
        <v>28.1</v>
      </c>
      <c r="F2112">
        <f t="shared" si="160"/>
        <v>-0.68333333333333357</v>
      </c>
      <c r="G2112">
        <f t="shared" si="161"/>
        <v>0.18333333333333357</v>
      </c>
      <c r="H2112">
        <f t="shared" si="164"/>
        <v>0.86666666666666714</v>
      </c>
    </row>
    <row r="2113" spans="1:8" x14ac:dyDescent="0.35">
      <c r="A2113">
        <f t="shared" si="162"/>
        <v>264</v>
      </c>
      <c r="B2113" s="2">
        <v>36789</v>
      </c>
      <c r="C2113" s="7">
        <f t="shared" si="163"/>
        <v>2000.7227926078028</v>
      </c>
      <c r="D2113">
        <v>27.5</v>
      </c>
      <c r="E2113">
        <v>29.4</v>
      </c>
      <c r="F2113">
        <f t="shared" si="160"/>
        <v>-0.56666666666666643</v>
      </c>
      <c r="G2113">
        <f t="shared" si="161"/>
        <v>0.86666666666666359</v>
      </c>
      <c r="H2113">
        <f t="shared" si="164"/>
        <v>1.43333333333333</v>
      </c>
    </row>
    <row r="2114" spans="1:8" x14ac:dyDescent="0.35">
      <c r="A2114">
        <f t="shared" si="162"/>
        <v>265</v>
      </c>
      <c r="B2114" s="2">
        <v>36790</v>
      </c>
      <c r="C2114" s="7">
        <f t="shared" si="163"/>
        <v>2000.7255304585899</v>
      </c>
      <c r="D2114">
        <v>28</v>
      </c>
      <c r="E2114">
        <v>29.2</v>
      </c>
      <c r="F2114">
        <f t="shared" si="160"/>
        <v>0.38333333333333641</v>
      </c>
      <c r="G2114">
        <f t="shared" si="161"/>
        <v>1.1166666666666671</v>
      </c>
      <c r="H2114">
        <f t="shared" si="164"/>
        <v>0.73333333333333073</v>
      </c>
    </row>
    <row r="2115" spans="1:8" x14ac:dyDescent="0.35">
      <c r="A2115">
        <f t="shared" si="162"/>
        <v>266</v>
      </c>
      <c r="B2115" s="2">
        <v>36791</v>
      </c>
      <c r="C2115" s="7">
        <f t="shared" si="163"/>
        <v>2000.7282683093772</v>
      </c>
      <c r="D2115">
        <v>28.4</v>
      </c>
      <c r="E2115">
        <v>29.3</v>
      </c>
      <c r="F2115">
        <f t="shared" si="160"/>
        <v>0.56666666666665932</v>
      </c>
      <c r="G2115">
        <f t="shared" si="161"/>
        <v>0.9166666666666643</v>
      </c>
      <c r="H2115">
        <f t="shared" si="164"/>
        <v>0.35000000000000497</v>
      </c>
    </row>
    <row r="2116" spans="1:8" x14ac:dyDescent="0.35">
      <c r="A2116">
        <f t="shared" si="162"/>
        <v>267</v>
      </c>
      <c r="B2116" s="2">
        <v>36792</v>
      </c>
      <c r="C2116" s="7">
        <f t="shared" si="163"/>
        <v>2000.7310061601643</v>
      </c>
      <c r="D2116">
        <v>27.4</v>
      </c>
      <c r="E2116">
        <v>28.5</v>
      </c>
      <c r="F2116">
        <f t="shared" ref="F2116:F2179" si="165">D2116-VLOOKUP($A2116, $J$4:$L$369,2)</f>
        <v>-0.36666666666666714</v>
      </c>
      <c r="G2116">
        <f t="shared" ref="G2116:G2179" si="166">E2116-VLOOKUP($A2116, $J$4:$L$369,3)</f>
        <v>9.9999999999997868E-2</v>
      </c>
      <c r="H2116">
        <f t="shared" si="164"/>
        <v>0.46666666666666501</v>
      </c>
    </row>
    <row r="2117" spans="1:8" x14ac:dyDescent="0.35">
      <c r="A2117">
        <f t="shared" ref="A2117:A2180" si="167">B2117-DATE(YEAR(B2117),1,0)</f>
        <v>268</v>
      </c>
      <c r="B2117" s="2">
        <v>36793</v>
      </c>
      <c r="C2117" s="7">
        <f t="shared" ref="C2117:C2180" si="168">YEAR(B2117)+A2117/365.25</f>
        <v>2000.7337440109513</v>
      </c>
      <c r="D2117">
        <v>27.3</v>
      </c>
      <c r="E2117">
        <v>28.3</v>
      </c>
      <c r="F2117">
        <f t="shared" si="165"/>
        <v>-1.0333333333333314</v>
      </c>
      <c r="G2117">
        <f t="shared" si="166"/>
        <v>-0.5833333333333357</v>
      </c>
      <c r="H2117">
        <f t="shared" ref="H2117:H2180" si="169">G2117-F2117</f>
        <v>0.44999999999999574</v>
      </c>
    </row>
    <row r="2118" spans="1:8" x14ac:dyDescent="0.35">
      <c r="A2118">
        <f t="shared" si="167"/>
        <v>269</v>
      </c>
      <c r="B2118" s="2">
        <v>36794</v>
      </c>
      <c r="C2118" s="7">
        <f t="shared" si="168"/>
        <v>2000.7364818617386</v>
      </c>
      <c r="D2118">
        <v>27.9</v>
      </c>
      <c r="E2118">
        <v>28.8</v>
      </c>
      <c r="F2118">
        <f t="shared" si="165"/>
        <v>-0.69999999999999929</v>
      </c>
      <c r="G2118">
        <f t="shared" si="166"/>
        <v>-0.16666666666666785</v>
      </c>
      <c r="H2118">
        <f t="shared" si="169"/>
        <v>0.53333333333333144</v>
      </c>
    </row>
    <row r="2119" spans="1:8" x14ac:dyDescent="0.35">
      <c r="A2119">
        <f t="shared" si="167"/>
        <v>270</v>
      </c>
      <c r="B2119" s="2">
        <v>36795</v>
      </c>
      <c r="C2119" s="7">
        <f t="shared" si="168"/>
        <v>2000.7392197125257</v>
      </c>
      <c r="D2119">
        <v>28.1</v>
      </c>
      <c r="E2119">
        <v>28.9</v>
      </c>
      <c r="F2119">
        <f t="shared" si="165"/>
        <v>-0.49999999999999645</v>
      </c>
      <c r="G2119">
        <f t="shared" si="166"/>
        <v>-0.10000000000000142</v>
      </c>
      <c r="H2119">
        <f t="shared" si="169"/>
        <v>0.39999999999999503</v>
      </c>
    </row>
    <row r="2120" spans="1:8" x14ac:dyDescent="0.35">
      <c r="A2120">
        <f t="shared" si="167"/>
        <v>271</v>
      </c>
      <c r="B2120" s="2">
        <v>36796</v>
      </c>
      <c r="C2120" s="7">
        <f t="shared" si="168"/>
        <v>2000.7419575633128</v>
      </c>
      <c r="D2120">
        <v>27.5</v>
      </c>
      <c r="E2120">
        <v>28.1</v>
      </c>
      <c r="F2120">
        <f t="shared" si="165"/>
        <v>-0.54999999999999716</v>
      </c>
      <c r="G2120">
        <f t="shared" si="166"/>
        <v>-0.38333333333333286</v>
      </c>
      <c r="H2120">
        <f t="shared" si="169"/>
        <v>0.1666666666666643</v>
      </c>
    </row>
    <row r="2121" spans="1:8" x14ac:dyDescent="0.35">
      <c r="A2121">
        <f t="shared" si="167"/>
        <v>272</v>
      </c>
      <c r="B2121" s="2">
        <v>36797</v>
      </c>
      <c r="C2121" s="7">
        <f t="shared" si="168"/>
        <v>2000.7446954140999</v>
      </c>
      <c r="D2121">
        <v>27.8</v>
      </c>
      <c r="E2121">
        <v>28.5</v>
      </c>
      <c r="F2121">
        <f t="shared" si="165"/>
        <v>-0.71666666666666501</v>
      </c>
      <c r="G2121">
        <f t="shared" si="166"/>
        <v>-0.48333333333333428</v>
      </c>
      <c r="H2121">
        <f t="shared" si="169"/>
        <v>0.23333333333333073</v>
      </c>
    </row>
    <row r="2122" spans="1:8" x14ac:dyDescent="0.35">
      <c r="A2122">
        <f t="shared" si="167"/>
        <v>273</v>
      </c>
      <c r="B2122" s="2">
        <v>36798</v>
      </c>
      <c r="C2122" s="7">
        <f t="shared" si="168"/>
        <v>2000.7474332648871</v>
      </c>
      <c r="D2122">
        <v>27.6</v>
      </c>
      <c r="E2122">
        <v>28.6</v>
      </c>
      <c r="F2122">
        <f t="shared" si="165"/>
        <v>-0.69999999999999574</v>
      </c>
      <c r="G2122">
        <f t="shared" si="166"/>
        <v>-0.21666666666666501</v>
      </c>
      <c r="H2122">
        <f t="shared" si="169"/>
        <v>0.48333333333333073</v>
      </c>
    </row>
    <row r="2123" spans="1:8" x14ac:dyDescent="0.35">
      <c r="A2123">
        <f t="shared" si="167"/>
        <v>274</v>
      </c>
      <c r="B2123" s="2">
        <v>36799</v>
      </c>
      <c r="C2123" s="7">
        <f t="shared" si="168"/>
        <v>2000.7501711156742</v>
      </c>
      <c r="D2123">
        <v>28.5</v>
      </c>
      <c r="E2123">
        <v>29.5</v>
      </c>
      <c r="F2123">
        <f t="shared" si="165"/>
        <v>-0.13333333333333641</v>
      </c>
      <c r="G2123">
        <f t="shared" si="166"/>
        <v>0.48333333333333428</v>
      </c>
      <c r="H2123">
        <f t="shared" si="169"/>
        <v>0.61666666666667069</v>
      </c>
    </row>
    <row r="2124" spans="1:8" x14ac:dyDescent="0.35">
      <c r="A2124">
        <f t="shared" si="167"/>
        <v>275</v>
      </c>
      <c r="B2124" s="2">
        <v>36800</v>
      </c>
      <c r="C2124" s="7">
        <f t="shared" si="168"/>
        <v>2000.7529089664613</v>
      </c>
      <c r="D2124">
        <v>30.4</v>
      </c>
      <c r="E2124">
        <v>31.1</v>
      </c>
      <c r="F2124">
        <f t="shared" si="165"/>
        <v>1.3499999999999979</v>
      </c>
      <c r="G2124">
        <f t="shared" si="166"/>
        <v>1.6833333333333336</v>
      </c>
      <c r="H2124">
        <f t="shared" si="169"/>
        <v>0.3333333333333357</v>
      </c>
    </row>
    <row r="2125" spans="1:8" x14ac:dyDescent="0.35">
      <c r="A2125">
        <f t="shared" si="167"/>
        <v>276</v>
      </c>
      <c r="B2125" s="2">
        <v>36801</v>
      </c>
      <c r="C2125" s="7">
        <f t="shared" si="168"/>
        <v>2000.7556468172484</v>
      </c>
      <c r="D2125">
        <v>30.6</v>
      </c>
      <c r="E2125">
        <v>31</v>
      </c>
      <c r="F2125">
        <f t="shared" si="165"/>
        <v>1.7666666666666728</v>
      </c>
      <c r="G2125">
        <f t="shared" si="166"/>
        <v>1.8000000000000007</v>
      </c>
      <c r="H2125">
        <f t="shared" si="169"/>
        <v>3.3333333333327886E-2</v>
      </c>
    </row>
    <row r="2126" spans="1:8" x14ac:dyDescent="0.35">
      <c r="A2126">
        <f t="shared" si="167"/>
        <v>277</v>
      </c>
      <c r="B2126" s="2">
        <v>36802</v>
      </c>
      <c r="C2126" s="7">
        <f t="shared" si="168"/>
        <v>2000.7583846680357</v>
      </c>
      <c r="D2126">
        <v>28.7</v>
      </c>
      <c r="E2126">
        <v>29.7</v>
      </c>
      <c r="F2126">
        <f t="shared" si="165"/>
        <v>-0.23333333333333428</v>
      </c>
      <c r="G2126">
        <f t="shared" si="166"/>
        <v>0.21666666666666856</v>
      </c>
      <c r="H2126">
        <f t="shared" si="169"/>
        <v>0.45000000000000284</v>
      </c>
    </row>
    <row r="2127" spans="1:8" x14ac:dyDescent="0.35">
      <c r="A2127">
        <f t="shared" si="167"/>
        <v>278</v>
      </c>
      <c r="B2127" s="2">
        <v>36803</v>
      </c>
      <c r="C2127" s="7">
        <f t="shared" si="168"/>
        <v>2000.7611225188227</v>
      </c>
      <c r="D2127">
        <v>29.3</v>
      </c>
      <c r="E2127">
        <v>29.9</v>
      </c>
      <c r="F2127">
        <f t="shared" si="165"/>
        <v>0.56666666666666643</v>
      </c>
      <c r="G2127">
        <f t="shared" si="166"/>
        <v>0.58333333333333215</v>
      </c>
      <c r="H2127">
        <f t="shared" si="169"/>
        <v>1.6666666666665719E-2</v>
      </c>
    </row>
    <row r="2128" spans="1:8" x14ac:dyDescent="0.35">
      <c r="A2128">
        <f t="shared" si="167"/>
        <v>279</v>
      </c>
      <c r="B2128" s="2">
        <v>36804</v>
      </c>
      <c r="C2128" s="7">
        <f t="shared" si="168"/>
        <v>2000.7638603696098</v>
      </c>
      <c r="D2128">
        <v>29.2</v>
      </c>
      <c r="E2128">
        <v>29.3</v>
      </c>
      <c r="F2128">
        <f t="shared" si="165"/>
        <v>0.56666666666666998</v>
      </c>
      <c r="G2128">
        <f t="shared" si="166"/>
        <v>0.18333333333333002</v>
      </c>
      <c r="H2128">
        <f t="shared" si="169"/>
        <v>-0.38333333333333997</v>
      </c>
    </row>
    <row r="2129" spans="1:8" x14ac:dyDescent="0.35">
      <c r="A2129">
        <f t="shared" si="167"/>
        <v>280</v>
      </c>
      <c r="B2129" s="2">
        <v>36805</v>
      </c>
      <c r="C2129" s="7">
        <f t="shared" si="168"/>
        <v>2000.7665982203971</v>
      </c>
      <c r="D2129">
        <v>29.2</v>
      </c>
      <c r="E2129">
        <v>29.7</v>
      </c>
      <c r="F2129">
        <f t="shared" si="165"/>
        <v>-8.3333333333332149E-2</v>
      </c>
      <c r="G2129">
        <f t="shared" si="166"/>
        <v>-8.3333333333332149E-2</v>
      </c>
      <c r="H2129">
        <f t="shared" si="169"/>
        <v>0</v>
      </c>
    </row>
    <row r="2130" spans="1:8" x14ac:dyDescent="0.35">
      <c r="A2130">
        <f t="shared" si="167"/>
        <v>281</v>
      </c>
      <c r="B2130" s="2">
        <v>36806</v>
      </c>
      <c r="C2130" s="7">
        <f t="shared" si="168"/>
        <v>2000.7693360711842</v>
      </c>
      <c r="D2130">
        <v>28.8</v>
      </c>
      <c r="E2130">
        <v>29.5</v>
      </c>
      <c r="F2130">
        <f t="shared" si="165"/>
        <v>-0.68333333333333357</v>
      </c>
      <c r="G2130">
        <f t="shared" si="166"/>
        <v>-0.46666666666666856</v>
      </c>
      <c r="H2130">
        <f t="shared" si="169"/>
        <v>0.21666666666666501</v>
      </c>
    </row>
    <row r="2131" spans="1:8" x14ac:dyDescent="0.35">
      <c r="A2131">
        <f t="shared" si="167"/>
        <v>282</v>
      </c>
      <c r="B2131" s="2">
        <v>36807</v>
      </c>
      <c r="C2131" s="7">
        <f t="shared" si="168"/>
        <v>2000.7720739219712</v>
      </c>
      <c r="D2131">
        <v>29.2</v>
      </c>
      <c r="E2131">
        <v>29.5</v>
      </c>
      <c r="F2131">
        <f t="shared" si="165"/>
        <v>-0.6666666666666643</v>
      </c>
      <c r="G2131">
        <f t="shared" si="166"/>
        <v>-0.63333333333332931</v>
      </c>
      <c r="H2131">
        <f t="shared" si="169"/>
        <v>3.3333333333334991E-2</v>
      </c>
    </row>
    <row r="2132" spans="1:8" x14ac:dyDescent="0.35">
      <c r="A2132">
        <f t="shared" si="167"/>
        <v>283</v>
      </c>
      <c r="B2132" s="2">
        <v>36808</v>
      </c>
      <c r="C2132" s="7">
        <f t="shared" si="168"/>
        <v>2000.7748117727583</v>
      </c>
      <c r="D2132">
        <v>28.7</v>
      </c>
      <c r="E2132">
        <v>29.7</v>
      </c>
      <c r="F2132">
        <f t="shared" si="165"/>
        <v>8.3333333333335702E-2</v>
      </c>
      <c r="G2132">
        <f t="shared" si="166"/>
        <v>0.46666666666666501</v>
      </c>
      <c r="H2132">
        <f t="shared" si="169"/>
        <v>0.38333333333332931</v>
      </c>
    </row>
    <row r="2133" spans="1:8" x14ac:dyDescent="0.35">
      <c r="A2133">
        <f t="shared" si="167"/>
        <v>284</v>
      </c>
      <c r="B2133" s="2">
        <v>36809</v>
      </c>
      <c r="C2133" s="7">
        <f t="shared" si="168"/>
        <v>2000.7775496235456</v>
      </c>
      <c r="D2133">
        <v>28.7</v>
      </c>
      <c r="E2133">
        <v>29.4</v>
      </c>
      <c r="F2133">
        <f t="shared" si="165"/>
        <v>0.19999999999999929</v>
      </c>
      <c r="G2133">
        <f t="shared" si="166"/>
        <v>0.55000000000000071</v>
      </c>
      <c r="H2133">
        <f t="shared" si="169"/>
        <v>0.35000000000000142</v>
      </c>
    </row>
    <row r="2134" spans="1:8" x14ac:dyDescent="0.35">
      <c r="A2134">
        <f t="shared" si="167"/>
        <v>285</v>
      </c>
      <c r="B2134" s="2">
        <v>36810</v>
      </c>
      <c r="C2134" s="7">
        <f t="shared" si="168"/>
        <v>2000.7802874743327</v>
      </c>
      <c r="D2134">
        <v>29.2</v>
      </c>
      <c r="E2134">
        <v>29.8</v>
      </c>
      <c r="F2134">
        <f t="shared" si="165"/>
        <v>0.53333333333333144</v>
      </c>
      <c r="G2134">
        <f t="shared" si="166"/>
        <v>0.48333333333333428</v>
      </c>
      <c r="H2134">
        <f t="shared" si="169"/>
        <v>-4.9999999999997158E-2</v>
      </c>
    </row>
    <row r="2135" spans="1:8" x14ac:dyDescent="0.35">
      <c r="A2135">
        <f t="shared" si="167"/>
        <v>286</v>
      </c>
      <c r="B2135" s="2">
        <v>36811</v>
      </c>
      <c r="C2135" s="7">
        <f t="shared" si="168"/>
        <v>2000.7830253251198</v>
      </c>
      <c r="D2135">
        <v>28.9</v>
      </c>
      <c r="E2135">
        <v>29.5</v>
      </c>
      <c r="F2135">
        <f t="shared" si="165"/>
        <v>-0.48333333333333783</v>
      </c>
      <c r="G2135">
        <f t="shared" si="166"/>
        <v>-0.23333333333333428</v>
      </c>
      <c r="H2135">
        <f t="shared" si="169"/>
        <v>0.25000000000000355</v>
      </c>
    </row>
    <row r="2136" spans="1:8" x14ac:dyDescent="0.35">
      <c r="A2136">
        <f t="shared" si="167"/>
        <v>287</v>
      </c>
      <c r="B2136" s="2">
        <v>36812</v>
      </c>
      <c r="C2136" s="7">
        <f t="shared" si="168"/>
        <v>2000.7857631759068</v>
      </c>
      <c r="D2136">
        <v>28.1</v>
      </c>
      <c r="E2136">
        <v>28.2</v>
      </c>
      <c r="F2136">
        <f t="shared" si="165"/>
        <v>-1.43333333333333</v>
      </c>
      <c r="G2136">
        <f t="shared" si="166"/>
        <v>-1.649999999999995</v>
      </c>
      <c r="H2136">
        <f t="shared" si="169"/>
        <v>-0.21666666666666501</v>
      </c>
    </row>
    <row r="2137" spans="1:8" x14ac:dyDescent="0.35">
      <c r="A2137">
        <f t="shared" si="167"/>
        <v>288</v>
      </c>
      <c r="B2137" s="2">
        <v>36813</v>
      </c>
      <c r="C2137" s="7">
        <f t="shared" si="168"/>
        <v>2000.7885010266941</v>
      </c>
      <c r="D2137">
        <v>30.1</v>
      </c>
      <c r="E2137">
        <v>30.9</v>
      </c>
      <c r="F2137">
        <f t="shared" si="165"/>
        <v>0.26666666666667282</v>
      </c>
      <c r="G2137">
        <f t="shared" si="166"/>
        <v>0.49999999999999645</v>
      </c>
      <c r="H2137">
        <f t="shared" si="169"/>
        <v>0.23333333333332362</v>
      </c>
    </row>
    <row r="2138" spans="1:8" x14ac:dyDescent="0.35">
      <c r="A2138">
        <f t="shared" si="167"/>
        <v>289</v>
      </c>
      <c r="B2138" s="2">
        <v>36814</v>
      </c>
      <c r="C2138" s="7">
        <f t="shared" si="168"/>
        <v>2000.7912388774812</v>
      </c>
      <c r="D2138">
        <v>31.5</v>
      </c>
      <c r="E2138">
        <v>32.4</v>
      </c>
      <c r="F2138">
        <f t="shared" si="165"/>
        <v>2.7333333333333343</v>
      </c>
      <c r="G2138">
        <f t="shared" si="166"/>
        <v>2.8999999999999986</v>
      </c>
      <c r="H2138">
        <f t="shared" si="169"/>
        <v>0.1666666666666643</v>
      </c>
    </row>
    <row r="2139" spans="1:8" x14ac:dyDescent="0.35">
      <c r="A2139">
        <f t="shared" si="167"/>
        <v>290</v>
      </c>
      <c r="B2139" s="2">
        <v>36815</v>
      </c>
      <c r="C2139" s="7">
        <f t="shared" si="168"/>
        <v>2000.7939767282683</v>
      </c>
      <c r="D2139">
        <v>28.7</v>
      </c>
      <c r="E2139">
        <v>29.6</v>
      </c>
      <c r="F2139">
        <f t="shared" si="165"/>
        <v>-0.34999999999999787</v>
      </c>
      <c r="G2139">
        <f t="shared" si="166"/>
        <v>6.6666666666669983E-2</v>
      </c>
      <c r="H2139">
        <f t="shared" si="169"/>
        <v>0.41666666666666785</v>
      </c>
    </row>
    <row r="2140" spans="1:8" x14ac:dyDescent="0.35">
      <c r="A2140">
        <f t="shared" si="167"/>
        <v>291</v>
      </c>
      <c r="B2140" s="2">
        <v>36816</v>
      </c>
      <c r="C2140" s="7">
        <f t="shared" si="168"/>
        <v>2000.7967145790553</v>
      </c>
      <c r="D2140">
        <v>28.6</v>
      </c>
      <c r="E2140">
        <v>28.9</v>
      </c>
      <c r="F2140">
        <f t="shared" si="165"/>
        <v>-0.31666666666666643</v>
      </c>
      <c r="G2140">
        <f t="shared" si="166"/>
        <v>-0.46666666666667211</v>
      </c>
      <c r="H2140">
        <f t="shared" si="169"/>
        <v>-0.15000000000000568</v>
      </c>
    </row>
    <row r="2141" spans="1:8" x14ac:dyDescent="0.35">
      <c r="A2141">
        <f t="shared" si="167"/>
        <v>292</v>
      </c>
      <c r="B2141" s="2">
        <v>36817</v>
      </c>
      <c r="C2141" s="7">
        <f t="shared" si="168"/>
        <v>2000.7994524298426</v>
      </c>
      <c r="D2141">
        <v>28.8</v>
      </c>
      <c r="E2141">
        <v>29.3</v>
      </c>
      <c r="F2141">
        <f t="shared" si="165"/>
        <v>4.9999999999997158E-2</v>
      </c>
      <c r="G2141">
        <f t="shared" si="166"/>
        <v>-5.0000000000004263E-2</v>
      </c>
      <c r="H2141">
        <f t="shared" si="169"/>
        <v>-0.10000000000000142</v>
      </c>
    </row>
    <row r="2142" spans="1:8" x14ac:dyDescent="0.35">
      <c r="A2142">
        <f t="shared" si="167"/>
        <v>293</v>
      </c>
      <c r="B2142" s="2">
        <v>36818</v>
      </c>
      <c r="C2142" s="7">
        <f t="shared" si="168"/>
        <v>2000.8021902806297</v>
      </c>
      <c r="D2142">
        <v>29.6</v>
      </c>
      <c r="E2142">
        <v>30.1</v>
      </c>
      <c r="F2142">
        <f t="shared" si="165"/>
        <v>0.19999999999999929</v>
      </c>
      <c r="G2142">
        <f t="shared" si="166"/>
        <v>0.21666666666667211</v>
      </c>
      <c r="H2142">
        <f t="shared" si="169"/>
        <v>1.6666666666672825E-2</v>
      </c>
    </row>
    <row r="2143" spans="1:8" x14ac:dyDescent="0.35">
      <c r="A2143">
        <f t="shared" si="167"/>
        <v>294</v>
      </c>
      <c r="B2143" s="2">
        <v>36819</v>
      </c>
      <c r="C2143" s="7">
        <f t="shared" si="168"/>
        <v>2000.8049281314168</v>
      </c>
      <c r="D2143">
        <v>28.4</v>
      </c>
      <c r="E2143">
        <v>29.5</v>
      </c>
      <c r="F2143">
        <f t="shared" si="165"/>
        <v>-1.0166666666666693</v>
      </c>
      <c r="G2143">
        <f t="shared" si="166"/>
        <v>-0.48333333333333428</v>
      </c>
      <c r="H2143">
        <f t="shared" si="169"/>
        <v>0.53333333333333499</v>
      </c>
    </row>
    <row r="2144" spans="1:8" x14ac:dyDescent="0.35">
      <c r="A2144">
        <f t="shared" si="167"/>
        <v>295</v>
      </c>
      <c r="B2144" s="2">
        <v>36820</v>
      </c>
      <c r="C2144" s="7">
        <f t="shared" si="168"/>
        <v>2000.8076659822041</v>
      </c>
      <c r="D2144">
        <v>28.5</v>
      </c>
      <c r="E2144">
        <v>28.9</v>
      </c>
      <c r="F2144">
        <f t="shared" si="165"/>
        <v>-1.2666666666666657</v>
      </c>
      <c r="G2144">
        <f t="shared" si="166"/>
        <v>-1.1500000000000021</v>
      </c>
      <c r="H2144">
        <f t="shared" si="169"/>
        <v>0.11666666666666359</v>
      </c>
    </row>
    <row r="2145" spans="1:8" x14ac:dyDescent="0.35">
      <c r="A2145">
        <f t="shared" si="167"/>
        <v>296</v>
      </c>
      <c r="B2145" s="2">
        <v>36821</v>
      </c>
      <c r="C2145" s="7">
        <f t="shared" si="168"/>
        <v>2000.8104038329911</v>
      </c>
      <c r="D2145">
        <v>28.2</v>
      </c>
      <c r="E2145">
        <v>28.6</v>
      </c>
      <c r="F2145">
        <f t="shared" si="165"/>
        <v>-1.1166666666666636</v>
      </c>
      <c r="G2145">
        <f t="shared" si="166"/>
        <v>-0.98333333333333073</v>
      </c>
      <c r="H2145">
        <f t="shared" si="169"/>
        <v>0.13333333333333286</v>
      </c>
    </row>
    <row r="2146" spans="1:8" x14ac:dyDescent="0.35">
      <c r="A2146">
        <f t="shared" si="167"/>
        <v>297</v>
      </c>
      <c r="B2146" s="2">
        <v>36822</v>
      </c>
      <c r="C2146" s="7">
        <f t="shared" si="168"/>
        <v>2000.8131416837782</v>
      </c>
      <c r="D2146">
        <v>29.3</v>
      </c>
      <c r="E2146">
        <v>29</v>
      </c>
      <c r="F2146">
        <f t="shared" si="165"/>
        <v>-0.63333333333333641</v>
      </c>
      <c r="G2146">
        <f t="shared" si="166"/>
        <v>-1.1166666666666636</v>
      </c>
      <c r="H2146">
        <f t="shared" si="169"/>
        <v>-0.48333333333332718</v>
      </c>
    </row>
    <row r="2147" spans="1:8" x14ac:dyDescent="0.35">
      <c r="A2147">
        <f t="shared" si="167"/>
        <v>298</v>
      </c>
      <c r="B2147" s="2">
        <v>36823</v>
      </c>
      <c r="C2147" s="7">
        <f t="shared" si="168"/>
        <v>2000.8158795345653</v>
      </c>
      <c r="D2147">
        <v>26.8</v>
      </c>
      <c r="E2147">
        <v>26.6</v>
      </c>
      <c r="F2147">
        <f t="shared" si="165"/>
        <v>-2.5</v>
      </c>
      <c r="G2147">
        <f t="shared" si="166"/>
        <v>-2.9999999999999964</v>
      </c>
      <c r="H2147">
        <f t="shared" si="169"/>
        <v>-0.49999999999999645</v>
      </c>
    </row>
    <row r="2148" spans="1:8" x14ac:dyDescent="0.35">
      <c r="A2148">
        <f t="shared" si="167"/>
        <v>299</v>
      </c>
      <c r="B2148" s="2">
        <v>36824</v>
      </c>
      <c r="C2148" s="7">
        <f t="shared" si="168"/>
        <v>2000.8186173853526</v>
      </c>
      <c r="D2148">
        <v>28.9</v>
      </c>
      <c r="E2148">
        <v>29.3</v>
      </c>
      <c r="F2148">
        <f t="shared" si="165"/>
        <v>-0.40000000000000213</v>
      </c>
      <c r="G2148">
        <f t="shared" si="166"/>
        <v>-0.5833333333333357</v>
      </c>
      <c r="H2148">
        <f t="shared" si="169"/>
        <v>-0.18333333333333357</v>
      </c>
    </row>
    <row r="2149" spans="1:8" x14ac:dyDescent="0.35">
      <c r="A2149">
        <f t="shared" si="167"/>
        <v>300</v>
      </c>
      <c r="B2149" s="2">
        <v>36825</v>
      </c>
      <c r="C2149" s="7">
        <f t="shared" si="168"/>
        <v>2000.8213552361397</v>
      </c>
      <c r="D2149">
        <v>30.1</v>
      </c>
      <c r="E2149">
        <v>30.6</v>
      </c>
      <c r="F2149">
        <f t="shared" si="165"/>
        <v>0.44999999999999929</v>
      </c>
      <c r="G2149">
        <f t="shared" si="166"/>
        <v>0.44999999999999929</v>
      </c>
      <c r="H2149">
        <f t="shared" si="169"/>
        <v>0</v>
      </c>
    </row>
    <row r="2150" spans="1:8" x14ac:dyDescent="0.35">
      <c r="A2150">
        <f t="shared" si="167"/>
        <v>301</v>
      </c>
      <c r="B2150" s="2">
        <v>36826</v>
      </c>
      <c r="C2150" s="7">
        <f t="shared" si="168"/>
        <v>2000.8240930869267</v>
      </c>
      <c r="D2150">
        <v>31.3</v>
      </c>
      <c r="E2150">
        <v>31.5</v>
      </c>
      <c r="F2150">
        <f t="shared" si="165"/>
        <v>1.3999999999999986</v>
      </c>
      <c r="G2150">
        <f t="shared" si="166"/>
        <v>1.0500000000000007</v>
      </c>
      <c r="H2150">
        <f t="shared" si="169"/>
        <v>-0.34999999999999787</v>
      </c>
    </row>
    <row r="2151" spans="1:8" x14ac:dyDescent="0.35">
      <c r="A2151">
        <f t="shared" si="167"/>
        <v>302</v>
      </c>
      <c r="B2151" s="2">
        <v>36827</v>
      </c>
      <c r="C2151" s="7">
        <f t="shared" si="168"/>
        <v>2000.8268309377138</v>
      </c>
      <c r="D2151">
        <v>30.9</v>
      </c>
      <c r="E2151">
        <v>31.4</v>
      </c>
      <c r="F2151">
        <f t="shared" si="165"/>
        <v>1.5333333333333279</v>
      </c>
      <c r="G2151">
        <f t="shared" si="166"/>
        <v>1.4833333333333272</v>
      </c>
      <c r="H2151">
        <f t="shared" si="169"/>
        <v>-5.0000000000000711E-2</v>
      </c>
    </row>
    <row r="2152" spans="1:8" x14ac:dyDescent="0.35">
      <c r="A2152">
        <f t="shared" si="167"/>
        <v>303</v>
      </c>
      <c r="B2152" s="2">
        <v>36828</v>
      </c>
      <c r="C2152" s="7">
        <f t="shared" si="168"/>
        <v>2000.8295687885011</v>
      </c>
      <c r="D2152">
        <v>28.8</v>
      </c>
      <c r="E2152">
        <v>29.1</v>
      </c>
      <c r="F2152">
        <f t="shared" si="165"/>
        <v>-0.30000000000000426</v>
      </c>
      <c r="G2152">
        <f t="shared" si="166"/>
        <v>-0.51666666666666217</v>
      </c>
      <c r="H2152">
        <f t="shared" si="169"/>
        <v>-0.2166666666666579</v>
      </c>
    </row>
    <row r="2153" spans="1:8" x14ac:dyDescent="0.35">
      <c r="A2153">
        <f t="shared" si="167"/>
        <v>304</v>
      </c>
      <c r="B2153" s="2">
        <v>36829</v>
      </c>
      <c r="C2153" s="7">
        <f t="shared" si="168"/>
        <v>2000.8323066392882</v>
      </c>
      <c r="D2153">
        <v>27.6</v>
      </c>
      <c r="E2153">
        <v>28</v>
      </c>
      <c r="F2153">
        <f t="shared" si="165"/>
        <v>-1.466666666666665</v>
      </c>
      <c r="G2153">
        <f t="shared" si="166"/>
        <v>-1.4166666666666679</v>
      </c>
      <c r="H2153">
        <f t="shared" si="169"/>
        <v>4.9999999999997158E-2</v>
      </c>
    </row>
    <row r="2154" spans="1:8" x14ac:dyDescent="0.35">
      <c r="A2154">
        <f t="shared" si="167"/>
        <v>305</v>
      </c>
      <c r="B2154" s="2">
        <v>36830</v>
      </c>
      <c r="C2154" s="7">
        <f t="shared" si="168"/>
        <v>2000.8350444900752</v>
      </c>
      <c r="D2154">
        <v>29.7</v>
      </c>
      <c r="E2154">
        <v>30.3</v>
      </c>
      <c r="F2154">
        <f t="shared" si="165"/>
        <v>0.64999999999999858</v>
      </c>
      <c r="G2154">
        <f t="shared" si="166"/>
        <v>0.81666666666666643</v>
      </c>
      <c r="H2154">
        <f t="shared" si="169"/>
        <v>0.16666666666666785</v>
      </c>
    </row>
    <row r="2155" spans="1:8" x14ac:dyDescent="0.35">
      <c r="A2155">
        <f t="shared" si="167"/>
        <v>306</v>
      </c>
      <c r="B2155" s="2">
        <v>36831</v>
      </c>
      <c r="C2155" s="7">
        <f t="shared" si="168"/>
        <v>2000.8377823408625</v>
      </c>
      <c r="D2155">
        <v>31.5</v>
      </c>
      <c r="E2155">
        <v>31.6</v>
      </c>
      <c r="F2155">
        <f t="shared" si="165"/>
        <v>1.4166666666666679</v>
      </c>
      <c r="G2155">
        <f t="shared" si="166"/>
        <v>1.1500000000000021</v>
      </c>
      <c r="H2155">
        <f t="shared" si="169"/>
        <v>-0.26666666666666572</v>
      </c>
    </row>
    <row r="2156" spans="1:8" x14ac:dyDescent="0.35">
      <c r="A2156">
        <f t="shared" si="167"/>
        <v>307</v>
      </c>
      <c r="B2156" s="2">
        <v>36832</v>
      </c>
      <c r="C2156" s="7">
        <f t="shared" si="168"/>
        <v>2000.8405201916496</v>
      </c>
      <c r="D2156">
        <v>32</v>
      </c>
      <c r="E2156">
        <v>32.5</v>
      </c>
      <c r="F2156">
        <f t="shared" si="165"/>
        <v>2.0166666666666657</v>
      </c>
      <c r="G2156">
        <f t="shared" si="166"/>
        <v>2.0500000000000007</v>
      </c>
      <c r="H2156">
        <f t="shared" si="169"/>
        <v>3.3333333333334991E-2</v>
      </c>
    </row>
    <row r="2157" spans="1:8" x14ac:dyDescent="0.35">
      <c r="A2157">
        <f t="shared" si="167"/>
        <v>308</v>
      </c>
      <c r="B2157" s="2">
        <v>36833</v>
      </c>
      <c r="C2157" s="7">
        <f t="shared" si="168"/>
        <v>2000.8432580424367</v>
      </c>
      <c r="D2157">
        <v>34.4</v>
      </c>
      <c r="E2157">
        <v>35</v>
      </c>
      <c r="F2157">
        <f t="shared" si="165"/>
        <v>4.0500000000000007</v>
      </c>
      <c r="G2157">
        <f t="shared" si="166"/>
        <v>4.3166666666666664</v>
      </c>
      <c r="H2157">
        <f t="shared" si="169"/>
        <v>0.26666666666666572</v>
      </c>
    </row>
    <row r="2158" spans="1:8" x14ac:dyDescent="0.35">
      <c r="A2158">
        <f t="shared" si="167"/>
        <v>309</v>
      </c>
      <c r="B2158" s="2">
        <v>36834</v>
      </c>
      <c r="C2158" s="7">
        <f t="shared" si="168"/>
        <v>2000.8459958932237</v>
      </c>
      <c r="D2158">
        <v>29.8</v>
      </c>
      <c r="E2158">
        <v>30.5</v>
      </c>
      <c r="F2158">
        <f t="shared" si="165"/>
        <v>0.80000000000000071</v>
      </c>
      <c r="G2158">
        <f t="shared" si="166"/>
        <v>1.0333333333333314</v>
      </c>
      <c r="H2158">
        <f t="shared" si="169"/>
        <v>0.23333333333333073</v>
      </c>
    </row>
    <row r="2159" spans="1:8" x14ac:dyDescent="0.35">
      <c r="A2159">
        <f t="shared" si="167"/>
        <v>310</v>
      </c>
      <c r="B2159" s="2">
        <v>36835</v>
      </c>
      <c r="C2159" s="7">
        <f t="shared" si="168"/>
        <v>2000.848733744011</v>
      </c>
      <c r="D2159">
        <v>30</v>
      </c>
      <c r="E2159">
        <v>30.5</v>
      </c>
      <c r="F2159">
        <f t="shared" si="165"/>
        <v>0.26666666666666572</v>
      </c>
      <c r="G2159">
        <f t="shared" si="166"/>
        <v>0.43333333333333712</v>
      </c>
      <c r="H2159">
        <f t="shared" si="169"/>
        <v>0.1666666666666714</v>
      </c>
    </row>
    <row r="2160" spans="1:8" x14ac:dyDescent="0.35">
      <c r="A2160">
        <f t="shared" si="167"/>
        <v>311</v>
      </c>
      <c r="B2160" s="2">
        <v>36836</v>
      </c>
      <c r="C2160" s="7">
        <f t="shared" si="168"/>
        <v>2000.8514715947981</v>
      </c>
      <c r="D2160">
        <v>29.5</v>
      </c>
      <c r="E2160">
        <v>30.7</v>
      </c>
      <c r="F2160">
        <f t="shared" si="165"/>
        <v>-0.59999999999999787</v>
      </c>
      <c r="G2160">
        <f t="shared" si="166"/>
        <v>0</v>
      </c>
      <c r="H2160">
        <f t="shared" si="169"/>
        <v>0.59999999999999787</v>
      </c>
    </row>
    <row r="2161" spans="1:8" x14ac:dyDescent="0.35">
      <c r="A2161">
        <f t="shared" si="167"/>
        <v>312</v>
      </c>
      <c r="B2161" s="2">
        <v>36837</v>
      </c>
      <c r="C2161" s="7">
        <f t="shared" si="168"/>
        <v>2000.8542094455852</v>
      </c>
      <c r="D2161">
        <v>29.5</v>
      </c>
      <c r="E2161">
        <v>30.1</v>
      </c>
      <c r="F2161">
        <f t="shared" si="165"/>
        <v>-1.0166666666666657</v>
      </c>
      <c r="G2161">
        <f t="shared" si="166"/>
        <v>-0.83333333333333215</v>
      </c>
      <c r="H2161">
        <f t="shared" si="169"/>
        <v>0.18333333333333357</v>
      </c>
    </row>
    <row r="2162" spans="1:8" x14ac:dyDescent="0.35">
      <c r="A2162">
        <f t="shared" si="167"/>
        <v>313</v>
      </c>
      <c r="B2162" s="2">
        <v>36838</v>
      </c>
      <c r="C2162" s="7">
        <f t="shared" si="168"/>
        <v>2000.8569472963723</v>
      </c>
      <c r="D2162">
        <v>30.3</v>
      </c>
      <c r="E2162">
        <v>31</v>
      </c>
      <c r="F2162">
        <f t="shared" si="165"/>
        <v>-0.60000000000000142</v>
      </c>
      <c r="G2162">
        <f t="shared" si="166"/>
        <v>-0.5</v>
      </c>
      <c r="H2162">
        <f t="shared" si="169"/>
        <v>0.10000000000000142</v>
      </c>
    </row>
    <row r="2163" spans="1:8" x14ac:dyDescent="0.35">
      <c r="A2163">
        <f t="shared" si="167"/>
        <v>314</v>
      </c>
      <c r="B2163" s="2">
        <v>36839</v>
      </c>
      <c r="C2163" s="7">
        <f t="shared" si="168"/>
        <v>2000.8596851471596</v>
      </c>
      <c r="D2163">
        <v>29.2</v>
      </c>
      <c r="E2163">
        <v>29.4</v>
      </c>
      <c r="F2163">
        <f t="shared" si="165"/>
        <v>-1.2333333333333272</v>
      </c>
      <c r="G2163">
        <f t="shared" si="166"/>
        <v>-1.4666666666666721</v>
      </c>
      <c r="H2163">
        <f t="shared" si="169"/>
        <v>-0.23333333333334494</v>
      </c>
    </row>
    <row r="2164" spans="1:8" x14ac:dyDescent="0.35">
      <c r="A2164">
        <f t="shared" si="167"/>
        <v>315</v>
      </c>
      <c r="B2164" s="2">
        <v>36840</v>
      </c>
      <c r="C2164" s="7">
        <f t="shared" si="168"/>
        <v>2000.8624229979466</v>
      </c>
      <c r="D2164">
        <v>25.4</v>
      </c>
      <c r="E2164">
        <v>27.3</v>
      </c>
      <c r="F2164">
        <f t="shared" si="165"/>
        <v>-3.8500000000000014</v>
      </c>
      <c r="G2164">
        <f t="shared" si="166"/>
        <v>-2.6999999999999993</v>
      </c>
      <c r="H2164">
        <f t="shared" si="169"/>
        <v>1.1500000000000021</v>
      </c>
    </row>
    <row r="2165" spans="1:8" x14ac:dyDescent="0.35">
      <c r="A2165">
        <f t="shared" si="167"/>
        <v>316</v>
      </c>
      <c r="B2165" s="2">
        <v>36841</v>
      </c>
      <c r="C2165" s="7">
        <f t="shared" si="168"/>
        <v>2000.8651608487337</v>
      </c>
      <c r="D2165">
        <v>27.1</v>
      </c>
      <c r="E2165">
        <v>27.4</v>
      </c>
      <c r="F2165">
        <f t="shared" si="165"/>
        <v>-3.2833333333333279</v>
      </c>
      <c r="G2165">
        <f t="shared" si="166"/>
        <v>-3.4000000000000021</v>
      </c>
      <c r="H2165">
        <f t="shared" si="169"/>
        <v>-0.11666666666667425</v>
      </c>
    </row>
    <row r="2166" spans="1:8" x14ac:dyDescent="0.35">
      <c r="A2166">
        <f t="shared" si="167"/>
        <v>317</v>
      </c>
      <c r="B2166" s="2">
        <v>36842</v>
      </c>
      <c r="C2166" s="7">
        <f t="shared" si="168"/>
        <v>2000.8678986995208</v>
      </c>
      <c r="D2166">
        <v>28</v>
      </c>
      <c r="E2166">
        <v>28.7</v>
      </c>
      <c r="F2166">
        <f t="shared" si="165"/>
        <v>-1.5833333333333321</v>
      </c>
      <c r="G2166">
        <f t="shared" si="166"/>
        <v>-1.3500000000000014</v>
      </c>
      <c r="H2166">
        <f t="shared" si="169"/>
        <v>0.23333333333333073</v>
      </c>
    </row>
    <row r="2167" spans="1:8" x14ac:dyDescent="0.35">
      <c r="A2167">
        <f t="shared" si="167"/>
        <v>318</v>
      </c>
      <c r="B2167" s="2">
        <v>36843</v>
      </c>
      <c r="C2167" s="7">
        <f t="shared" si="168"/>
        <v>2000.8706365503081</v>
      </c>
      <c r="D2167">
        <v>28.5</v>
      </c>
      <c r="E2167">
        <v>28.9</v>
      </c>
      <c r="F2167">
        <f t="shared" si="165"/>
        <v>-1.4166666666666679</v>
      </c>
      <c r="G2167">
        <f t="shared" si="166"/>
        <v>-1.3999999999999986</v>
      </c>
      <c r="H2167">
        <f t="shared" si="169"/>
        <v>1.6666666666669272E-2</v>
      </c>
    </row>
    <row r="2168" spans="1:8" x14ac:dyDescent="0.35">
      <c r="A2168">
        <f t="shared" si="167"/>
        <v>319</v>
      </c>
      <c r="B2168" s="2">
        <v>36844</v>
      </c>
      <c r="C2168" s="7">
        <f t="shared" si="168"/>
        <v>2000.8733744010951</v>
      </c>
      <c r="D2168">
        <v>25.9</v>
      </c>
      <c r="E2168">
        <v>25.6</v>
      </c>
      <c r="F2168">
        <f t="shared" si="165"/>
        <v>-3.8333333333333357</v>
      </c>
      <c r="G2168">
        <f t="shared" si="166"/>
        <v>-4.6499999999999986</v>
      </c>
      <c r="H2168">
        <f t="shared" si="169"/>
        <v>-0.81666666666666288</v>
      </c>
    </row>
    <row r="2169" spans="1:8" x14ac:dyDescent="0.35">
      <c r="A2169">
        <f t="shared" si="167"/>
        <v>320</v>
      </c>
      <c r="B2169" s="2">
        <v>36845</v>
      </c>
      <c r="C2169" s="7">
        <f t="shared" si="168"/>
        <v>2000.8761122518822</v>
      </c>
      <c r="D2169">
        <v>27.1</v>
      </c>
      <c r="E2169">
        <v>27.5</v>
      </c>
      <c r="F2169">
        <f t="shared" si="165"/>
        <v>-3.2333333333333307</v>
      </c>
      <c r="G2169">
        <f t="shared" si="166"/>
        <v>-3.3000000000000007</v>
      </c>
      <c r="H2169">
        <f t="shared" si="169"/>
        <v>-6.6666666666669983E-2</v>
      </c>
    </row>
    <row r="2170" spans="1:8" x14ac:dyDescent="0.35">
      <c r="A2170">
        <f t="shared" si="167"/>
        <v>321</v>
      </c>
      <c r="B2170" s="2">
        <v>36846</v>
      </c>
      <c r="C2170" s="7">
        <f t="shared" si="168"/>
        <v>2000.8788501026695</v>
      </c>
      <c r="D2170">
        <v>27.5</v>
      </c>
      <c r="E2170">
        <v>27.9</v>
      </c>
      <c r="F2170">
        <f t="shared" si="165"/>
        <v>-2.7833333333333314</v>
      </c>
      <c r="G2170">
        <f t="shared" si="166"/>
        <v>-3.0833333333333357</v>
      </c>
      <c r="H2170">
        <f t="shared" si="169"/>
        <v>-0.30000000000000426</v>
      </c>
    </row>
    <row r="2171" spans="1:8" x14ac:dyDescent="0.35">
      <c r="A2171">
        <f t="shared" si="167"/>
        <v>322</v>
      </c>
      <c r="B2171" s="2">
        <v>36847</v>
      </c>
      <c r="C2171" s="7">
        <f t="shared" si="168"/>
        <v>2000.8815879534566</v>
      </c>
      <c r="D2171">
        <v>28.7</v>
      </c>
      <c r="E2171">
        <v>29</v>
      </c>
      <c r="F2171">
        <f t="shared" si="165"/>
        <v>-1.6333333333333329</v>
      </c>
      <c r="G2171">
        <f t="shared" si="166"/>
        <v>-1.6500000000000021</v>
      </c>
      <c r="H2171">
        <f t="shared" si="169"/>
        <v>-1.6666666666669272E-2</v>
      </c>
    </row>
    <row r="2172" spans="1:8" x14ac:dyDescent="0.35">
      <c r="A2172">
        <f t="shared" si="167"/>
        <v>323</v>
      </c>
      <c r="B2172" s="2">
        <v>36848</v>
      </c>
      <c r="C2172" s="7">
        <f t="shared" si="168"/>
        <v>2000.8843258042436</v>
      </c>
      <c r="D2172">
        <v>29.6</v>
      </c>
      <c r="E2172">
        <v>30</v>
      </c>
      <c r="F2172">
        <f t="shared" si="165"/>
        <v>-0.73333333333333073</v>
      </c>
      <c r="G2172">
        <f t="shared" si="166"/>
        <v>-0.68333333333333357</v>
      </c>
      <c r="H2172">
        <f t="shared" si="169"/>
        <v>4.9999999999997158E-2</v>
      </c>
    </row>
    <row r="2173" spans="1:8" x14ac:dyDescent="0.35">
      <c r="A2173">
        <f t="shared" si="167"/>
        <v>324</v>
      </c>
      <c r="B2173" s="2">
        <v>36849</v>
      </c>
      <c r="C2173" s="7">
        <f t="shared" si="168"/>
        <v>2000.8870636550307</v>
      </c>
      <c r="D2173">
        <v>29.5</v>
      </c>
      <c r="E2173">
        <v>30.5</v>
      </c>
      <c r="F2173">
        <f t="shared" si="165"/>
        <v>-1.3166666666666664</v>
      </c>
      <c r="G2173">
        <f t="shared" si="166"/>
        <v>-0.63333333333333641</v>
      </c>
      <c r="H2173">
        <f t="shared" si="169"/>
        <v>0.68333333333333002</v>
      </c>
    </row>
    <row r="2174" spans="1:8" x14ac:dyDescent="0.35">
      <c r="A2174">
        <f t="shared" si="167"/>
        <v>325</v>
      </c>
      <c r="B2174" s="2">
        <v>36850</v>
      </c>
      <c r="C2174" s="7">
        <f t="shared" si="168"/>
        <v>2000.889801505818</v>
      </c>
      <c r="D2174">
        <v>31.9</v>
      </c>
      <c r="E2174">
        <v>32.4</v>
      </c>
      <c r="F2174">
        <f t="shared" si="165"/>
        <v>1.8333333333333321</v>
      </c>
      <c r="G2174">
        <f t="shared" si="166"/>
        <v>1.8666666666666671</v>
      </c>
      <c r="H2174">
        <f t="shared" si="169"/>
        <v>3.3333333333334991E-2</v>
      </c>
    </row>
    <row r="2175" spans="1:8" x14ac:dyDescent="0.35">
      <c r="A2175">
        <f t="shared" si="167"/>
        <v>326</v>
      </c>
      <c r="B2175" s="2">
        <v>36851</v>
      </c>
      <c r="C2175" s="7">
        <f t="shared" si="168"/>
        <v>2000.8925393566051</v>
      </c>
      <c r="D2175">
        <v>32</v>
      </c>
      <c r="E2175">
        <v>32.799999999999997</v>
      </c>
      <c r="F2175">
        <f t="shared" si="165"/>
        <v>1.25</v>
      </c>
      <c r="G2175">
        <f t="shared" si="166"/>
        <v>1.7666666666666657</v>
      </c>
      <c r="H2175">
        <f t="shared" si="169"/>
        <v>0.51666666666666572</v>
      </c>
    </row>
    <row r="2176" spans="1:8" x14ac:dyDescent="0.35">
      <c r="A2176">
        <f t="shared" si="167"/>
        <v>327</v>
      </c>
      <c r="B2176" s="2">
        <v>36852</v>
      </c>
      <c r="C2176" s="7">
        <f t="shared" si="168"/>
        <v>2000.8952772073922</v>
      </c>
      <c r="D2176">
        <v>32.4</v>
      </c>
      <c r="E2176">
        <v>33</v>
      </c>
      <c r="F2176">
        <f t="shared" si="165"/>
        <v>0.78333333333333499</v>
      </c>
      <c r="G2176">
        <f t="shared" si="166"/>
        <v>0.89999999999999858</v>
      </c>
      <c r="H2176">
        <f t="shared" si="169"/>
        <v>0.11666666666666359</v>
      </c>
    </row>
    <row r="2177" spans="1:8" x14ac:dyDescent="0.35">
      <c r="A2177">
        <f t="shared" si="167"/>
        <v>328</v>
      </c>
      <c r="B2177" s="2">
        <v>36853</v>
      </c>
      <c r="C2177" s="7">
        <f t="shared" si="168"/>
        <v>2000.8980150581792</v>
      </c>
      <c r="D2177">
        <v>30.1</v>
      </c>
      <c r="E2177">
        <v>30.3</v>
      </c>
      <c r="F2177">
        <f t="shared" si="165"/>
        <v>-0.74999999999999645</v>
      </c>
      <c r="G2177">
        <f t="shared" si="166"/>
        <v>-0.85000000000000142</v>
      </c>
      <c r="H2177">
        <f t="shared" si="169"/>
        <v>-0.10000000000000497</v>
      </c>
    </row>
    <row r="2178" spans="1:8" x14ac:dyDescent="0.35">
      <c r="A2178">
        <f t="shared" si="167"/>
        <v>329</v>
      </c>
      <c r="B2178" s="2">
        <v>36854</v>
      </c>
      <c r="C2178" s="7">
        <f t="shared" si="168"/>
        <v>2000.9007529089665</v>
      </c>
      <c r="D2178">
        <v>28.9</v>
      </c>
      <c r="E2178">
        <v>29.2</v>
      </c>
      <c r="F2178">
        <f t="shared" si="165"/>
        <v>-1.7000000000000064</v>
      </c>
      <c r="G2178">
        <f t="shared" si="166"/>
        <v>-1.6499999999999986</v>
      </c>
      <c r="H2178">
        <f t="shared" si="169"/>
        <v>5.0000000000007816E-2</v>
      </c>
    </row>
    <row r="2179" spans="1:8" x14ac:dyDescent="0.35">
      <c r="A2179">
        <f t="shared" si="167"/>
        <v>330</v>
      </c>
      <c r="B2179" s="2">
        <v>36855</v>
      </c>
      <c r="C2179" s="7">
        <f t="shared" si="168"/>
        <v>2000.9034907597536</v>
      </c>
      <c r="D2179">
        <v>27.7</v>
      </c>
      <c r="E2179">
        <v>28.5</v>
      </c>
      <c r="F2179">
        <f t="shared" si="165"/>
        <v>-1.9833333333333272</v>
      </c>
      <c r="G2179">
        <f t="shared" si="166"/>
        <v>-1.783333333333335</v>
      </c>
      <c r="H2179">
        <f t="shared" si="169"/>
        <v>0.19999999999999218</v>
      </c>
    </row>
    <row r="2180" spans="1:8" x14ac:dyDescent="0.35">
      <c r="A2180">
        <f t="shared" si="167"/>
        <v>331</v>
      </c>
      <c r="B2180" s="2">
        <v>36856</v>
      </c>
      <c r="C2180" s="7">
        <f t="shared" si="168"/>
        <v>2000.9062286105407</v>
      </c>
      <c r="D2180">
        <v>27.4</v>
      </c>
      <c r="E2180">
        <v>27.2</v>
      </c>
      <c r="F2180">
        <f t="shared" ref="F2180:F2215" si="170">D2180-VLOOKUP($A2180, $J$4:$L$369,2)</f>
        <v>-1.783333333333335</v>
      </c>
      <c r="G2180">
        <f t="shared" ref="G2180:G2215" si="171">E2180-VLOOKUP($A2180, $J$4:$L$369,3)</f>
        <v>-2.1499999999999986</v>
      </c>
      <c r="H2180">
        <f t="shared" si="169"/>
        <v>-0.36666666666666359</v>
      </c>
    </row>
    <row r="2181" spans="1:8" x14ac:dyDescent="0.35">
      <c r="A2181">
        <f t="shared" ref="A2181:A2215" si="172">B2181-DATE(YEAR(B2181),1,0)</f>
        <v>332</v>
      </c>
      <c r="B2181" s="2">
        <v>36857</v>
      </c>
      <c r="C2181" s="7">
        <f t="shared" ref="C2181:C2215" si="173">YEAR(B2181)+A2181/365.25</f>
        <v>2000.908966461328</v>
      </c>
      <c r="D2181">
        <v>29.2</v>
      </c>
      <c r="E2181">
        <v>29.5</v>
      </c>
      <c r="F2181">
        <f t="shared" si="170"/>
        <v>-0.71666666666666856</v>
      </c>
      <c r="G2181">
        <f t="shared" si="171"/>
        <v>-1.0666666666666664</v>
      </c>
      <c r="H2181">
        <f t="shared" ref="H2181:H2215" si="174">G2181-F2181</f>
        <v>-0.34999999999999787</v>
      </c>
    </row>
    <row r="2182" spans="1:8" x14ac:dyDescent="0.35">
      <c r="A2182">
        <f t="shared" si="172"/>
        <v>333</v>
      </c>
      <c r="B2182" s="2">
        <v>36858</v>
      </c>
      <c r="C2182" s="7">
        <f t="shared" si="173"/>
        <v>2000.911704312115</v>
      </c>
      <c r="D2182">
        <v>28.4</v>
      </c>
      <c r="E2182">
        <v>28.8</v>
      </c>
      <c r="F2182">
        <f t="shared" si="170"/>
        <v>-1.8500000000000014</v>
      </c>
      <c r="G2182">
        <f t="shared" si="171"/>
        <v>-1.81666666666667</v>
      </c>
      <c r="H2182">
        <f t="shared" si="174"/>
        <v>3.3333333333331439E-2</v>
      </c>
    </row>
    <row r="2183" spans="1:8" x14ac:dyDescent="0.35">
      <c r="A2183">
        <f t="shared" si="172"/>
        <v>334</v>
      </c>
      <c r="B2183" s="2">
        <v>36859</v>
      </c>
      <c r="C2183" s="7">
        <f t="shared" si="173"/>
        <v>2000.9144421629021</v>
      </c>
      <c r="D2183">
        <v>29</v>
      </c>
      <c r="E2183">
        <v>29.2</v>
      </c>
      <c r="F2183">
        <f t="shared" si="170"/>
        <v>-1.4666666666666686</v>
      </c>
      <c r="G2183">
        <f t="shared" si="171"/>
        <v>-1.4666666666666686</v>
      </c>
      <c r="H2183">
        <f t="shared" si="174"/>
        <v>0</v>
      </c>
    </row>
    <row r="2184" spans="1:8" x14ac:dyDescent="0.35">
      <c r="A2184">
        <f t="shared" si="172"/>
        <v>335</v>
      </c>
      <c r="B2184" s="2">
        <v>36860</v>
      </c>
      <c r="C2184" s="7">
        <f t="shared" si="173"/>
        <v>2000.9171800136892</v>
      </c>
      <c r="D2184">
        <v>29</v>
      </c>
      <c r="E2184">
        <v>29.5</v>
      </c>
      <c r="F2184">
        <f t="shared" si="170"/>
        <v>-1.8000000000000007</v>
      </c>
      <c r="G2184">
        <f t="shared" si="171"/>
        <v>-1.6333333333333293</v>
      </c>
      <c r="H2184">
        <f t="shared" si="174"/>
        <v>0.1666666666666714</v>
      </c>
    </row>
    <row r="2185" spans="1:8" x14ac:dyDescent="0.35">
      <c r="A2185">
        <f t="shared" si="172"/>
        <v>336</v>
      </c>
      <c r="B2185" s="2">
        <v>36861</v>
      </c>
      <c r="C2185" s="7">
        <f t="shared" si="173"/>
        <v>2000.9199178644765</v>
      </c>
      <c r="D2185">
        <v>28.4</v>
      </c>
      <c r="E2185">
        <v>29.2</v>
      </c>
      <c r="F2185">
        <f t="shared" si="170"/>
        <v>-2.6000000000000014</v>
      </c>
      <c r="G2185">
        <f t="shared" si="171"/>
        <v>-1.93333333333333</v>
      </c>
      <c r="H2185">
        <f t="shared" si="174"/>
        <v>0.6666666666666714</v>
      </c>
    </row>
    <row r="2186" spans="1:8" x14ac:dyDescent="0.35">
      <c r="A2186">
        <f t="shared" si="172"/>
        <v>337</v>
      </c>
      <c r="B2186" s="2">
        <v>36862</v>
      </c>
      <c r="C2186" s="7">
        <f t="shared" si="173"/>
        <v>2000.9226557152635</v>
      </c>
      <c r="D2186">
        <v>29.1</v>
      </c>
      <c r="E2186">
        <v>29.6</v>
      </c>
      <c r="F2186">
        <f t="shared" si="170"/>
        <v>-1.9833333333333272</v>
      </c>
      <c r="G2186">
        <f t="shared" si="171"/>
        <v>-1.68333333333333</v>
      </c>
      <c r="H2186">
        <f t="shared" si="174"/>
        <v>0.29999999999999716</v>
      </c>
    </row>
    <row r="2187" spans="1:8" x14ac:dyDescent="0.35">
      <c r="A2187">
        <f t="shared" si="172"/>
        <v>338</v>
      </c>
      <c r="B2187" s="2">
        <v>36863</v>
      </c>
      <c r="C2187" s="7">
        <f t="shared" si="173"/>
        <v>2000.9253935660506</v>
      </c>
      <c r="D2187">
        <v>30.1</v>
      </c>
      <c r="E2187">
        <v>30.3</v>
      </c>
      <c r="F2187">
        <f t="shared" si="170"/>
        <v>-0.33333333333333215</v>
      </c>
      <c r="G2187">
        <f t="shared" si="171"/>
        <v>-0.56666666666666998</v>
      </c>
      <c r="H2187">
        <f t="shared" si="174"/>
        <v>-0.23333333333333783</v>
      </c>
    </row>
    <row r="2188" spans="1:8" x14ac:dyDescent="0.35">
      <c r="A2188">
        <f t="shared" si="172"/>
        <v>339</v>
      </c>
      <c r="B2188" s="2">
        <v>36864</v>
      </c>
      <c r="C2188" s="7">
        <f t="shared" si="173"/>
        <v>2000.9281314168377</v>
      </c>
      <c r="D2188">
        <v>30.5</v>
      </c>
      <c r="E2188">
        <v>30.7</v>
      </c>
      <c r="F2188">
        <f t="shared" si="170"/>
        <v>-0.65000000000000213</v>
      </c>
      <c r="G2188">
        <f t="shared" si="171"/>
        <v>-0.70000000000000284</v>
      </c>
      <c r="H2188">
        <f t="shared" si="174"/>
        <v>-5.0000000000000711E-2</v>
      </c>
    </row>
    <row r="2189" spans="1:8" x14ac:dyDescent="0.35">
      <c r="A2189">
        <f t="shared" si="172"/>
        <v>340</v>
      </c>
      <c r="B2189" s="2">
        <v>36865</v>
      </c>
      <c r="C2189" s="7">
        <f t="shared" si="173"/>
        <v>2000.930869267625</v>
      </c>
      <c r="D2189">
        <v>28.4</v>
      </c>
      <c r="E2189">
        <v>28.7</v>
      </c>
      <c r="F2189">
        <f t="shared" si="170"/>
        <v>-2.6500000000000021</v>
      </c>
      <c r="G2189">
        <f t="shared" si="171"/>
        <v>-2.8166666666666629</v>
      </c>
      <c r="H2189">
        <f t="shared" si="174"/>
        <v>-0.16666666666666075</v>
      </c>
    </row>
    <row r="2190" spans="1:8" x14ac:dyDescent="0.35">
      <c r="A2190">
        <f t="shared" si="172"/>
        <v>341</v>
      </c>
      <c r="B2190" s="2">
        <v>36866</v>
      </c>
      <c r="C2190" s="7">
        <f t="shared" si="173"/>
        <v>2000.9336071184121</v>
      </c>
      <c r="D2190">
        <v>29.7</v>
      </c>
      <c r="E2190">
        <v>29.9</v>
      </c>
      <c r="F2190">
        <f t="shared" si="170"/>
        <v>-1.5</v>
      </c>
      <c r="G2190">
        <f t="shared" si="171"/>
        <v>-1.850000000000005</v>
      </c>
      <c r="H2190">
        <f t="shared" si="174"/>
        <v>-0.35000000000000497</v>
      </c>
    </row>
    <row r="2191" spans="1:8" x14ac:dyDescent="0.35">
      <c r="A2191">
        <f t="shared" si="172"/>
        <v>342</v>
      </c>
      <c r="B2191" s="2">
        <v>36867</v>
      </c>
      <c r="C2191" s="7">
        <f t="shared" si="173"/>
        <v>2000.9363449691991</v>
      </c>
      <c r="D2191">
        <v>29.3</v>
      </c>
      <c r="E2191">
        <v>29.9</v>
      </c>
      <c r="F2191">
        <f t="shared" si="170"/>
        <v>-1.6000000000000014</v>
      </c>
      <c r="G2191">
        <f t="shared" si="171"/>
        <v>-1.5833333333333357</v>
      </c>
      <c r="H2191">
        <f t="shared" si="174"/>
        <v>1.6666666666665719E-2</v>
      </c>
    </row>
    <row r="2192" spans="1:8" x14ac:dyDescent="0.35">
      <c r="A2192">
        <f t="shared" si="172"/>
        <v>343</v>
      </c>
      <c r="B2192" s="2">
        <v>36868</v>
      </c>
      <c r="C2192" s="7">
        <f t="shared" si="173"/>
        <v>2000.9390828199862</v>
      </c>
      <c r="D2192">
        <v>27.9</v>
      </c>
      <c r="E2192">
        <v>28.6</v>
      </c>
      <c r="F2192">
        <f t="shared" si="170"/>
        <v>-2.6571428571428584</v>
      </c>
      <c r="G2192">
        <f t="shared" si="171"/>
        <v>-2.3714285714285666</v>
      </c>
      <c r="H2192">
        <f t="shared" si="174"/>
        <v>0.2857142857142918</v>
      </c>
    </row>
    <row r="2193" spans="1:8" x14ac:dyDescent="0.35">
      <c r="A2193">
        <f t="shared" si="172"/>
        <v>344</v>
      </c>
      <c r="B2193" s="2">
        <v>36869</v>
      </c>
      <c r="C2193" s="7">
        <f t="shared" si="173"/>
        <v>2000.9418206707735</v>
      </c>
      <c r="D2193">
        <v>29.8</v>
      </c>
      <c r="E2193">
        <v>30.9</v>
      </c>
      <c r="F2193">
        <f t="shared" si="170"/>
        <v>-1.0571428571428569</v>
      </c>
      <c r="G2193">
        <f t="shared" si="171"/>
        <v>-0.28571428571428825</v>
      </c>
      <c r="H2193">
        <f t="shared" si="174"/>
        <v>0.77142857142856869</v>
      </c>
    </row>
    <row r="2194" spans="1:8" x14ac:dyDescent="0.35">
      <c r="A2194">
        <f t="shared" si="172"/>
        <v>345</v>
      </c>
      <c r="B2194" s="2">
        <v>36870</v>
      </c>
      <c r="C2194" s="7">
        <f t="shared" si="173"/>
        <v>2000.9445585215606</v>
      </c>
      <c r="D2194">
        <v>29.1</v>
      </c>
      <c r="E2194">
        <v>29.9</v>
      </c>
      <c r="F2194">
        <f t="shared" si="170"/>
        <v>-1.5142857142857089</v>
      </c>
      <c r="G2194">
        <f t="shared" si="171"/>
        <v>-0.97142857142857153</v>
      </c>
      <c r="H2194">
        <f t="shared" si="174"/>
        <v>0.54285714285713738</v>
      </c>
    </row>
    <row r="2195" spans="1:8" x14ac:dyDescent="0.35">
      <c r="A2195">
        <f t="shared" si="172"/>
        <v>346</v>
      </c>
      <c r="B2195" s="2">
        <v>36871</v>
      </c>
      <c r="C2195" s="7">
        <f t="shared" si="173"/>
        <v>2000.9472963723476</v>
      </c>
      <c r="D2195">
        <v>29.5</v>
      </c>
      <c r="E2195">
        <v>30.6</v>
      </c>
      <c r="F2195">
        <f t="shared" si="170"/>
        <v>-1.2142857142857189</v>
      </c>
      <c r="G2195">
        <f t="shared" si="171"/>
        <v>-0.49999999999999645</v>
      </c>
      <c r="H2195">
        <f t="shared" si="174"/>
        <v>0.71428571428572241</v>
      </c>
    </row>
    <row r="2196" spans="1:8" x14ac:dyDescent="0.35">
      <c r="A2196">
        <f t="shared" si="172"/>
        <v>347</v>
      </c>
      <c r="B2196" s="2">
        <v>36872</v>
      </c>
      <c r="C2196" s="7">
        <f t="shared" si="173"/>
        <v>2000.9500342231349</v>
      </c>
      <c r="D2196">
        <v>28.9</v>
      </c>
      <c r="E2196">
        <v>29.7</v>
      </c>
      <c r="F2196">
        <f t="shared" si="170"/>
        <v>-1.8000000000000007</v>
      </c>
      <c r="G2196">
        <f t="shared" si="171"/>
        <v>-1.4571428571428555</v>
      </c>
      <c r="H2196">
        <f t="shared" si="174"/>
        <v>0.34285714285714519</v>
      </c>
    </row>
    <row r="2197" spans="1:8" x14ac:dyDescent="0.35">
      <c r="A2197">
        <f t="shared" si="172"/>
        <v>348</v>
      </c>
      <c r="B2197" s="2">
        <v>36873</v>
      </c>
      <c r="C2197" s="7">
        <f t="shared" si="173"/>
        <v>2000.952772073922</v>
      </c>
      <c r="D2197">
        <v>27</v>
      </c>
      <c r="E2197">
        <v>27.3</v>
      </c>
      <c r="F2197">
        <f t="shared" si="170"/>
        <v>-3.4857142857142875</v>
      </c>
      <c r="G2197">
        <f t="shared" si="171"/>
        <v>-3.3000000000000007</v>
      </c>
      <c r="H2197">
        <f t="shared" si="174"/>
        <v>0.18571428571428683</v>
      </c>
    </row>
    <row r="2198" spans="1:8" x14ac:dyDescent="0.35">
      <c r="A2198">
        <f t="shared" si="172"/>
        <v>349</v>
      </c>
      <c r="B2198" s="2">
        <v>36874</v>
      </c>
      <c r="C2198" s="7">
        <f t="shared" si="173"/>
        <v>2000.9555099247091</v>
      </c>
      <c r="D2198">
        <v>29.2</v>
      </c>
      <c r="E2198">
        <v>29.7</v>
      </c>
      <c r="F2198">
        <f t="shared" si="170"/>
        <v>-1.6857142857142833</v>
      </c>
      <c r="G2198">
        <f t="shared" si="171"/>
        <v>-1.5428571428571409</v>
      </c>
      <c r="H2198">
        <f t="shared" si="174"/>
        <v>0.14285714285714235</v>
      </c>
    </row>
    <row r="2199" spans="1:8" x14ac:dyDescent="0.35">
      <c r="A2199">
        <f t="shared" si="172"/>
        <v>350</v>
      </c>
      <c r="B2199" s="2">
        <v>36875</v>
      </c>
      <c r="C2199" s="7">
        <f t="shared" si="173"/>
        <v>2000.9582477754961</v>
      </c>
      <c r="D2199">
        <v>30.2</v>
      </c>
      <c r="E2199">
        <v>30.6</v>
      </c>
      <c r="F2199">
        <f t="shared" si="170"/>
        <v>-0.62857142857142634</v>
      </c>
      <c r="G2199">
        <f t="shared" si="171"/>
        <v>-0.55714285714285339</v>
      </c>
      <c r="H2199">
        <f t="shared" si="174"/>
        <v>7.1428571428572951E-2</v>
      </c>
    </row>
    <row r="2200" spans="1:8" x14ac:dyDescent="0.35">
      <c r="A2200">
        <f t="shared" si="172"/>
        <v>351</v>
      </c>
      <c r="B2200" s="2">
        <v>36876</v>
      </c>
      <c r="C2200" s="7">
        <f t="shared" si="173"/>
        <v>2000.9609856262834</v>
      </c>
      <c r="D2200">
        <v>28.7</v>
      </c>
      <c r="E2200">
        <v>29.2</v>
      </c>
      <c r="F2200">
        <f t="shared" si="170"/>
        <v>-2.6000000000000014</v>
      </c>
      <c r="G2200">
        <f t="shared" si="171"/>
        <v>-2.3285714285714221</v>
      </c>
      <c r="H2200">
        <f t="shared" si="174"/>
        <v>0.27142857142857935</v>
      </c>
    </row>
    <row r="2201" spans="1:8" x14ac:dyDescent="0.35">
      <c r="A2201">
        <f t="shared" si="172"/>
        <v>352</v>
      </c>
      <c r="B2201" s="2">
        <v>36877</v>
      </c>
      <c r="C2201" s="7">
        <f t="shared" si="173"/>
        <v>2000.9637234770705</v>
      </c>
      <c r="D2201">
        <v>28.4</v>
      </c>
      <c r="E2201">
        <v>28.7</v>
      </c>
      <c r="F2201">
        <f t="shared" si="170"/>
        <v>-3.2571428571428633</v>
      </c>
      <c r="G2201">
        <f t="shared" si="171"/>
        <v>-3.0857142857142819</v>
      </c>
      <c r="H2201">
        <f t="shared" si="174"/>
        <v>0.17142857142858148</v>
      </c>
    </row>
    <row r="2202" spans="1:8" x14ac:dyDescent="0.35">
      <c r="A2202">
        <f t="shared" si="172"/>
        <v>353</v>
      </c>
      <c r="B2202" s="2">
        <v>36878</v>
      </c>
      <c r="C2202" s="7">
        <f t="shared" si="173"/>
        <v>2000.9664613278576</v>
      </c>
      <c r="D2202">
        <v>29.1</v>
      </c>
      <c r="E2202">
        <v>29.2</v>
      </c>
      <c r="F2202">
        <f t="shared" si="170"/>
        <v>-2.9571428571428555</v>
      </c>
      <c r="G2202">
        <f t="shared" si="171"/>
        <v>-3.1714285714285744</v>
      </c>
      <c r="H2202">
        <f t="shared" si="174"/>
        <v>-0.21428571428571885</v>
      </c>
    </row>
    <row r="2203" spans="1:8" x14ac:dyDescent="0.35">
      <c r="A2203">
        <f t="shared" si="172"/>
        <v>354</v>
      </c>
      <c r="B2203" s="2">
        <v>36879</v>
      </c>
      <c r="C2203" s="7">
        <f t="shared" si="173"/>
        <v>2000.9691991786447</v>
      </c>
      <c r="D2203">
        <v>29.5</v>
      </c>
      <c r="E2203">
        <v>29.8</v>
      </c>
      <c r="F2203">
        <f t="shared" si="170"/>
        <v>-3.5285714285714249</v>
      </c>
      <c r="G2203">
        <f t="shared" si="171"/>
        <v>-3.514285714285716</v>
      </c>
      <c r="H2203">
        <f t="shared" si="174"/>
        <v>1.4285714285708906E-2</v>
      </c>
    </row>
    <row r="2204" spans="1:8" x14ac:dyDescent="0.35">
      <c r="A2204">
        <f t="shared" si="172"/>
        <v>355</v>
      </c>
      <c r="B2204" s="2">
        <v>36880</v>
      </c>
      <c r="C2204" s="7">
        <f t="shared" si="173"/>
        <v>2000.971937029432</v>
      </c>
      <c r="D2204">
        <v>29.4</v>
      </c>
      <c r="E2204">
        <v>29.7</v>
      </c>
      <c r="F2204">
        <f t="shared" si="170"/>
        <v>-3.2428571428571473</v>
      </c>
      <c r="G2204">
        <f t="shared" si="171"/>
        <v>-3.0428571428571409</v>
      </c>
      <c r="H2204">
        <f t="shared" si="174"/>
        <v>0.20000000000000639</v>
      </c>
    </row>
    <row r="2205" spans="1:8" x14ac:dyDescent="0.35">
      <c r="A2205">
        <f t="shared" si="172"/>
        <v>356</v>
      </c>
      <c r="B2205" s="2">
        <v>36881</v>
      </c>
      <c r="C2205" s="7">
        <f t="shared" si="173"/>
        <v>2000.974674880219</v>
      </c>
      <c r="D2205">
        <v>27.9</v>
      </c>
      <c r="E2205">
        <v>28.1</v>
      </c>
      <c r="F2205">
        <f t="shared" si="170"/>
        <v>-3.0000000000000036</v>
      </c>
      <c r="G2205">
        <f t="shared" si="171"/>
        <v>-2.9428571428571395</v>
      </c>
      <c r="H2205">
        <f t="shared" si="174"/>
        <v>5.7142857142864045E-2</v>
      </c>
    </row>
    <row r="2206" spans="1:8" x14ac:dyDescent="0.35">
      <c r="A2206">
        <f t="shared" si="172"/>
        <v>357</v>
      </c>
      <c r="B2206" s="2">
        <v>36882</v>
      </c>
      <c r="C2206" s="7">
        <f t="shared" si="173"/>
        <v>2000.9774127310061</v>
      </c>
      <c r="D2206">
        <v>29.3</v>
      </c>
      <c r="E2206">
        <v>30</v>
      </c>
      <c r="F2206">
        <f t="shared" si="170"/>
        <v>-1.2857142857142883</v>
      </c>
      <c r="G2206">
        <f t="shared" si="171"/>
        <v>-0.82857142857142918</v>
      </c>
      <c r="H2206">
        <f t="shared" si="174"/>
        <v>0.45714285714285907</v>
      </c>
    </row>
    <row r="2207" spans="1:8" x14ac:dyDescent="0.35">
      <c r="A2207">
        <f t="shared" si="172"/>
        <v>358</v>
      </c>
      <c r="B2207" s="2">
        <v>36883</v>
      </c>
      <c r="C2207" s="7">
        <f t="shared" si="173"/>
        <v>2000.9801505817934</v>
      </c>
      <c r="D2207">
        <v>29.2</v>
      </c>
      <c r="E2207">
        <v>29.9</v>
      </c>
      <c r="F2207">
        <f t="shared" si="170"/>
        <v>-2.0285714285714249</v>
      </c>
      <c r="G2207">
        <f t="shared" si="171"/>
        <v>-1.5571428571428605</v>
      </c>
      <c r="H2207">
        <f t="shared" si="174"/>
        <v>0.47142857142856442</v>
      </c>
    </row>
    <row r="2208" spans="1:8" x14ac:dyDescent="0.35">
      <c r="A2208">
        <f t="shared" si="172"/>
        <v>359</v>
      </c>
      <c r="B2208" s="2">
        <v>36884</v>
      </c>
      <c r="C2208" s="7">
        <f t="shared" si="173"/>
        <v>2000.9828884325805</v>
      </c>
      <c r="D2208">
        <v>29.5</v>
      </c>
      <c r="E2208">
        <v>29.8</v>
      </c>
      <c r="F2208">
        <f t="shared" si="170"/>
        <v>-1.028571428571432</v>
      </c>
      <c r="G2208">
        <f t="shared" si="171"/>
        <v>-0.84285714285714519</v>
      </c>
      <c r="H2208">
        <f t="shared" si="174"/>
        <v>0.18571428571428683</v>
      </c>
    </row>
    <row r="2209" spans="1:8" x14ac:dyDescent="0.35">
      <c r="A2209">
        <f t="shared" si="172"/>
        <v>360</v>
      </c>
      <c r="B2209" s="2">
        <v>36885</v>
      </c>
      <c r="C2209" s="7">
        <f t="shared" si="173"/>
        <v>2000.9856262833675</v>
      </c>
      <c r="D2209">
        <v>31</v>
      </c>
      <c r="E2209">
        <v>31.3</v>
      </c>
      <c r="F2209">
        <f t="shared" si="170"/>
        <v>0.42857142857142705</v>
      </c>
      <c r="G2209">
        <f t="shared" si="171"/>
        <v>0.47142857142857153</v>
      </c>
      <c r="H2209">
        <f t="shared" si="174"/>
        <v>4.2857142857144481E-2</v>
      </c>
    </row>
    <row r="2210" spans="1:8" x14ac:dyDescent="0.35">
      <c r="A2210">
        <f t="shared" si="172"/>
        <v>361</v>
      </c>
      <c r="B2210" s="2">
        <v>36886</v>
      </c>
      <c r="C2210" s="7">
        <f t="shared" si="173"/>
        <v>2000.9883641341546</v>
      </c>
      <c r="D2210">
        <v>29.9</v>
      </c>
      <c r="E2210">
        <v>30.5</v>
      </c>
      <c r="F2210">
        <f t="shared" si="170"/>
        <v>-1.0285714285714356</v>
      </c>
      <c r="G2210">
        <f t="shared" si="171"/>
        <v>-0.75714285714285978</v>
      </c>
      <c r="H2210">
        <f t="shared" si="174"/>
        <v>0.27142857142857579</v>
      </c>
    </row>
    <row r="2211" spans="1:8" x14ac:dyDescent="0.35">
      <c r="A2211">
        <f t="shared" si="172"/>
        <v>362</v>
      </c>
      <c r="B2211" s="2">
        <v>36887</v>
      </c>
      <c r="C2211" s="7">
        <f t="shared" si="173"/>
        <v>2000.9911019849419</v>
      </c>
      <c r="D2211">
        <v>30.2</v>
      </c>
      <c r="E2211">
        <v>31</v>
      </c>
      <c r="F2211">
        <f t="shared" si="170"/>
        <v>-1.2428571428571402</v>
      </c>
      <c r="G2211">
        <f t="shared" si="171"/>
        <v>-0.81428571428571317</v>
      </c>
      <c r="H2211">
        <f t="shared" si="174"/>
        <v>0.42857142857142705</v>
      </c>
    </row>
    <row r="2212" spans="1:8" x14ac:dyDescent="0.35">
      <c r="A2212">
        <f t="shared" si="172"/>
        <v>363</v>
      </c>
      <c r="B2212" s="2">
        <v>36888</v>
      </c>
      <c r="C2212" s="7">
        <f t="shared" si="173"/>
        <v>2000.993839835729</v>
      </c>
      <c r="D2212">
        <v>30.3</v>
      </c>
      <c r="E2212">
        <v>30.9</v>
      </c>
      <c r="F2212">
        <f t="shared" si="170"/>
        <v>-0.77142857142857224</v>
      </c>
      <c r="G2212">
        <f t="shared" si="171"/>
        <v>-0.71428571428572241</v>
      </c>
      <c r="H2212">
        <f t="shared" si="174"/>
        <v>5.7142857142849834E-2</v>
      </c>
    </row>
    <row r="2213" spans="1:8" x14ac:dyDescent="0.35">
      <c r="A2213">
        <f t="shared" si="172"/>
        <v>364</v>
      </c>
      <c r="B2213" s="2">
        <v>36889</v>
      </c>
      <c r="C2213" s="7">
        <f t="shared" si="173"/>
        <v>2000.996577686516</v>
      </c>
      <c r="D2213">
        <v>30.5</v>
      </c>
      <c r="E2213">
        <v>31</v>
      </c>
      <c r="F2213">
        <f t="shared" si="170"/>
        <v>-0.48571428571428754</v>
      </c>
      <c r="G2213">
        <f t="shared" si="171"/>
        <v>-0.19999999999999929</v>
      </c>
      <c r="H2213">
        <f t="shared" si="174"/>
        <v>0.28571428571428825</v>
      </c>
    </row>
    <row r="2214" spans="1:8" x14ac:dyDescent="0.35">
      <c r="A2214">
        <f t="shared" si="172"/>
        <v>365</v>
      </c>
      <c r="B2214" s="2">
        <v>36890</v>
      </c>
      <c r="C2214" s="7">
        <f t="shared" si="173"/>
        <v>2000.9993155373031</v>
      </c>
      <c r="D2214">
        <v>29.3</v>
      </c>
      <c r="E2214">
        <v>29.6</v>
      </c>
      <c r="F2214">
        <f t="shared" si="170"/>
        <v>-2.3142857142857167</v>
      </c>
      <c r="G2214">
        <f t="shared" si="171"/>
        <v>-2.2571428571428562</v>
      </c>
      <c r="H2214">
        <f t="shared" si="174"/>
        <v>5.7142857142860493E-2</v>
      </c>
    </row>
    <row r="2215" spans="1:8" x14ac:dyDescent="0.35">
      <c r="A2215">
        <f t="shared" si="172"/>
        <v>366</v>
      </c>
      <c r="B2215" s="2">
        <v>36891</v>
      </c>
      <c r="C2215" s="7">
        <f t="shared" si="173"/>
        <v>2001.0020533880904</v>
      </c>
      <c r="D2215">
        <v>28.7</v>
      </c>
      <c r="E2215">
        <v>29.1</v>
      </c>
      <c r="F2215">
        <f t="shared" si="170"/>
        <v>-1.5000000000000036</v>
      </c>
      <c r="G2215">
        <f t="shared" si="171"/>
        <v>-1.3999999999999986</v>
      </c>
      <c r="H2215">
        <f t="shared" si="174"/>
        <v>0.10000000000000497</v>
      </c>
    </row>
    <row r="2216" spans="1:8" x14ac:dyDescent="0.35">
      <c r="B2216" s="2"/>
    </row>
    <row r="2217" spans="1:8" x14ac:dyDescent="0.35">
      <c r="B221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919D-0315-486B-BAC8-4EEBE63027EC}">
  <dimension ref="A1:H2215"/>
  <sheetViews>
    <sheetView tabSelected="1" topLeftCell="A1709" workbookViewId="0">
      <selection activeCell="K6" sqref="K6"/>
    </sheetView>
  </sheetViews>
  <sheetFormatPr defaultRowHeight="14.5" x14ac:dyDescent="0.35"/>
  <cols>
    <col min="2" max="2" width="10.7265625" bestFit="1" customWidth="1"/>
    <col min="3" max="3" width="15.453125" bestFit="1" customWidth="1"/>
  </cols>
  <sheetData>
    <row r="1" spans="1:8" x14ac:dyDescent="0.35">
      <c r="A1" t="s">
        <v>34</v>
      </c>
      <c r="C1" t="s">
        <v>34</v>
      </c>
      <c r="D1" t="s">
        <v>17</v>
      </c>
    </row>
    <row r="2" spans="1:8" x14ac:dyDescent="0.35">
      <c r="A2" t="s">
        <v>32</v>
      </c>
    </row>
    <row r="3" spans="1:8" x14ac:dyDescent="0.35">
      <c r="A3" t="s">
        <v>18</v>
      </c>
      <c r="B3" s="2" t="s">
        <v>0</v>
      </c>
      <c r="C3" s="2" t="s">
        <v>33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</row>
    <row r="4" spans="1:8" x14ac:dyDescent="0.35">
      <c r="A4">
        <v>343</v>
      </c>
      <c r="B4" s="2">
        <v>34677</v>
      </c>
      <c r="C4" s="7">
        <f>YEAR(B4)+A4/365.25</f>
        <v>1994.9390828199862</v>
      </c>
      <c r="D4">
        <v>30.5</v>
      </c>
      <c r="E4">
        <v>30.5</v>
      </c>
      <c r="F4">
        <v>-5.714285714285694E-2</v>
      </c>
      <c r="G4">
        <v>-0.47142857142856798</v>
      </c>
      <c r="H4">
        <v>-0.41428571428571104</v>
      </c>
    </row>
    <row r="5" spans="1:8" x14ac:dyDescent="0.35">
      <c r="A5">
        <v>344</v>
      </c>
      <c r="B5" s="2">
        <v>34678</v>
      </c>
      <c r="C5" s="7">
        <f t="shared" ref="C5:C68" si="0">YEAR(B5)+A5/365.25</f>
        <v>1994.9418206707735</v>
      </c>
      <c r="D5">
        <v>30.7</v>
      </c>
      <c r="E5">
        <v>30.6</v>
      </c>
      <c r="F5">
        <v>-0.15714285714285836</v>
      </c>
      <c r="G5">
        <v>-0.58571428571428541</v>
      </c>
      <c r="H5">
        <v>-0.42857142857142705</v>
      </c>
    </row>
    <row r="6" spans="1:8" x14ac:dyDescent="0.35">
      <c r="A6">
        <v>345</v>
      </c>
      <c r="B6" s="2">
        <v>34679</v>
      </c>
      <c r="C6" s="7">
        <f t="shared" si="0"/>
        <v>1994.9445585215606</v>
      </c>
      <c r="D6">
        <v>31.2</v>
      </c>
      <c r="E6">
        <v>30.8</v>
      </c>
      <c r="F6">
        <v>0.58571428571428896</v>
      </c>
      <c r="G6">
        <v>-7.1428571428569398E-2</v>
      </c>
      <c r="H6">
        <v>-0.65714285714285836</v>
      </c>
    </row>
    <row r="7" spans="1:8" x14ac:dyDescent="0.35">
      <c r="A7">
        <v>346</v>
      </c>
      <c r="B7" s="2">
        <v>34680</v>
      </c>
      <c r="C7" s="7">
        <f t="shared" si="0"/>
        <v>1994.9472963723476</v>
      </c>
      <c r="D7">
        <v>30.8</v>
      </c>
      <c r="E7">
        <v>30.9</v>
      </c>
      <c r="F7">
        <v>8.5714285714281857E-2</v>
      </c>
      <c r="G7">
        <v>-0.19999999999999929</v>
      </c>
      <c r="H7">
        <v>-0.28571428571428115</v>
      </c>
    </row>
    <row r="8" spans="1:8" x14ac:dyDescent="0.35">
      <c r="A8">
        <v>347</v>
      </c>
      <c r="B8" s="2">
        <v>34681</v>
      </c>
      <c r="C8" s="7">
        <f t="shared" si="0"/>
        <v>1994.9500342231349</v>
      </c>
      <c r="D8">
        <v>31</v>
      </c>
      <c r="E8">
        <v>30.8</v>
      </c>
      <c r="F8">
        <v>0.30000000000000071</v>
      </c>
      <c r="G8">
        <v>-0.3571428571428541</v>
      </c>
      <c r="H8">
        <v>-0.65714285714285481</v>
      </c>
    </row>
    <row r="9" spans="1:8" x14ac:dyDescent="0.35">
      <c r="A9">
        <v>348</v>
      </c>
      <c r="B9" s="2">
        <v>34682</v>
      </c>
      <c r="C9" s="7">
        <f t="shared" si="0"/>
        <v>1994.952772073922</v>
      </c>
      <c r="D9">
        <v>32.1</v>
      </c>
      <c r="E9">
        <v>32.200000000000003</v>
      </c>
      <c r="F9">
        <v>1.6142857142857139</v>
      </c>
      <c r="G9">
        <v>1.6000000000000014</v>
      </c>
      <c r="H9">
        <v>-1.4285714285712459E-2</v>
      </c>
    </row>
    <row r="10" spans="1:8" x14ac:dyDescent="0.35">
      <c r="A10">
        <v>349</v>
      </c>
      <c r="B10" s="2">
        <v>34683</v>
      </c>
      <c r="C10" s="7">
        <f t="shared" si="0"/>
        <v>1994.9555099247091</v>
      </c>
      <c r="D10">
        <v>31.3</v>
      </c>
      <c r="E10">
        <v>31.3</v>
      </c>
      <c r="F10">
        <v>0.41428571428571814</v>
      </c>
      <c r="G10">
        <v>5.7142857142860493E-2</v>
      </c>
      <c r="H10">
        <v>-0.35714285714285765</v>
      </c>
    </row>
    <row r="11" spans="1:8" x14ac:dyDescent="0.35">
      <c r="A11">
        <v>350</v>
      </c>
      <c r="B11" s="2">
        <v>34684</v>
      </c>
      <c r="C11" s="7">
        <f t="shared" si="0"/>
        <v>1994.9582477754961</v>
      </c>
      <c r="D11">
        <v>31.1</v>
      </c>
      <c r="E11">
        <v>30.7</v>
      </c>
      <c r="F11">
        <v>0.27142857142857579</v>
      </c>
      <c r="G11">
        <v>-0.45714285714285552</v>
      </c>
      <c r="H11">
        <v>-0.72857142857143131</v>
      </c>
    </row>
    <row r="12" spans="1:8" x14ac:dyDescent="0.35">
      <c r="A12">
        <v>351</v>
      </c>
      <c r="B12" s="2">
        <v>34685</v>
      </c>
      <c r="C12" s="7">
        <f t="shared" si="0"/>
        <v>1994.9609856262834</v>
      </c>
      <c r="D12">
        <v>30.8</v>
      </c>
      <c r="E12">
        <v>30.8</v>
      </c>
      <c r="F12">
        <v>-0.5</v>
      </c>
      <c r="G12">
        <v>-0.72857142857142065</v>
      </c>
      <c r="H12">
        <v>-0.22857142857142065</v>
      </c>
    </row>
    <row r="13" spans="1:8" x14ac:dyDescent="0.35">
      <c r="A13">
        <v>352</v>
      </c>
      <c r="B13" s="2">
        <v>34686</v>
      </c>
      <c r="C13" s="7">
        <f t="shared" si="0"/>
        <v>1994.9637234770705</v>
      </c>
      <c r="D13">
        <v>30.9</v>
      </c>
      <c r="E13">
        <v>31</v>
      </c>
      <c r="F13">
        <v>-0.75714285714286333</v>
      </c>
      <c r="G13">
        <v>-0.78571428571428115</v>
      </c>
      <c r="H13">
        <v>-2.8571428571417812E-2</v>
      </c>
    </row>
    <row r="14" spans="1:8" x14ac:dyDescent="0.35">
      <c r="A14">
        <v>353</v>
      </c>
      <c r="B14" s="2">
        <v>34687</v>
      </c>
      <c r="C14" s="7">
        <f t="shared" si="0"/>
        <v>1994.9664613278576</v>
      </c>
      <c r="D14">
        <v>30.6</v>
      </c>
      <c r="E14">
        <v>30.7</v>
      </c>
      <c r="F14">
        <v>-1.4571428571428555</v>
      </c>
      <c r="G14">
        <v>-1.6714285714285744</v>
      </c>
      <c r="H14">
        <v>-0.21428571428571885</v>
      </c>
    </row>
    <row r="15" spans="1:8" x14ac:dyDescent="0.35">
      <c r="A15">
        <v>354</v>
      </c>
      <c r="B15" s="2">
        <v>34688</v>
      </c>
      <c r="C15" s="7">
        <f t="shared" si="0"/>
        <v>1994.9691991786447</v>
      </c>
      <c r="D15">
        <v>30.4</v>
      </c>
      <c r="E15">
        <v>30.6</v>
      </c>
      <c r="F15">
        <v>-2.6285714285714263</v>
      </c>
      <c r="G15">
        <v>-2.7142857142857153</v>
      </c>
      <c r="H15">
        <v>-8.5714285714288962E-2</v>
      </c>
    </row>
    <row r="16" spans="1:8" x14ac:dyDescent="0.35">
      <c r="A16">
        <v>355</v>
      </c>
      <c r="B16" s="2">
        <v>34689</v>
      </c>
      <c r="C16" s="7">
        <f t="shared" si="0"/>
        <v>1994.971937029432</v>
      </c>
      <c r="D16">
        <v>29.6</v>
      </c>
      <c r="E16">
        <v>29.6</v>
      </c>
      <c r="F16">
        <v>-3.0428571428571445</v>
      </c>
      <c r="G16">
        <v>-3.1428571428571388</v>
      </c>
      <c r="H16">
        <v>-9.9999999999994316E-2</v>
      </c>
    </row>
    <row r="17" spans="1:8" x14ac:dyDescent="0.35">
      <c r="A17">
        <v>356</v>
      </c>
      <c r="B17" s="2">
        <v>34690</v>
      </c>
      <c r="C17" s="7">
        <f t="shared" si="0"/>
        <v>1994.974674880219</v>
      </c>
      <c r="D17">
        <v>31.2</v>
      </c>
      <c r="E17">
        <v>31.1</v>
      </c>
      <c r="F17">
        <v>0.29999999999999716</v>
      </c>
      <c r="G17">
        <v>5.7142857142860493E-2</v>
      </c>
      <c r="H17">
        <v>-0.24285714285713667</v>
      </c>
    </row>
    <row r="18" spans="1:8" x14ac:dyDescent="0.35">
      <c r="A18">
        <v>357</v>
      </c>
      <c r="B18" s="2">
        <v>34691</v>
      </c>
      <c r="C18" s="7">
        <f t="shared" si="0"/>
        <v>1994.9774127310061</v>
      </c>
      <c r="D18">
        <v>31.7</v>
      </c>
      <c r="E18">
        <v>31.5</v>
      </c>
      <c r="F18">
        <v>1.1142857142857103</v>
      </c>
      <c r="G18">
        <v>0.67142857142857082</v>
      </c>
      <c r="H18">
        <v>-0.44285714285713951</v>
      </c>
    </row>
    <row r="19" spans="1:8" x14ac:dyDescent="0.35">
      <c r="A19">
        <v>358</v>
      </c>
      <c r="B19" s="2">
        <v>34692</v>
      </c>
      <c r="C19" s="7">
        <f t="shared" si="0"/>
        <v>1994.9801505817934</v>
      </c>
      <c r="D19">
        <v>32.200000000000003</v>
      </c>
      <c r="E19">
        <v>32.1</v>
      </c>
      <c r="F19">
        <v>0.97142857142857864</v>
      </c>
      <c r="G19">
        <v>0.64285714285714235</v>
      </c>
      <c r="H19">
        <v>-0.32857142857143629</v>
      </c>
    </row>
    <row r="20" spans="1:8" x14ac:dyDescent="0.35">
      <c r="A20">
        <v>359</v>
      </c>
      <c r="B20" s="2">
        <v>34693</v>
      </c>
      <c r="C20" s="7">
        <f t="shared" si="0"/>
        <v>1994.9828884325805</v>
      </c>
      <c r="D20">
        <v>33</v>
      </c>
      <c r="E20">
        <v>33</v>
      </c>
      <c r="F20">
        <v>2.471428571428568</v>
      </c>
      <c r="G20">
        <v>2.3571428571428541</v>
      </c>
      <c r="H20">
        <v>-0.11428571428571388</v>
      </c>
    </row>
    <row r="21" spans="1:8" x14ac:dyDescent="0.35">
      <c r="A21">
        <v>360</v>
      </c>
      <c r="B21" s="2">
        <v>34694</v>
      </c>
      <c r="C21" s="7">
        <f t="shared" si="0"/>
        <v>1994.9856262833675</v>
      </c>
      <c r="D21">
        <v>30.5</v>
      </c>
      <c r="E21">
        <v>30.5</v>
      </c>
      <c r="F21">
        <v>-7.1428571428572951E-2</v>
      </c>
      <c r="G21">
        <v>-0.32857142857142918</v>
      </c>
      <c r="H21">
        <v>-0.25714285714285623</v>
      </c>
    </row>
    <row r="22" spans="1:8" x14ac:dyDescent="0.35">
      <c r="A22">
        <v>361</v>
      </c>
      <c r="B22" s="2">
        <v>34695</v>
      </c>
      <c r="C22" s="7">
        <f t="shared" si="0"/>
        <v>1994.9883641341546</v>
      </c>
      <c r="D22">
        <v>32.4</v>
      </c>
      <c r="E22">
        <v>31.9</v>
      </c>
      <c r="F22">
        <v>1.4714285714285644</v>
      </c>
      <c r="G22">
        <v>0.6428571428571388</v>
      </c>
      <c r="H22">
        <v>-0.82857142857142563</v>
      </c>
    </row>
    <row r="23" spans="1:8" x14ac:dyDescent="0.35">
      <c r="A23">
        <v>362</v>
      </c>
      <c r="B23" s="2">
        <v>34696</v>
      </c>
      <c r="C23" s="7">
        <f t="shared" si="0"/>
        <v>1994.9911019849419</v>
      </c>
      <c r="D23">
        <v>31.4</v>
      </c>
      <c r="E23">
        <v>32</v>
      </c>
      <c r="F23">
        <v>-4.2857142857140929E-2</v>
      </c>
      <c r="G23">
        <v>0.18571428571428683</v>
      </c>
      <c r="H23">
        <v>0.22857142857142776</v>
      </c>
    </row>
    <row r="24" spans="1:8" x14ac:dyDescent="0.35">
      <c r="A24">
        <v>363</v>
      </c>
      <c r="B24" s="2">
        <v>34697</v>
      </c>
      <c r="C24" s="7">
        <f t="shared" si="0"/>
        <v>1994.993839835729</v>
      </c>
      <c r="D24">
        <v>32.5</v>
      </c>
      <c r="E24">
        <v>32.5</v>
      </c>
      <c r="F24">
        <v>1.428571428571427</v>
      </c>
      <c r="G24">
        <v>0.88571428571427901</v>
      </c>
      <c r="H24">
        <v>-0.54285714285714803</v>
      </c>
    </row>
    <row r="25" spans="1:8" x14ac:dyDescent="0.35">
      <c r="A25">
        <v>364</v>
      </c>
      <c r="B25" s="2">
        <v>34698</v>
      </c>
      <c r="C25" s="7">
        <f t="shared" si="0"/>
        <v>1994.996577686516</v>
      </c>
      <c r="D25">
        <v>31.3</v>
      </c>
      <c r="E25">
        <v>31.4</v>
      </c>
      <c r="F25">
        <v>0.31428571428571317</v>
      </c>
      <c r="G25">
        <v>0.19999999999999929</v>
      </c>
      <c r="H25">
        <v>-0.11428571428571388</v>
      </c>
    </row>
    <row r="26" spans="1:8" x14ac:dyDescent="0.35">
      <c r="A26">
        <v>365</v>
      </c>
      <c r="B26" s="2">
        <v>34699</v>
      </c>
      <c r="C26" s="7">
        <f t="shared" si="0"/>
        <v>1994.9993155373031</v>
      </c>
      <c r="D26">
        <v>31.5</v>
      </c>
      <c r="E26">
        <v>31.5</v>
      </c>
      <c r="F26">
        <v>-0.11428571428571743</v>
      </c>
      <c r="G26">
        <v>-0.35714285714285765</v>
      </c>
      <c r="H26">
        <v>-0.24285714285714022</v>
      </c>
    </row>
    <row r="27" spans="1:8" x14ac:dyDescent="0.35">
      <c r="A27">
        <v>1</v>
      </c>
      <c r="B27" s="2">
        <v>34700</v>
      </c>
      <c r="C27" s="7">
        <f t="shared" si="0"/>
        <v>1995.0027378507871</v>
      </c>
      <c r="D27">
        <v>31.3</v>
      </c>
      <c r="E27">
        <v>31.6</v>
      </c>
      <c r="F27">
        <v>0.10000000000000142</v>
      </c>
      <c r="G27">
        <v>5.0000000000000711E-2</v>
      </c>
      <c r="H27">
        <v>-5.0000000000000711E-2</v>
      </c>
    </row>
    <row r="28" spans="1:8" x14ac:dyDescent="0.35">
      <c r="A28">
        <v>2</v>
      </c>
      <c r="B28" s="2">
        <v>34701</v>
      </c>
      <c r="C28" s="7">
        <f t="shared" si="0"/>
        <v>1995.0054757015744</v>
      </c>
      <c r="D28">
        <v>31.4</v>
      </c>
      <c r="E28">
        <v>31.1</v>
      </c>
      <c r="F28">
        <v>0.58333333333333215</v>
      </c>
      <c r="G28">
        <v>-9.9999999999997868E-2</v>
      </c>
      <c r="H28">
        <v>-0.68333333333333002</v>
      </c>
    </row>
    <row r="29" spans="1:8" x14ac:dyDescent="0.35">
      <c r="A29">
        <v>3</v>
      </c>
      <c r="B29" s="2">
        <v>34702</v>
      </c>
      <c r="C29" s="7">
        <f t="shared" si="0"/>
        <v>1995.0082135523614</v>
      </c>
      <c r="D29">
        <v>31.2</v>
      </c>
      <c r="E29">
        <v>31.3</v>
      </c>
      <c r="F29">
        <v>0.39999999999999858</v>
      </c>
      <c r="G29">
        <v>-5.0000000000004263E-2</v>
      </c>
      <c r="H29">
        <v>-0.45000000000000284</v>
      </c>
    </row>
    <row r="30" spans="1:8" x14ac:dyDescent="0.35">
      <c r="A30">
        <v>4</v>
      </c>
      <c r="B30" s="2">
        <v>34703</v>
      </c>
      <c r="C30" s="7">
        <f t="shared" si="0"/>
        <v>1995.0109514031485</v>
      </c>
      <c r="D30">
        <v>31.8</v>
      </c>
      <c r="E30">
        <v>31.6</v>
      </c>
      <c r="F30">
        <v>0.58333333333333215</v>
      </c>
      <c r="G30">
        <v>0.11666666666667069</v>
      </c>
      <c r="H30">
        <v>-0.46666666666666146</v>
      </c>
    </row>
    <row r="31" spans="1:8" x14ac:dyDescent="0.35">
      <c r="A31">
        <v>5</v>
      </c>
      <c r="B31" s="2">
        <v>34704</v>
      </c>
      <c r="C31" s="7">
        <f t="shared" si="0"/>
        <v>1995.0136892539356</v>
      </c>
      <c r="D31">
        <v>30.1</v>
      </c>
      <c r="E31">
        <v>30.2</v>
      </c>
      <c r="F31">
        <v>-0.44999999999999574</v>
      </c>
      <c r="G31">
        <v>-0.61666666666666714</v>
      </c>
      <c r="H31">
        <v>-0.1666666666666714</v>
      </c>
    </row>
    <row r="32" spans="1:8" x14ac:dyDescent="0.35">
      <c r="A32">
        <v>6</v>
      </c>
      <c r="B32" s="2">
        <v>34705</v>
      </c>
      <c r="C32" s="7">
        <f t="shared" si="0"/>
        <v>1995.0164271047229</v>
      </c>
      <c r="D32">
        <v>30.5</v>
      </c>
      <c r="E32">
        <v>30.6</v>
      </c>
      <c r="F32">
        <v>0.34999999999999787</v>
      </c>
      <c r="G32">
        <v>0.3333333333333357</v>
      </c>
      <c r="H32">
        <v>-1.6666666666662167E-2</v>
      </c>
    </row>
    <row r="33" spans="1:8" x14ac:dyDescent="0.35">
      <c r="A33">
        <v>7</v>
      </c>
      <c r="B33" s="2">
        <v>34706</v>
      </c>
      <c r="C33" s="7">
        <f t="shared" si="0"/>
        <v>1995.01916495551</v>
      </c>
      <c r="D33">
        <v>31.4</v>
      </c>
      <c r="E33">
        <v>31.4</v>
      </c>
      <c r="F33">
        <v>0.49999999999999645</v>
      </c>
      <c r="G33">
        <v>0.18333333333333357</v>
      </c>
      <c r="H33">
        <v>-0.31666666666666288</v>
      </c>
    </row>
    <row r="34" spans="1:8" x14ac:dyDescent="0.35">
      <c r="A34">
        <v>9</v>
      </c>
      <c r="B34" s="2">
        <v>34708</v>
      </c>
      <c r="C34" s="7">
        <f t="shared" si="0"/>
        <v>1995.0246406570841</v>
      </c>
      <c r="D34">
        <v>32</v>
      </c>
      <c r="E34">
        <v>32</v>
      </c>
      <c r="F34">
        <v>0.71666666666666856</v>
      </c>
      <c r="G34">
        <v>0.51666666666666927</v>
      </c>
      <c r="H34">
        <v>-0.19999999999999929</v>
      </c>
    </row>
    <row r="35" spans="1:8" x14ac:dyDescent="0.35">
      <c r="A35">
        <v>10</v>
      </c>
      <c r="B35" s="2">
        <v>34709</v>
      </c>
      <c r="C35" s="7">
        <f t="shared" si="0"/>
        <v>1995.0273785078714</v>
      </c>
      <c r="D35">
        <v>31.6</v>
      </c>
      <c r="E35">
        <v>31.7</v>
      </c>
      <c r="F35">
        <v>0.46666666666666501</v>
      </c>
      <c r="G35">
        <v>0.14999999999999858</v>
      </c>
      <c r="H35">
        <v>-0.31666666666666643</v>
      </c>
    </row>
    <row r="36" spans="1:8" x14ac:dyDescent="0.35">
      <c r="A36">
        <v>11</v>
      </c>
      <c r="B36" s="2">
        <v>34710</v>
      </c>
      <c r="C36" s="7">
        <f t="shared" si="0"/>
        <v>1995.0301163586585</v>
      </c>
      <c r="D36">
        <v>31.9</v>
      </c>
      <c r="E36">
        <v>31.9</v>
      </c>
      <c r="F36">
        <v>0.21666666666666501</v>
      </c>
      <c r="G36">
        <v>0.11666666666666714</v>
      </c>
      <c r="H36">
        <v>-9.9999999999997868E-2</v>
      </c>
    </row>
    <row r="37" spans="1:8" x14ac:dyDescent="0.35">
      <c r="A37">
        <v>12</v>
      </c>
      <c r="B37" s="2">
        <v>34711</v>
      </c>
      <c r="C37" s="7">
        <f t="shared" si="0"/>
        <v>1995.0328542094455</v>
      </c>
      <c r="D37">
        <v>32.5</v>
      </c>
      <c r="E37">
        <v>32.5</v>
      </c>
      <c r="F37">
        <v>1.6166666666666707</v>
      </c>
      <c r="G37">
        <v>1.4000000000000021</v>
      </c>
      <c r="H37">
        <v>-0.21666666666666856</v>
      </c>
    </row>
    <row r="38" spans="1:8" x14ac:dyDescent="0.35">
      <c r="A38">
        <v>13</v>
      </c>
      <c r="B38" s="2">
        <v>34712</v>
      </c>
      <c r="C38" s="7">
        <f t="shared" si="0"/>
        <v>1995.0355920602328</v>
      </c>
      <c r="D38">
        <v>31.8</v>
      </c>
      <c r="E38">
        <v>32.299999999999997</v>
      </c>
      <c r="F38">
        <v>0.71666666666666856</v>
      </c>
      <c r="G38">
        <v>0.98333333333333428</v>
      </c>
      <c r="H38">
        <v>0.26666666666666572</v>
      </c>
    </row>
    <row r="39" spans="1:8" x14ac:dyDescent="0.35">
      <c r="A39">
        <v>14</v>
      </c>
      <c r="B39" s="2">
        <v>34713</v>
      </c>
      <c r="C39" s="7">
        <f t="shared" si="0"/>
        <v>1995.0383299110199</v>
      </c>
      <c r="D39">
        <v>31.6</v>
      </c>
      <c r="E39">
        <v>31.4</v>
      </c>
      <c r="F39">
        <v>0.46666666666666501</v>
      </c>
      <c r="G39">
        <v>0.16666666666666785</v>
      </c>
      <c r="H39">
        <v>-0.29999999999999716</v>
      </c>
    </row>
    <row r="40" spans="1:8" x14ac:dyDescent="0.35">
      <c r="A40">
        <v>15</v>
      </c>
      <c r="B40" s="2">
        <v>34714</v>
      </c>
      <c r="C40" s="7">
        <f t="shared" si="0"/>
        <v>1995.041067761807</v>
      </c>
      <c r="D40">
        <v>30.5</v>
      </c>
      <c r="E40">
        <v>30.9</v>
      </c>
      <c r="F40">
        <v>-0.36666666666666359</v>
      </c>
      <c r="G40">
        <v>-0.11666666666666714</v>
      </c>
      <c r="H40">
        <v>0.24999999999999645</v>
      </c>
    </row>
    <row r="41" spans="1:8" x14ac:dyDescent="0.35">
      <c r="A41">
        <v>16</v>
      </c>
      <c r="B41" s="2">
        <v>34715</v>
      </c>
      <c r="C41" s="7">
        <f t="shared" si="0"/>
        <v>1995.043805612594</v>
      </c>
      <c r="D41">
        <v>31.5</v>
      </c>
      <c r="E41">
        <v>31.3</v>
      </c>
      <c r="F41">
        <v>0.26666666666666927</v>
      </c>
      <c r="G41">
        <v>0.18333333333333712</v>
      </c>
      <c r="H41">
        <v>-8.3333333333332149E-2</v>
      </c>
    </row>
    <row r="42" spans="1:8" x14ac:dyDescent="0.35">
      <c r="A42">
        <v>17</v>
      </c>
      <c r="B42" s="2">
        <v>34716</v>
      </c>
      <c r="C42" s="7">
        <f t="shared" si="0"/>
        <v>1995.0465434633813</v>
      </c>
      <c r="D42">
        <v>32.9</v>
      </c>
      <c r="E42">
        <v>32.700000000000003</v>
      </c>
      <c r="F42">
        <v>1.5500000000000007</v>
      </c>
      <c r="G42">
        <v>1.1999999999999993</v>
      </c>
      <c r="H42">
        <v>-0.35000000000000142</v>
      </c>
    </row>
    <row r="43" spans="1:8" x14ac:dyDescent="0.35">
      <c r="A43">
        <v>18</v>
      </c>
      <c r="B43" s="2">
        <v>34717</v>
      </c>
      <c r="C43" s="7">
        <f t="shared" si="0"/>
        <v>1995.0492813141684</v>
      </c>
      <c r="D43">
        <v>31.5</v>
      </c>
      <c r="E43">
        <v>31.3</v>
      </c>
      <c r="F43">
        <v>-0.16666666666666785</v>
      </c>
      <c r="G43">
        <v>-0.28333333333333144</v>
      </c>
      <c r="H43">
        <v>-0.11666666666666359</v>
      </c>
    </row>
    <row r="44" spans="1:8" x14ac:dyDescent="0.35">
      <c r="A44">
        <v>19</v>
      </c>
      <c r="B44" s="2">
        <v>34718</v>
      </c>
      <c r="C44" s="7">
        <f t="shared" si="0"/>
        <v>1995.0520191649555</v>
      </c>
      <c r="D44">
        <v>30.9</v>
      </c>
      <c r="E44">
        <v>30.6</v>
      </c>
      <c r="F44">
        <v>-0.38333333333333641</v>
      </c>
      <c r="G44">
        <v>-0.89999999999999858</v>
      </c>
      <c r="H44">
        <v>-0.51666666666666217</v>
      </c>
    </row>
    <row r="45" spans="1:8" x14ac:dyDescent="0.35">
      <c r="A45">
        <v>20</v>
      </c>
      <c r="B45" s="2">
        <v>34719</v>
      </c>
      <c r="C45" s="7">
        <f t="shared" si="0"/>
        <v>1995.0547570157426</v>
      </c>
      <c r="D45">
        <v>31.7</v>
      </c>
      <c r="E45">
        <v>31.8</v>
      </c>
      <c r="F45">
        <v>0.26666666666666572</v>
      </c>
      <c r="G45">
        <v>5.0000000000000711E-2</v>
      </c>
      <c r="H45">
        <v>-0.21666666666666501</v>
      </c>
    </row>
    <row r="46" spans="1:8" x14ac:dyDescent="0.35">
      <c r="A46">
        <v>21</v>
      </c>
      <c r="B46" s="2">
        <v>34720</v>
      </c>
      <c r="C46" s="7">
        <f t="shared" si="0"/>
        <v>1995.0574948665299</v>
      </c>
      <c r="D46">
        <v>33.1</v>
      </c>
      <c r="E46">
        <v>33.1</v>
      </c>
      <c r="F46">
        <v>1.0833333333333357</v>
      </c>
      <c r="G46">
        <v>0.8333333333333286</v>
      </c>
      <c r="H46">
        <v>-0.25000000000000711</v>
      </c>
    </row>
    <row r="47" spans="1:8" x14ac:dyDescent="0.35">
      <c r="A47">
        <v>22</v>
      </c>
      <c r="B47" s="2">
        <v>34721</v>
      </c>
      <c r="C47" s="7">
        <f t="shared" si="0"/>
        <v>1995.0602327173169</v>
      </c>
      <c r="D47">
        <v>34.6</v>
      </c>
      <c r="E47">
        <v>34.5</v>
      </c>
      <c r="F47">
        <v>2.3500000000000014</v>
      </c>
      <c r="G47">
        <v>2.0999999999999943</v>
      </c>
      <c r="H47">
        <v>-0.25000000000000711</v>
      </c>
    </row>
    <row r="48" spans="1:8" x14ac:dyDescent="0.35">
      <c r="A48">
        <v>23</v>
      </c>
      <c r="B48" s="2">
        <v>34722</v>
      </c>
      <c r="C48" s="7">
        <f t="shared" si="0"/>
        <v>1995.062970568104</v>
      </c>
      <c r="D48">
        <v>31.9</v>
      </c>
      <c r="E48">
        <v>32.299999999999997</v>
      </c>
      <c r="F48">
        <v>-0.10000000000000142</v>
      </c>
      <c r="G48">
        <v>-0.15000000000000568</v>
      </c>
      <c r="H48">
        <v>-5.0000000000004263E-2</v>
      </c>
    </row>
    <row r="49" spans="1:8" x14ac:dyDescent="0.35">
      <c r="A49">
        <v>24</v>
      </c>
      <c r="B49" s="2">
        <v>34723</v>
      </c>
      <c r="C49" s="7">
        <f t="shared" si="0"/>
        <v>1995.0657084188911</v>
      </c>
      <c r="D49">
        <v>31.2</v>
      </c>
      <c r="E49">
        <v>31.5</v>
      </c>
      <c r="F49">
        <v>-0.51666666666666927</v>
      </c>
      <c r="G49">
        <v>-0.34999999999999787</v>
      </c>
      <c r="H49">
        <v>0.1666666666666714</v>
      </c>
    </row>
    <row r="50" spans="1:8" x14ac:dyDescent="0.35">
      <c r="A50">
        <v>25</v>
      </c>
      <c r="B50" s="2">
        <v>34724</v>
      </c>
      <c r="C50" s="7">
        <f t="shared" si="0"/>
        <v>1995.0684462696784</v>
      </c>
      <c r="D50">
        <v>31.9</v>
      </c>
      <c r="E50">
        <v>31.9</v>
      </c>
      <c r="F50">
        <v>0.13333333333332931</v>
      </c>
      <c r="G50">
        <v>-5.0000000000000711E-2</v>
      </c>
      <c r="H50">
        <v>-0.18333333333333002</v>
      </c>
    </row>
    <row r="51" spans="1:8" x14ac:dyDescent="0.35">
      <c r="A51">
        <v>26</v>
      </c>
      <c r="B51" s="2">
        <v>34725</v>
      </c>
      <c r="C51" s="7">
        <f t="shared" si="0"/>
        <v>1995.0711841204654</v>
      </c>
      <c r="D51">
        <v>31.6</v>
      </c>
      <c r="E51">
        <v>31.8</v>
      </c>
      <c r="F51">
        <v>0.23333333333333783</v>
      </c>
      <c r="G51">
        <v>9.9999999999997868E-2</v>
      </c>
      <c r="H51">
        <v>-0.13333333333333997</v>
      </c>
    </row>
    <row r="52" spans="1:8" x14ac:dyDescent="0.35">
      <c r="A52">
        <v>27</v>
      </c>
      <c r="B52" s="2">
        <v>34726</v>
      </c>
      <c r="C52" s="7">
        <f t="shared" si="0"/>
        <v>1995.0739219712525</v>
      </c>
      <c r="D52">
        <v>32.6</v>
      </c>
      <c r="E52">
        <v>32.6</v>
      </c>
      <c r="F52">
        <v>0.93333333333333357</v>
      </c>
      <c r="G52">
        <v>0.80000000000000071</v>
      </c>
      <c r="H52">
        <v>-0.13333333333333286</v>
      </c>
    </row>
    <row r="53" spans="1:8" x14ac:dyDescent="0.35">
      <c r="A53">
        <v>28</v>
      </c>
      <c r="B53" s="2">
        <v>34727</v>
      </c>
      <c r="C53" s="7">
        <f t="shared" si="0"/>
        <v>1995.0766598220398</v>
      </c>
      <c r="D53">
        <v>31.8</v>
      </c>
      <c r="E53">
        <v>32.1</v>
      </c>
      <c r="F53">
        <v>-1.6666666666665719E-2</v>
      </c>
      <c r="G53">
        <v>-8.3333333333328596E-2</v>
      </c>
      <c r="H53">
        <v>-6.6666666666662877E-2</v>
      </c>
    </row>
    <row r="54" spans="1:8" x14ac:dyDescent="0.35">
      <c r="A54">
        <v>29</v>
      </c>
      <c r="B54" s="2">
        <v>34728</v>
      </c>
      <c r="C54" s="7">
        <f t="shared" si="0"/>
        <v>1995.0793976728269</v>
      </c>
      <c r="D54">
        <v>33.1</v>
      </c>
      <c r="E54">
        <v>32.5</v>
      </c>
      <c r="F54">
        <v>0.88333333333333286</v>
      </c>
      <c r="G54">
        <v>0.1666666666666643</v>
      </c>
      <c r="H54">
        <v>-0.71666666666666856</v>
      </c>
    </row>
    <row r="55" spans="1:8" x14ac:dyDescent="0.35">
      <c r="A55">
        <v>30</v>
      </c>
      <c r="B55" s="2">
        <v>34729</v>
      </c>
      <c r="C55" s="7">
        <f t="shared" si="0"/>
        <v>1995.0821355236139</v>
      </c>
      <c r="D55">
        <v>34.5</v>
      </c>
      <c r="E55">
        <v>34.299999999999997</v>
      </c>
      <c r="F55">
        <v>1.68333333333333</v>
      </c>
      <c r="G55">
        <v>1.4499999999999957</v>
      </c>
      <c r="H55">
        <v>-0.23333333333333428</v>
      </c>
    </row>
    <row r="56" spans="1:8" x14ac:dyDescent="0.35">
      <c r="A56">
        <v>31</v>
      </c>
      <c r="B56" s="2">
        <v>34730</v>
      </c>
      <c r="C56" s="7">
        <f t="shared" si="0"/>
        <v>1995.084873374401</v>
      </c>
      <c r="D56">
        <v>34.799999999999997</v>
      </c>
      <c r="E56">
        <v>34.799999999999997</v>
      </c>
      <c r="F56">
        <v>2.2333333333333343</v>
      </c>
      <c r="G56">
        <v>2.0333333333333314</v>
      </c>
      <c r="H56">
        <v>-0.20000000000000284</v>
      </c>
    </row>
    <row r="57" spans="1:8" x14ac:dyDescent="0.35">
      <c r="A57">
        <v>32</v>
      </c>
      <c r="B57" s="2">
        <v>34731</v>
      </c>
      <c r="C57" s="7">
        <f t="shared" si="0"/>
        <v>1995.0876112251883</v>
      </c>
      <c r="D57">
        <v>33.9</v>
      </c>
      <c r="E57">
        <v>33.700000000000003</v>
      </c>
      <c r="F57">
        <v>1.5166666666666657</v>
      </c>
      <c r="G57">
        <v>1</v>
      </c>
      <c r="H57">
        <v>-0.51666666666666572</v>
      </c>
    </row>
    <row r="58" spans="1:8" x14ac:dyDescent="0.35">
      <c r="A58">
        <v>33</v>
      </c>
      <c r="B58" s="2">
        <v>34732</v>
      </c>
      <c r="C58" s="7">
        <f t="shared" si="0"/>
        <v>1995.0903490759754</v>
      </c>
      <c r="D58">
        <v>32.9</v>
      </c>
      <c r="E58">
        <v>33</v>
      </c>
      <c r="F58">
        <v>1.2666666666666622</v>
      </c>
      <c r="G58">
        <v>1.1833333333333336</v>
      </c>
      <c r="H58">
        <v>-8.3333333333328596E-2</v>
      </c>
    </row>
    <row r="59" spans="1:8" x14ac:dyDescent="0.35">
      <c r="A59">
        <v>35</v>
      </c>
      <c r="B59" s="2">
        <v>34734</v>
      </c>
      <c r="C59" s="7">
        <f t="shared" si="0"/>
        <v>1995.0958247775495</v>
      </c>
      <c r="D59">
        <v>33.1</v>
      </c>
      <c r="E59">
        <v>32.9</v>
      </c>
      <c r="F59">
        <v>1.9166666666666643</v>
      </c>
      <c r="G59">
        <v>1.5666666666666664</v>
      </c>
      <c r="H59">
        <v>-0.34999999999999787</v>
      </c>
    </row>
    <row r="60" spans="1:8" x14ac:dyDescent="0.35">
      <c r="A60">
        <v>36</v>
      </c>
      <c r="B60" s="2">
        <v>34735</v>
      </c>
      <c r="C60" s="7">
        <f t="shared" si="0"/>
        <v>1995.0985626283368</v>
      </c>
      <c r="D60">
        <v>32.9</v>
      </c>
      <c r="E60">
        <v>32.9</v>
      </c>
      <c r="F60">
        <v>2.7999999999999936</v>
      </c>
      <c r="G60">
        <v>2.6000000000000014</v>
      </c>
      <c r="H60">
        <v>-0.19999999999999218</v>
      </c>
    </row>
    <row r="61" spans="1:8" x14ac:dyDescent="0.35">
      <c r="A61">
        <v>37</v>
      </c>
      <c r="B61" s="2">
        <v>34736</v>
      </c>
      <c r="C61" s="7">
        <f t="shared" si="0"/>
        <v>1995.1013004791239</v>
      </c>
      <c r="D61">
        <v>32.700000000000003</v>
      </c>
      <c r="E61">
        <v>33.200000000000003</v>
      </c>
      <c r="F61">
        <v>2.3666666666666707</v>
      </c>
      <c r="G61">
        <v>2.8000000000000007</v>
      </c>
      <c r="H61">
        <v>0.43333333333333002</v>
      </c>
    </row>
    <row r="62" spans="1:8" x14ac:dyDescent="0.35">
      <c r="A62">
        <v>38</v>
      </c>
      <c r="B62" s="2">
        <v>34737</v>
      </c>
      <c r="C62" s="7">
        <f t="shared" si="0"/>
        <v>1995.104038329911</v>
      </c>
      <c r="D62">
        <v>33.5</v>
      </c>
      <c r="E62">
        <v>33.299999999999997</v>
      </c>
      <c r="F62">
        <v>2.4666666666666686</v>
      </c>
      <c r="G62">
        <v>2.2166666666666579</v>
      </c>
      <c r="H62">
        <v>-0.25000000000001066</v>
      </c>
    </row>
    <row r="63" spans="1:8" x14ac:dyDescent="0.35">
      <c r="A63">
        <v>39</v>
      </c>
      <c r="B63" s="2">
        <v>34738</v>
      </c>
      <c r="C63" s="7">
        <f t="shared" si="0"/>
        <v>1995.1067761806983</v>
      </c>
      <c r="D63">
        <v>32.799999999999997</v>
      </c>
      <c r="E63">
        <v>32.700000000000003</v>
      </c>
      <c r="F63">
        <v>1.0999999999999979</v>
      </c>
      <c r="G63">
        <v>1.0166666666666693</v>
      </c>
      <c r="H63">
        <v>-8.3333333333328596E-2</v>
      </c>
    </row>
    <row r="64" spans="1:8" x14ac:dyDescent="0.35">
      <c r="A64">
        <v>40</v>
      </c>
      <c r="B64" s="2">
        <v>34739</v>
      </c>
      <c r="C64" s="7">
        <f t="shared" si="0"/>
        <v>1995.1095140314853</v>
      </c>
      <c r="D64">
        <v>29.4</v>
      </c>
      <c r="E64">
        <v>29.5</v>
      </c>
      <c r="F64">
        <v>-1.5833333333333357</v>
      </c>
      <c r="G64">
        <v>-1.6333333333333293</v>
      </c>
      <c r="H64">
        <v>-4.9999999999993605E-2</v>
      </c>
    </row>
    <row r="65" spans="1:8" x14ac:dyDescent="0.35">
      <c r="A65">
        <v>41</v>
      </c>
      <c r="B65" s="2">
        <v>34740</v>
      </c>
      <c r="C65" s="7">
        <f t="shared" si="0"/>
        <v>1995.1122518822724</v>
      </c>
      <c r="D65">
        <v>29.7</v>
      </c>
      <c r="E65">
        <v>29.9</v>
      </c>
      <c r="F65">
        <v>-0.9166666666666643</v>
      </c>
      <c r="G65">
        <v>-0.94999999999999929</v>
      </c>
      <c r="H65">
        <v>-3.3333333333334991E-2</v>
      </c>
    </row>
    <row r="66" spans="1:8" x14ac:dyDescent="0.35">
      <c r="A66">
        <v>42</v>
      </c>
      <c r="B66" s="2">
        <v>34741</v>
      </c>
      <c r="C66" s="7">
        <f t="shared" si="0"/>
        <v>1995.1149897330595</v>
      </c>
      <c r="D66">
        <v>25.6</v>
      </c>
      <c r="E66">
        <v>26</v>
      </c>
      <c r="F66">
        <v>-5.1666666666666643</v>
      </c>
      <c r="G66">
        <v>-4.8666666666666636</v>
      </c>
      <c r="H66">
        <v>0.30000000000000071</v>
      </c>
    </row>
    <row r="67" spans="1:8" x14ac:dyDescent="0.35">
      <c r="A67">
        <v>43</v>
      </c>
      <c r="B67" s="2">
        <v>34742</v>
      </c>
      <c r="C67" s="7">
        <f t="shared" si="0"/>
        <v>1995.1177275838468</v>
      </c>
      <c r="D67">
        <v>29.9</v>
      </c>
      <c r="E67">
        <v>30</v>
      </c>
      <c r="F67">
        <v>-0.43333333333333357</v>
      </c>
      <c r="G67">
        <v>-0.55000000000000071</v>
      </c>
      <c r="H67">
        <v>-0.11666666666666714</v>
      </c>
    </row>
    <row r="68" spans="1:8" x14ac:dyDescent="0.35">
      <c r="A68">
        <v>44</v>
      </c>
      <c r="B68" s="2">
        <v>34743</v>
      </c>
      <c r="C68" s="7">
        <f t="shared" si="0"/>
        <v>1995.1204654346338</v>
      </c>
      <c r="D68">
        <v>28.5</v>
      </c>
      <c r="E68">
        <v>27.5</v>
      </c>
      <c r="F68">
        <v>-1.5166666666666657</v>
      </c>
      <c r="G68">
        <v>-2.3166666666666664</v>
      </c>
      <c r="H68">
        <v>-0.80000000000000071</v>
      </c>
    </row>
    <row r="69" spans="1:8" x14ac:dyDescent="0.35">
      <c r="A69">
        <v>45</v>
      </c>
      <c r="B69" s="2">
        <v>34744</v>
      </c>
      <c r="C69" s="7">
        <f t="shared" ref="C69:C132" si="1">YEAR(B69)+A69/365.25</f>
        <v>1995.1232032854209</v>
      </c>
      <c r="D69">
        <v>31.7</v>
      </c>
      <c r="E69">
        <v>31.7</v>
      </c>
      <c r="F69">
        <v>1.4333333333333371</v>
      </c>
      <c r="G69">
        <v>1.2166666666666686</v>
      </c>
      <c r="H69">
        <v>-0.21666666666666856</v>
      </c>
    </row>
    <row r="70" spans="1:8" x14ac:dyDescent="0.35">
      <c r="A70">
        <v>46</v>
      </c>
      <c r="B70" s="2">
        <v>34745</v>
      </c>
      <c r="C70" s="7">
        <f t="shared" si="1"/>
        <v>1995.125941136208</v>
      </c>
      <c r="D70">
        <v>31.4</v>
      </c>
      <c r="E70">
        <v>31.8</v>
      </c>
      <c r="F70">
        <v>1.1000000000000014</v>
      </c>
      <c r="G70">
        <v>1.2666666666666693</v>
      </c>
      <c r="H70">
        <v>0.16666666666666785</v>
      </c>
    </row>
    <row r="71" spans="1:8" x14ac:dyDescent="0.35">
      <c r="A71">
        <v>47</v>
      </c>
      <c r="B71" s="2">
        <v>34746</v>
      </c>
      <c r="C71" s="7">
        <f t="shared" si="1"/>
        <v>1995.1286789869953</v>
      </c>
      <c r="D71">
        <v>33.5</v>
      </c>
      <c r="E71">
        <v>33.6</v>
      </c>
      <c r="F71">
        <v>1.9833333333333343</v>
      </c>
      <c r="G71">
        <v>2.0000000000000036</v>
      </c>
      <c r="H71">
        <v>1.6666666666669272E-2</v>
      </c>
    </row>
    <row r="72" spans="1:8" x14ac:dyDescent="0.35">
      <c r="A72">
        <v>48</v>
      </c>
      <c r="B72" s="2">
        <v>34747</v>
      </c>
      <c r="C72" s="7">
        <f t="shared" si="1"/>
        <v>1995.1314168377824</v>
      </c>
      <c r="D72">
        <v>33.1</v>
      </c>
      <c r="E72">
        <v>33.1</v>
      </c>
      <c r="F72">
        <v>1.5166666666666693</v>
      </c>
      <c r="G72">
        <v>1.533333333333335</v>
      </c>
      <c r="H72">
        <v>1.6666666666665719E-2</v>
      </c>
    </row>
    <row r="73" spans="1:8" x14ac:dyDescent="0.35">
      <c r="A73">
        <v>49</v>
      </c>
      <c r="B73" s="2">
        <v>34748</v>
      </c>
      <c r="C73" s="7">
        <f t="shared" si="1"/>
        <v>1995.1341546885694</v>
      </c>
      <c r="D73">
        <v>33.1</v>
      </c>
      <c r="E73">
        <v>33.299999999999997</v>
      </c>
      <c r="F73">
        <v>0.98333333333333428</v>
      </c>
      <c r="G73">
        <v>0.98333333333332718</v>
      </c>
      <c r="H73">
        <v>-7.1054273576010019E-15</v>
      </c>
    </row>
    <row r="74" spans="1:8" x14ac:dyDescent="0.35">
      <c r="A74">
        <v>50</v>
      </c>
      <c r="B74" s="2">
        <v>34749</v>
      </c>
      <c r="C74" s="7">
        <f t="shared" si="1"/>
        <v>1995.1368925393565</v>
      </c>
      <c r="D74">
        <v>33.6</v>
      </c>
      <c r="E74">
        <v>33.6</v>
      </c>
      <c r="F74">
        <v>0.96666666666666856</v>
      </c>
      <c r="G74">
        <v>0.93333333333333712</v>
      </c>
      <c r="H74">
        <v>-3.3333333333331439E-2</v>
      </c>
    </row>
    <row r="75" spans="1:8" x14ac:dyDescent="0.35">
      <c r="A75">
        <v>51</v>
      </c>
      <c r="B75" s="2">
        <v>34750</v>
      </c>
      <c r="C75" s="7">
        <f t="shared" si="1"/>
        <v>1995.1396303901438</v>
      </c>
      <c r="D75">
        <v>32.700000000000003</v>
      </c>
      <c r="E75">
        <v>33.1</v>
      </c>
      <c r="F75">
        <v>0.75</v>
      </c>
      <c r="G75">
        <v>1.0333333333333314</v>
      </c>
      <c r="H75">
        <v>0.28333333333333144</v>
      </c>
    </row>
    <row r="76" spans="1:8" x14ac:dyDescent="0.35">
      <c r="A76">
        <v>52</v>
      </c>
      <c r="B76" s="2">
        <v>34751</v>
      </c>
      <c r="C76" s="7">
        <f t="shared" si="1"/>
        <v>1995.1423682409309</v>
      </c>
      <c r="D76">
        <v>32.5</v>
      </c>
      <c r="E76">
        <v>32.6</v>
      </c>
      <c r="F76">
        <v>0.93333333333333357</v>
      </c>
      <c r="G76">
        <v>0.71666666666666501</v>
      </c>
      <c r="H76">
        <v>-0.21666666666666856</v>
      </c>
    </row>
    <row r="77" spans="1:8" x14ac:dyDescent="0.35">
      <c r="A77">
        <v>53</v>
      </c>
      <c r="B77" s="2">
        <v>34752</v>
      </c>
      <c r="C77" s="7">
        <f t="shared" si="1"/>
        <v>1995.1451060917179</v>
      </c>
      <c r="D77">
        <v>31.8</v>
      </c>
      <c r="E77">
        <v>31.8</v>
      </c>
      <c r="F77">
        <v>0.39999999999999858</v>
      </c>
      <c r="G77">
        <v>9.9999999999997868E-2</v>
      </c>
      <c r="H77">
        <v>-0.30000000000000071</v>
      </c>
    </row>
    <row r="78" spans="1:8" x14ac:dyDescent="0.35">
      <c r="A78">
        <v>54</v>
      </c>
      <c r="B78" s="2">
        <v>34753</v>
      </c>
      <c r="C78" s="7">
        <f t="shared" si="1"/>
        <v>1995.1478439425052</v>
      </c>
      <c r="D78">
        <v>30.7</v>
      </c>
      <c r="E78">
        <v>31.4</v>
      </c>
      <c r="F78">
        <v>-0.29999999999999716</v>
      </c>
      <c r="G78">
        <v>8.3333333333335702E-2</v>
      </c>
      <c r="H78">
        <v>0.38333333333333286</v>
      </c>
    </row>
    <row r="79" spans="1:8" x14ac:dyDescent="0.35">
      <c r="A79">
        <v>55</v>
      </c>
      <c r="B79" s="2">
        <v>34754</v>
      </c>
      <c r="C79" s="7">
        <f t="shared" si="1"/>
        <v>1995.1505817932923</v>
      </c>
      <c r="D79">
        <v>30.2</v>
      </c>
      <c r="E79">
        <v>30</v>
      </c>
      <c r="F79">
        <v>-0.56666666666666998</v>
      </c>
      <c r="G79">
        <v>-0.86666666666667069</v>
      </c>
      <c r="H79">
        <v>-0.30000000000000071</v>
      </c>
    </row>
    <row r="80" spans="1:8" x14ac:dyDescent="0.35">
      <c r="A80">
        <v>56</v>
      </c>
      <c r="B80" s="2">
        <v>34755</v>
      </c>
      <c r="C80" s="7">
        <f t="shared" si="1"/>
        <v>1995.1533196440794</v>
      </c>
      <c r="D80">
        <v>28.5</v>
      </c>
      <c r="E80">
        <v>28.4</v>
      </c>
      <c r="F80">
        <v>-1.75</v>
      </c>
      <c r="G80">
        <v>-1.9833333333333378</v>
      </c>
      <c r="H80">
        <v>-0.23333333333333783</v>
      </c>
    </row>
    <row r="81" spans="1:8" x14ac:dyDescent="0.35">
      <c r="A81">
        <v>57</v>
      </c>
      <c r="B81" s="2">
        <v>34756</v>
      </c>
      <c r="C81" s="7">
        <f t="shared" si="1"/>
        <v>1995.1560574948664</v>
      </c>
      <c r="D81">
        <v>29.3</v>
      </c>
      <c r="E81">
        <v>29.3</v>
      </c>
      <c r="F81">
        <v>-1.1166666666666671</v>
      </c>
      <c r="G81">
        <v>-1.31666666666667</v>
      </c>
      <c r="H81">
        <v>-0.20000000000000284</v>
      </c>
    </row>
    <row r="82" spans="1:8" x14ac:dyDescent="0.35">
      <c r="A82">
        <v>58</v>
      </c>
      <c r="B82" s="2">
        <v>34757</v>
      </c>
      <c r="C82" s="7">
        <f t="shared" si="1"/>
        <v>1995.1587953456537</v>
      </c>
      <c r="D82">
        <v>28.5</v>
      </c>
      <c r="E82">
        <v>27.9</v>
      </c>
      <c r="F82">
        <v>-1.8333333333333286</v>
      </c>
      <c r="G82">
        <v>-2.3666666666666707</v>
      </c>
      <c r="H82">
        <v>-0.5333333333333421</v>
      </c>
    </row>
    <row r="83" spans="1:8" x14ac:dyDescent="0.35">
      <c r="A83">
        <v>59</v>
      </c>
      <c r="B83" s="2">
        <v>34758</v>
      </c>
      <c r="C83" s="7">
        <f t="shared" si="1"/>
        <v>1995.1615331964408</v>
      </c>
      <c r="D83">
        <v>29.7</v>
      </c>
      <c r="E83">
        <v>29.6</v>
      </c>
      <c r="F83">
        <v>-0.20000000000000284</v>
      </c>
      <c r="G83">
        <v>-0.31666666666666643</v>
      </c>
      <c r="H83">
        <v>-0.11666666666666359</v>
      </c>
    </row>
    <row r="84" spans="1:8" x14ac:dyDescent="0.35">
      <c r="A84">
        <v>60</v>
      </c>
      <c r="B84" s="2">
        <v>34759</v>
      </c>
      <c r="C84" s="7">
        <f t="shared" si="1"/>
        <v>1995.1642710472279</v>
      </c>
      <c r="D84">
        <v>31.7</v>
      </c>
      <c r="E84">
        <v>31.6</v>
      </c>
      <c r="F84">
        <v>0.91666666666666785</v>
      </c>
      <c r="G84">
        <v>0.78333333333333499</v>
      </c>
      <c r="H84">
        <v>-0.13333333333333286</v>
      </c>
    </row>
    <row r="85" spans="1:8" x14ac:dyDescent="0.35">
      <c r="A85">
        <v>61</v>
      </c>
      <c r="B85" s="2">
        <v>34760</v>
      </c>
      <c r="C85" s="7">
        <f t="shared" si="1"/>
        <v>1995.167008898015</v>
      </c>
      <c r="D85">
        <v>30.5</v>
      </c>
      <c r="E85">
        <v>30.7</v>
      </c>
      <c r="F85">
        <v>0.63333333333333641</v>
      </c>
      <c r="G85">
        <v>0.76666666666666572</v>
      </c>
      <c r="H85">
        <v>0.13333333333332931</v>
      </c>
    </row>
    <row r="86" spans="1:8" x14ac:dyDescent="0.35">
      <c r="A86">
        <v>62</v>
      </c>
      <c r="B86" s="2">
        <v>34761</v>
      </c>
      <c r="C86" s="7">
        <f t="shared" si="1"/>
        <v>1995.1697467488023</v>
      </c>
      <c r="D86">
        <v>30.3</v>
      </c>
      <c r="E86">
        <v>30.4</v>
      </c>
      <c r="F86">
        <v>-0.13333333333333286</v>
      </c>
      <c r="G86">
        <v>-6.666666666666643E-2</v>
      </c>
      <c r="H86">
        <v>6.666666666666643E-2</v>
      </c>
    </row>
    <row r="87" spans="1:8" x14ac:dyDescent="0.35">
      <c r="A87">
        <v>63</v>
      </c>
      <c r="B87" s="2">
        <v>34762</v>
      </c>
      <c r="C87" s="7">
        <f t="shared" si="1"/>
        <v>1995.1724845995893</v>
      </c>
      <c r="D87">
        <v>31.7</v>
      </c>
      <c r="E87">
        <v>31.8</v>
      </c>
      <c r="F87">
        <v>0.98333333333333073</v>
      </c>
      <c r="G87">
        <v>1.0833333333333321</v>
      </c>
      <c r="H87">
        <v>0.10000000000000142</v>
      </c>
    </row>
    <row r="88" spans="1:8" x14ac:dyDescent="0.35">
      <c r="A88">
        <v>64</v>
      </c>
      <c r="B88" s="2">
        <v>34763</v>
      </c>
      <c r="C88" s="7">
        <f t="shared" si="1"/>
        <v>1995.1752224503764</v>
      </c>
      <c r="D88">
        <v>30.6</v>
      </c>
      <c r="E88">
        <v>31.4</v>
      </c>
      <c r="F88">
        <v>0.43333333333333357</v>
      </c>
      <c r="G88">
        <v>1.0166666666666693</v>
      </c>
      <c r="H88">
        <v>0.5833333333333357</v>
      </c>
    </row>
    <row r="89" spans="1:8" x14ac:dyDescent="0.35">
      <c r="A89">
        <v>65</v>
      </c>
      <c r="B89" s="2">
        <v>34764</v>
      </c>
      <c r="C89" s="7">
        <f t="shared" si="1"/>
        <v>1995.1779603011637</v>
      </c>
      <c r="D89">
        <v>31.8</v>
      </c>
      <c r="E89">
        <v>32.4</v>
      </c>
      <c r="F89">
        <v>0.45000000000000284</v>
      </c>
      <c r="G89">
        <v>0.86666666666666714</v>
      </c>
      <c r="H89">
        <v>0.4166666666666643</v>
      </c>
    </row>
    <row r="90" spans="1:8" x14ac:dyDescent="0.35">
      <c r="A90">
        <v>66</v>
      </c>
      <c r="B90" s="2">
        <v>34765</v>
      </c>
      <c r="C90" s="7">
        <f t="shared" si="1"/>
        <v>1995.1806981519508</v>
      </c>
      <c r="D90">
        <v>33</v>
      </c>
      <c r="E90">
        <v>33.200000000000003</v>
      </c>
      <c r="F90">
        <v>0.81666666666666998</v>
      </c>
      <c r="G90">
        <v>0.9166666666666714</v>
      </c>
      <c r="H90">
        <v>0.10000000000000142</v>
      </c>
    </row>
    <row r="91" spans="1:8" x14ac:dyDescent="0.35">
      <c r="A91">
        <v>67</v>
      </c>
      <c r="B91" s="2">
        <v>34766</v>
      </c>
      <c r="C91" s="7">
        <f t="shared" si="1"/>
        <v>1995.1834360027378</v>
      </c>
      <c r="D91">
        <v>35.6</v>
      </c>
      <c r="E91">
        <v>35.6</v>
      </c>
      <c r="F91">
        <v>3.7166666666666721</v>
      </c>
      <c r="G91">
        <v>3.6166666666666671</v>
      </c>
      <c r="H91">
        <v>-0.10000000000000497</v>
      </c>
    </row>
    <row r="92" spans="1:8" x14ac:dyDescent="0.35">
      <c r="A92">
        <v>68</v>
      </c>
      <c r="B92" s="2">
        <v>34767</v>
      </c>
      <c r="C92" s="7">
        <f t="shared" si="1"/>
        <v>1995.1861738535249</v>
      </c>
      <c r="D92">
        <v>35.5</v>
      </c>
      <c r="E92">
        <v>36</v>
      </c>
      <c r="F92">
        <v>3.9333333333333336</v>
      </c>
      <c r="G92">
        <v>4.0833333333333286</v>
      </c>
      <c r="H92">
        <v>0.14999999999999503</v>
      </c>
    </row>
    <row r="93" spans="1:8" x14ac:dyDescent="0.35">
      <c r="A93">
        <v>69</v>
      </c>
      <c r="B93" s="2">
        <v>34768</v>
      </c>
      <c r="C93" s="7">
        <f t="shared" si="1"/>
        <v>1995.1889117043122</v>
      </c>
      <c r="D93">
        <v>32.200000000000003</v>
      </c>
      <c r="E93">
        <v>32.5</v>
      </c>
      <c r="F93">
        <v>1.25</v>
      </c>
      <c r="G93">
        <v>1.5</v>
      </c>
      <c r="H93">
        <v>0.25</v>
      </c>
    </row>
    <row r="94" spans="1:8" x14ac:dyDescent="0.35">
      <c r="A94">
        <v>70</v>
      </c>
      <c r="B94" s="2">
        <v>34769</v>
      </c>
      <c r="C94" s="7">
        <f t="shared" si="1"/>
        <v>1995.1916495550993</v>
      </c>
      <c r="D94">
        <v>29</v>
      </c>
      <c r="E94">
        <v>29.2</v>
      </c>
      <c r="F94">
        <v>-1.8499999999999979</v>
      </c>
      <c r="G94">
        <v>-1.5666666666666664</v>
      </c>
      <c r="H94">
        <v>0.28333333333333144</v>
      </c>
    </row>
    <row r="95" spans="1:8" x14ac:dyDescent="0.35">
      <c r="A95">
        <v>71</v>
      </c>
      <c r="B95" s="2">
        <v>34770</v>
      </c>
      <c r="C95" s="7">
        <f t="shared" si="1"/>
        <v>1995.1943874058863</v>
      </c>
      <c r="D95">
        <v>30.8</v>
      </c>
      <c r="E95">
        <v>31.2</v>
      </c>
      <c r="F95">
        <v>0.53333333333333144</v>
      </c>
      <c r="G95">
        <v>0.85000000000000142</v>
      </c>
      <c r="H95">
        <v>0.31666666666666998</v>
      </c>
    </row>
    <row r="96" spans="1:8" x14ac:dyDescent="0.35">
      <c r="A96">
        <v>72</v>
      </c>
      <c r="B96" s="2">
        <v>34771</v>
      </c>
      <c r="C96" s="7">
        <f t="shared" si="1"/>
        <v>1995.1971252566734</v>
      </c>
      <c r="D96">
        <v>31.7</v>
      </c>
      <c r="E96">
        <v>31.5</v>
      </c>
      <c r="F96">
        <v>0.79999999999999716</v>
      </c>
      <c r="G96">
        <v>0.76666666666666572</v>
      </c>
      <c r="H96">
        <v>-3.3333333333331439E-2</v>
      </c>
    </row>
    <row r="97" spans="1:8" x14ac:dyDescent="0.35">
      <c r="A97">
        <v>73</v>
      </c>
      <c r="B97" s="2">
        <v>34772</v>
      </c>
      <c r="C97" s="7">
        <f t="shared" si="1"/>
        <v>1995.1998631074607</v>
      </c>
      <c r="D97">
        <v>31.6</v>
      </c>
      <c r="E97">
        <v>31.3</v>
      </c>
      <c r="F97">
        <v>0.30000000000000071</v>
      </c>
      <c r="G97">
        <v>5.0000000000000711E-2</v>
      </c>
      <c r="H97">
        <v>-0.25</v>
      </c>
    </row>
    <row r="98" spans="1:8" x14ac:dyDescent="0.35">
      <c r="A98">
        <v>74</v>
      </c>
      <c r="B98" s="2">
        <v>34773</v>
      </c>
      <c r="C98" s="7">
        <f t="shared" si="1"/>
        <v>1995.2026009582478</v>
      </c>
      <c r="D98">
        <v>31</v>
      </c>
      <c r="E98">
        <v>31.5</v>
      </c>
      <c r="F98">
        <v>0.28333333333333499</v>
      </c>
      <c r="G98">
        <v>0.73333333333333428</v>
      </c>
      <c r="H98">
        <v>0.44999999999999929</v>
      </c>
    </row>
    <row r="99" spans="1:8" x14ac:dyDescent="0.35">
      <c r="A99">
        <v>75</v>
      </c>
      <c r="B99" s="2">
        <v>34774</v>
      </c>
      <c r="C99" s="7">
        <f t="shared" si="1"/>
        <v>1995.2053388090349</v>
      </c>
      <c r="D99">
        <v>30</v>
      </c>
      <c r="E99">
        <v>30</v>
      </c>
      <c r="F99">
        <v>-0.66666666666666785</v>
      </c>
      <c r="G99">
        <v>-0.81666666666666643</v>
      </c>
      <c r="H99">
        <v>-0.14999999999999858</v>
      </c>
    </row>
    <row r="100" spans="1:8" x14ac:dyDescent="0.35">
      <c r="A100">
        <v>76</v>
      </c>
      <c r="B100" s="2">
        <v>34775</v>
      </c>
      <c r="C100" s="7">
        <f t="shared" si="1"/>
        <v>1995.2080766598219</v>
      </c>
      <c r="D100">
        <v>31.6</v>
      </c>
      <c r="E100">
        <v>31.1</v>
      </c>
      <c r="F100">
        <v>1.06666666666667</v>
      </c>
      <c r="G100">
        <v>0.53333333333333854</v>
      </c>
      <c r="H100">
        <v>-0.53333333333333144</v>
      </c>
    </row>
    <row r="101" spans="1:8" x14ac:dyDescent="0.35">
      <c r="A101">
        <v>77</v>
      </c>
      <c r="B101" s="2">
        <v>34776</v>
      </c>
      <c r="C101" s="7">
        <f t="shared" si="1"/>
        <v>1995.2108145106092</v>
      </c>
      <c r="D101">
        <v>30.8</v>
      </c>
      <c r="E101">
        <v>30.9</v>
      </c>
      <c r="F101">
        <v>0.18333333333333712</v>
      </c>
      <c r="G101">
        <v>0.28333333333333499</v>
      </c>
      <c r="H101">
        <v>9.9999999999997868E-2</v>
      </c>
    </row>
    <row r="102" spans="1:8" x14ac:dyDescent="0.35">
      <c r="A102">
        <v>78</v>
      </c>
      <c r="B102" s="2">
        <v>34777</v>
      </c>
      <c r="C102" s="7">
        <f t="shared" si="1"/>
        <v>1995.2135523613963</v>
      </c>
      <c r="D102">
        <v>30.8</v>
      </c>
      <c r="E102">
        <v>30.9</v>
      </c>
      <c r="F102">
        <v>-0.84999999999999432</v>
      </c>
      <c r="G102">
        <v>-0.81666666666666998</v>
      </c>
      <c r="H102">
        <v>3.3333333333324333E-2</v>
      </c>
    </row>
    <row r="103" spans="1:8" x14ac:dyDescent="0.35">
      <c r="A103">
        <v>79</v>
      </c>
      <c r="B103" s="2">
        <v>34778</v>
      </c>
      <c r="C103" s="7">
        <f t="shared" si="1"/>
        <v>1995.2162902121834</v>
      </c>
      <c r="D103">
        <v>31</v>
      </c>
      <c r="E103">
        <v>31.2</v>
      </c>
      <c r="F103">
        <v>-4.9999999999997158E-2</v>
      </c>
      <c r="G103">
        <v>0.16666666666666785</v>
      </c>
      <c r="H103">
        <v>0.21666666666666501</v>
      </c>
    </row>
    <row r="104" spans="1:8" x14ac:dyDescent="0.35">
      <c r="A104">
        <v>80</v>
      </c>
      <c r="B104" s="2">
        <v>34779</v>
      </c>
      <c r="C104" s="7">
        <f t="shared" si="1"/>
        <v>1995.2190280629707</v>
      </c>
      <c r="D104">
        <v>31.5</v>
      </c>
      <c r="E104">
        <v>31.6</v>
      </c>
      <c r="F104">
        <v>0.44999999999999929</v>
      </c>
      <c r="G104">
        <v>0.53333333333333499</v>
      </c>
      <c r="H104">
        <v>8.3333333333335702E-2</v>
      </c>
    </row>
    <row r="105" spans="1:8" x14ac:dyDescent="0.35">
      <c r="A105">
        <v>81</v>
      </c>
      <c r="B105" s="2">
        <v>34780</v>
      </c>
      <c r="C105" s="7">
        <f t="shared" si="1"/>
        <v>1995.2217659137577</v>
      </c>
      <c r="D105">
        <v>30.9</v>
      </c>
      <c r="E105">
        <v>31.2</v>
      </c>
      <c r="F105">
        <v>0.81666666666666643</v>
      </c>
      <c r="G105">
        <v>0.93333333333333357</v>
      </c>
      <c r="H105">
        <v>0.11666666666666714</v>
      </c>
    </row>
    <row r="106" spans="1:8" x14ac:dyDescent="0.35">
      <c r="A106">
        <v>82</v>
      </c>
      <c r="B106" s="2">
        <v>34781</v>
      </c>
      <c r="C106" s="7">
        <f t="shared" si="1"/>
        <v>1995.2245037645448</v>
      </c>
      <c r="D106">
        <v>31.1</v>
      </c>
      <c r="E106">
        <v>31</v>
      </c>
      <c r="F106">
        <v>1.0333333333333385</v>
      </c>
      <c r="G106">
        <v>0.61666666666666359</v>
      </c>
      <c r="H106">
        <v>-0.41666666666667496</v>
      </c>
    </row>
    <row r="107" spans="1:8" x14ac:dyDescent="0.35">
      <c r="A107">
        <v>83</v>
      </c>
      <c r="B107" s="2">
        <v>34782</v>
      </c>
      <c r="C107" s="7">
        <f t="shared" si="1"/>
        <v>1995.2272416153319</v>
      </c>
      <c r="D107">
        <v>32.299999999999997</v>
      </c>
      <c r="E107">
        <v>32.200000000000003</v>
      </c>
      <c r="F107">
        <v>1.5833333333333286</v>
      </c>
      <c r="G107">
        <v>1.3000000000000007</v>
      </c>
      <c r="H107">
        <v>-0.28333333333332789</v>
      </c>
    </row>
    <row r="108" spans="1:8" x14ac:dyDescent="0.35">
      <c r="A108">
        <v>84</v>
      </c>
      <c r="B108" s="2">
        <v>34783</v>
      </c>
      <c r="C108" s="7">
        <f t="shared" si="1"/>
        <v>1995.2299794661192</v>
      </c>
      <c r="D108">
        <v>31.9</v>
      </c>
      <c r="E108">
        <v>31.8</v>
      </c>
      <c r="F108">
        <v>0.83333333333333215</v>
      </c>
      <c r="G108">
        <v>0.33333333333333215</v>
      </c>
      <c r="H108">
        <v>-0.5</v>
      </c>
    </row>
    <row r="109" spans="1:8" x14ac:dyDescent="0.35">
      <c r="A109">
        <v>85</v>
      </c>
      <c r="B109" s="2">
        <v>34784</v>
      </c>
      <c r="C109" s="7">
        <f t="shared" si="1"/>
        <v>1995.2327173169062</v>
      </c>
      <c r="D109">
        <v>32</v>
      </c>
      <c r="E109">
        <v>31.7</v>
      </c>
      <c r="F109">
        <v>1.1166666666666636</v>
      </c>
      <c r="G109">
        <v>0.51666666666666572</v>
      </c>
      <c r="H109">
        <v>-0.59999999999999787</v>
      </c>
    </row>
    <row r="110" spans="1:8" x14ac:dyDescent="0.35">
      <c r="A110">
        <v>86</v>
      </c>
      <c r="B110" s="2">
        <v>34785</v>
      </c>
      <c r="C110" s="7">
        <f t="shared" si="1"/>
        <v>1995.2354551676933</v>
      </c>
      <c r="D110">
        <v>32.700000000000003</v>
      </c>
      <c r="E110">
        <v>32.299999999999997</v>
      </c>
      <c r="F110">
        <v>1.6333333333333364</v>
      </c>
      <c r="G110">
        <v>0.89999999999999503</v>
      </c>
      <c r="H110">
        <v>-0.73333333333334139</v>
      </c>
    </row>
    <row r="111" spans="1:8" x14ac:dyDescent="0.35">
      <c r="A111">
        <v>87</v>
      </c>
      <c r="B111" s="2">
        <v>34786</v>
      </c>
      <c r="C111" s="7">
        <f t="shared" si="1"/>
        <v>1995.2381930184804</v>
      </c>
      <c r="D111">
        <v>32.299999999999997</v>
      </c>
      <c r="E111">
        <v>32.4</v>
      </c>
      <c r="F111">
        <v>1.2666666666666657</v>
      </c>
      <c r="G111">
        <v>0.86666666666666359</v>
      </c>
      <c r="H111">
        <v>-0.40000000000000213</v>
      </c>
    </row>
    <row r="112" spans="1:8" x14ac:dyDescent="0.35">
      <c r="A112">
        <v>88</v>
      </c>
      <c r="B112" s="2">
        <v>34787</v>
      </c>
      <c r="C112" s="7">
        <f t="shared" si="1"/>
        <v>1995.2409308692677</v>
      </c>
      <c r="D112">
        <v>32</v>
      </c>
      <c r="E112">
        <v>31.9</v>
      </c>
      <c r="F112">
        <v>0.60000000000000497</v>
      </c>
      <c r="G112">
        <v>0.14999999999999858</v>
      </c>
      <c r="H112">
        <v>-0.45000000000000639</v>
      </c>
    </row>
    <row r="113" spans="1:8" x14ac:dyDescent="0.35">
      <c r="A113">
        <v>89</v>
      </c>
      <c r="B113" s="2">
        <v>34788</v>
      </c>
      <c r="C113" s="7">
        <f t="shared" si="1"/>
        <v>1995.2436687200548</v>
      </c>
      <c r="D113">
        <v>32</v>
      </c>
      <c r="E113">
        <v>32</v>
      </c>
      <c r="F113">
        <v>0.81666666666666643</v>
      </c>
      <c r="G113">
        <v>0.38333333333333641</v>
      </c>
      <c r="H113">
        <v>-0.43333333333333002</v>
      </c>
    </row>
    <row r="114" spans="1:8" x14ac:dyDescent="0.35">
      <c r="A114">
        <v>90</v>
      </c>
      <c r="B114" s="2">
        <v>34789</v>
      </c>
      <c r="C114" s="7">
        <f t="shared" si="1"/>
        <v>1995.2464065708418</v>
      </c>
      <c r="D114">
        <v>31.3</v>
      </c>
      <c r="E114">
        <v>31.5</v>
      </c>
      <c r="F114">
        <v>0.11666666666666359</v>
      </c>
      <c r="G114">
        <v>-0.23333333333333073</v>
      </c>
      <c r="H114">
        <v>-0.34999999999999432</v>
      </c>
    </row>
    <row r="115" spans="1:8" x14ac:dyDescent="0.35">
      <c r="A115">
        <v>91</v>
      </c>
      <c r="B115" s="2">
        <v>34790</v>
      </c>
      <c r="C115" s="7">
        <f t="shared" si="1"/>
        <v>1995.2491444216291</v>
      </c>
      <c r="D115">
        <v>32.1</v>
      </c>
      <c r="E115">
        <v>32.9</v>
      </c>
      <c r="F115">
        <v>1.2166666666666721</v>
      </c>
      <c r="G115">
        <v>1.3499999999999979</v>
      </c>
      <c r="H115">
        <v>0.13333333333332575</v>
      </c>
    </row>
    <row r="116" spans="1:8" x14ac:dyDescent="0.35">
      <c r="A116">
        <v>92</v>
      </c>
      <c r="B116" s="2">
        <v>34791</v>
      </c>
      <c r="C116" s="7">
        <f t="shared" si="1"/>
        <v>1995.2518822724162</v>
      </c>
      <c r="D116">
        <v>32.1</v>
      </c>
      <c r="E116">
        <v>32</v>
      </c>
      <c r="F116">
        <v>1.2500000000000036</v>
      </c>
      <c r="G116">
        <v>0.73333333333333783</v>
      </c>
      <c r="H116">
        <v>-0.51666666666666572</v>
      </c>
    </row>
    <row r="117" spans="1:8" x14ac:dyDescent="0.35">
      <c r="A117">
        <v>93</v>
      </c>
      <c r="B117" s="2">
        <v>34792</v>
      </c>
      <c r="C117" s="7">
        <f t="shared" si="1"/>
        <v>1995.2546201232033</v>
      </c>
      <c r="D117">
        <v>32</v>
      </c>
      <c r="E117">
        <v>32.5</v>
      </c>
      <c r="F117">
        <v>1.4000000000000021</v>
      </c>
      <c r="G117">
        <v>1.5833333333333393</v>
      </c>
      <c r="H117">
        <v>0.18333333333333712</v>
      </c>
    </row>
    <row r="118" spans="1:8" x14ac:dyDescent="0.35">
      <c r="A118">
        <v>94</v>
      </c>
      <c r="B118" s="2">
        <v>34793</v>
      </c>
      <c r="C118" s="7">
        <f t="shared" si="1"/>
        <v>1995.2573579739903</v>
      </c>
      <c r="D118">
        <v>32</v>
      </c>
      <c r="E118">
        <v>32.700000000000003</v>
      </c>
      <c r="F118">
        <v>1.4333333333333336</v>
      </c>
      <c r="G118">
        <v>1.9166666666666679</v>
      </c>
      <c r="H118">
        <v>0.48333333333333428</v>
      </c>
    </row>
    <row r="119" spans="1:8" x14ac:dyDescent="0.35">
      <c r="A119">
        <v>95</v>
      </c>
      <c r="B119" s="2">
        <v>34794</v>
      </c>
      <c r="C119" s="7">
        <f t="shared" si="1"/>
        <v>1995.2600958247776</v>
      </c>
      <c r="D119">
        <v>32.4</v>
      </c>
      <c r="E119">
        <v>32.5</v>
      </c>
      <c r="F119">
        <v>1.6999999999999993</v>
      </c>
      <c r="G119">
        <v>1.5333333333333314</v>
      </c>
      <c r="H119">
        <v>-0.16666666666666785</v>
      </c>
    </row>
    <row r="120" spans="1:8" x14ac:dyDescent="0.35">
      <c r="A120">
        <v>96</v>
      </c>
      <c r="B120" s="2">
        <v>34795</v>
      </c>
      <c r="C120" s="7">
        <f t="shared" si="1"/>
        <v>1995.2628336755647</v>
      </c>
      <c r="D120">
        <v>35.700000000000003</v>
      </c>
      <c r="E120">
        <v>35.299999999999997</v>
      </c>
      <c r="F120">
        <v>4.4166666666666714</v>
      </c>
      <c r="G120">
        <v>3.716666666666665</v>
      </c>
      <c r="H120">
        <v>-0.70000000000000639</v>
      </c>
    </row>
    <row r="121" spans="1:8" x14ac:dyDescent="0.35">
      <c r="A121">
        <v>97</v>
      </c>
      <c r="B121" s="2">
        <v>34796</v>
      </c>
      <c r="C121" s="7">
        <f t="shared" si="1"/>
        <v>1995.2655715263518</v>
      </c>
      <c r="D121">
        <v>33.6</v>
      </c>
      <c r="E121">
        <v>33.6</v>
      </c>
      <c r="F121">
        <v>2.3333333333333321</v>
      </c>
      <c r="G121">
        <v>2.2333333333333378</v>
      </c>
      <c r="H121">
        <v>-9.9999999999994316E-2</v>
      </c>
    </row>
    <row r="122" spans="1:8" x14ac:dyDescent="0.35">
      <c r="A122">
        <v>98</v>
      </c>
      <c r="B122" s="2">
        <v>34797</v>
      </c>
      <c r="C122" s="7">
        <f t="shared" si="1"/>
        <v>1995.2683093771388</v>
      </c>
      <c r="D122">
        <v>33.200000000000003</v>
      </c>
      <c r="E122">
        <v>33.299999999999997</v>
      </c>
      <c r="F122">
        <v>2.7166666666666686</v>
      </c>
      <c r="G122">
        <v>2.7333333333333343</v>
      </c>
      <c r="H122">
        <v>1.6666666666665719E-2</v>
      </c>
    </row>
    <row r="123" spans="1:8" x14ac:dyDescent="0.35">
      <c r="A123">
        <v>99</v>
      </c>
      <c r="B123" s="2">
        <v>34798</v>
      </c>
      <c r="C123" s="7">
        <f t="shared" si="1"/>
        <v>1995.2710472279261</v>
      </c>
      <c r="D123">
        <v>31.3</v>
      </c>
      <c r="E123">
        <v>31.5</v>
      </c>
      <c r="F123">
        <v>1.1833333333333371</v>
      </c>
      <c r="G123">
        <v>1.1166666666666636</v>
      </c>
      <c r="H123">
        <v>-6.6666666666673535E-2</v>
      </c>
    </row>
    <row r="124" spans="1:8" x14ac:dyDescent="0.35">
      <c r="A124">
        <v>100</v>
      </c>
      <c r="B124" s="2">
        <v>34799</v>
      </c>
      <c r="C124" s="7">
        <f t="shared" si="1"/>
        <v>1995.2737850787132</v>
      </c>
      <c r="D124">
        <v>30.6</v>
      </c>
      <c r="E124">
        <v>30.8</v>
      </c>
      <c r="F124">
        <v>0.48333333333333073</v>
      </c>
      <c r="G124">
        <v>0.43333333333333002</v>
      </c>
      <c r="H124">
        <v>-5.0000000000000711E-2</v>
      </c>
    </row>
    <row r="125" spans="1:8" x14ac:dyDescent="0.35">
      <c r="A125">
        <v>101</v>
      </c>
      <c r="B125" s="2">
        <v>34800</v>
      </c>
      <c r="C125" s="7">
        <f t="shared" si="1"/>
        <v>1995.2765229295003</v>
      </c>
      <c r="D125">
        <v>30.7</v>
      </c>
      <c r="E125">
        <v>31</v>
      </c>
      <c r="F125">
        <v>0.73333333333333428</v>
      </c>
      <c r="G125">
        <v>0.88333333333332931</v>
      </c>
      <c r="H125">
        <v>0.14999999999999503</v>
      </c>
    </row>
    <row r="126" spans="1:8" x14ac:dyDescent="0.35">
      <c r="A126">
        <v>102</v>
      </c>
      <c r="B126" s="2">
        <v>34801</v>
      </c>
      <c r="C126" s="7">
        <f t="shared" si="1"/>
        <v>1995.2792607802876</v>
      </c>
      <c r="D126">
        <v>31.3</v>
      </c>
      <c r="E126">
        <v>31.6</v>
      </c>
      <c r="F126">
        <v>1.3333333333333321</v>
      </c>
      <c r="G126">
        <v>1.3833333333333329</v>
      </c>
      <c r="H126">
        <v>5.0000000000000711E-2</v>
      </c>
    </row>
    <row r="127" spans="1:8" x14ac:dyDescent="0.35">
      <c r="A127">
        <v>103</v>
      </c>
      <c r="B127" s="2">
        <v>34802</v>
      </c>
      <c r="C127" s="7">
        <f t="shared" si="1"/>
        <v>1995.2819986310747</v>
      </c>
      <c r="D127">
        <v>31.4</v>
      </c>
      <c r="E127">
        <v>31.4</v>
      </c>
      <c r="F127">
        <v>1.3166666666666664</v>
      </c>
      <c r="G127">
        <v>1.3166666666666664</v>
      </c>
      <c r="H127">
        <v>0</v>
      </c>
    </row>
    <row r="128" spans="1:8" x14ac:dyDescent="0.35">
      <c r="A128">
        <v>104</v>
      </c>
      <c r="B128" s="2">
        <v>34803</v>
      </c>
      <c r="C128" s="7">
        <f t="shared" si="1"/>
        <v>1995.2847364818617</v>
      </c>
      <c r="D128">
        <v>30</v>
      </c>
      <c r="E128">
        <v>30.7</v>
      </c>
      <c r="F128">
        <v>5.0000000000000711E-2</v>
      </c>
      <c r="G128">
        <v>0.48333333333333073</v>
      </c>
      <c r="H128">
        <v>0.43333333333333002</v>
      </c>
    </row>
    <row r="129" spans="1:8" x14ac:dyDescent="0.35">
      <c r="A129">
        <v>105</v>
      </c>
      <c r="B129" s="2">
        <v>34804</v>
      </c>
      <c r="C129" s="7">
        <f t="shared" si="1"/>
        <v>1995.2874743326488</v>
      </c>
      <c r="D129">
        <v>30.8</v>
      </c>
      <c r="E129">
        <v>30.5</v>
      </c>
      <c r="F129">
        <v>0.40000000000000568</v>
      </c>
      <c r="G129">
        <v>-0.11666666666666359</v>
      </c>
      <c r="H129">
        <v>-0.51666666666666927</v>
      </c>
    </row>
    <row r="130" spans="1:8" x14ac:dyDescent="0.35">
      <c r="A130">
        <v>106</v>
      </c>
      <c r="B130" s="2">
        <v>34805</v>
      </c>
      <c r="C130" s="7">
        <f t="shared" si="1"/>
        <v>1995.2902121834361</v>
      </c>
      <c r="D130">
        <v>30.5</v>
      </c>
      <c r="E130">
        <v>30.7</v>
      </c>
      <c r="F130">
        <v>0.23333333333333428</v>
      </c>
      <c r="G130">
        <v>3.3333333333331439E-2</v>
      </c>
      <c r="H130">
        <v>-0.20000000000000284</v>
      </c>
    </row>
    <row r="131" spans="1:8" x14ac:dyDescent="0.35">
      <c r="A131">
        <v>107</v>
      </c>
      <c r="B131" s="2">
        <v>34806</v>
      </c>
      <c r="C131" s="7">
        <f t="shared" si="1"/>
        <v>1995.2929500342232</v>
      </c>
      <c r="D131">
        <v>30</v>
      </c>
      <c r="E131">
        <v>30.1</v>
      </c>
      <c r="F131">
        <v>-8.3333333333332149E-2</v>
      </c>
      <c r="G131">
        <v>-0.19999999999999929</v>
      </c>
      <c r="H131">
        <v>-0.11666666666666714</v>
      </c>
    </row>
    <row r="132" spans="1:8" x14ac:dyDescent="0.35">
      <c r="A132">
        <v>108</v>
      </c>
      <c r="B132" s="2">
        <v>34807</v>
      </c>
      <c r="C132" s="7">
        <f t="shared" si="1"/>
        <v>1995.2956878850102</v>
      </c>
      <c r="D132">
        <v>31.9</v>
      </c>
      <c r="E132">
        <v>32</v>
      </c>
      <c r="F132">
        <v>2.3999999999999986</v>
      </c>
      <c r="G132">
        <v>2.0166666666666657</v>
      </c>
      <c r="H132">
        <v>-0.38333333333333286</v>
      </c>
    </row>
    <row r="133" spans="1:8" x14ac:dyDescent="0.35">
      <c r="A133">
        <v>109</v>
      </c>
      <c r="B133" s="2">
        <v>34808</v>
      </c>
      <c r="C133" s="7">
        <f t="shared" ref="C133:C196" si="2">YEAR(B133)+A133/365.25</f>
        <v>1995.2984257357973</v>
      </c>
      <c r="D133">
        <v>31.1</v>
      </c>
      <c r="E133">
        <v>31</v>
      </c>
      <c r="F133">
        <v>1.0500000000000007</v>
      </c>
      <c r="G133">
        <v>0.63333333333333641</v>
      </c>
      <c r="H133">
        <v>-0.4166666666666643</v>
      </c>
    </row>
    <row r="134" spans="1:8" x14ac:dyDescent="0.35">
      <c r="A134">
        <v>110</v>
      </c>
      <c r="B134" s="2">
        <v>34809</v>
      </c>
      <c r="C134" s="7">
        <f t="shared" si="2"/>
        <v>1995.3011635865846</v>
      </c>
      <c r="D134">
        <v>31.4</v>
      </c>
      <c r="E134">
        <v>31.6</v>
      </c>
      <c r="F134">
        <v>1.4999999999999964</v>
      </c>
      <c r="G134">
        <v>1.3833333333333329</v>
      </c>
      <c r="H134">
        <v>-0.11666666666666359</v>
      </c>
    </row>
    <row r="135" spans="1:8" x14ac:dyDescent="0.35">
      <c r="A135">
        <v>111</v>
      </c>
      <c r="B135" s="2">
        <v>34810</v>
      </c>
      <c r="C135" s="7">
        <f t="shared" si="2"/>
        <v>1995.3039014373717</v>
      </c>
      <c r="D135">
        <v>30.1</v>
      </c>
      <c r="E135">
        <v>30.3</v>
      </c>
      <c r="F135">
        <v>1.6166666666666707</v>
      </c>
      <c r="G135">
        <v>1.6166666666666671</v>
      </c>
      <c r="H135">
        <v>-3.5527136788005009E-15</v>
      </c>
    </row>
    <row r="136" spans="1:8" x14ac:dyDescent="0.35">
      <c r="A136">
        <v>112</v>
      </c>
      <c r="B136" s="2">
        <v>34811</v>
      </c>
      <c r="C136" s="7">
        <f t="shared" si="2"/>
        <v>1995.3066392881587</v>
      </c>
      <c r="D136">
        <v>32.299999999999997</v>
      </c>
      <c r="E136">
        <v>32.299999999999997</v>
      </c>
      <c r="F136">
        <v>2.3333333333333321</v>
      </c>
      <c r="G136">
        <v>2.0833333333333286</v>
      </c>
      <c r="H136">
        <v>-0.25000000000000355</v>
      </c>
    </row>
    <row r="137" spans="1:8" x14ac:dyDescent="0.35">
      <c r="A137">
        <v>113</v>
      </c>
      <c r="B137" s="2">
        <v>34812</v>
      </c>
      <c r="C137" s="7">
        <f t="shared" si="2"/>
        <v>1995.3093771389458</v>
      </c>
      <c r="D137">
        <v>30.6</v>
      </c>
      <c r="E137">
        <v>31</v>
      </c>
      <c r="F137">
        <v>1.3666666666666671</v>
      </c>
      <c r="G137">
        <v>1.4499999999999993</v>
      </c>
      <c r="H137">
        <v>8.3333333333332149E-2</v>
      </c>
    </row>
    <row r="138" spans="1:8" x14ac:dyDescent="0.35">
      <c r="A138">
        <v>114</v>
      </c>
      <c r="B138" s="2">
        <v>34813</v>
      </c>
      <c r="C138" s="7">
        <f t="shared" si="2"/>
        <v>1995.3121149897331</v>
      </c>
      <c r="D138">
        <v>31</v>
      </c>
      <c r="E138">
        <v>30.4</v>
      </c>
      <c r="F138">
        <v>1.8166666666666629</v>
      </c>
      <c r="G138">
        <v>1.1166666666666636</v>
      </c>
      <c r="H138">
        <v>-0.69999999999999929</v>
      </c>
    </row>
    <row r="139" spans="1:8" x14ac:dyDescent="0.35">
      <c r="A139">
        <v>115</v>
      </c>
      <c r="B139" s="2">
        <v>34814</v>
      </c>
      <c r="C139" s="7">
        <f t="shared" si="2"/>
        <v>1995.3148528405202</v>
      </c>
      <c r="D139">
        <v>30.4</v>
      </c>
      <c r="E139">
        <v>30.2</v>
      </c>
      <c r="F139">
        <v>1.3666666666666636</v>
      </c>
      <c r="G139">
        <v>1.0333333333333314</v>
      </c>
      <c r="H139">
        <v>-0.33333333333333215</v>
      </c>
    </row>
    <row r="140" spans="1:8" x14ac:dyDescent="0.35">
      <c r="A140">
        <v>116</v>
      </c>
      <c r="B140" s="2">
        <v>34815</v>
      </c>
      <c r="C140" s="7">
        <f t="shared" si="2"/>
        <v>1995.3175906913073</v>
      </c>
      <c r="D140">
        <v>31</v>
      </c>
      <c r="E140">
        <v>30.7</v>
      </c>
      <c r="F140">
        <v>3</v>
      </c>
      <c r="G140">
        <v>2.7333333333333307</v>
      </c>
      <c r="H140">
        <v>-0.26666666666666927</v>
      </c>
    </row>
    <row r="141" spans="1:8" x14ac:dyDescent="0.35">
      <c r="A141">
        <v>117</v>
      </c>
      <c r="B141" s="2">
        <v>34816</v>
      </c>
      <c r="C141" s="7">
        <f t="shared" si="2"/>
        <v>1995.3203285420946</v>
      </c>
      <c r="D141">
        <v>31.1</v>
      </c>
      <c r="E141">
        <v>31.3</v>
      </c>
      <c r="F141">
        <v>1.8000000000000007</v>
      </c>
      <c r="G141">
        <v>1.8000000000000043</v>
      </c>
      <c r="H141">
        <v>3.5527136788005009E-15</v>
      </c>
    </row>
    <row r="142" spans="1:8" x14ac:dyDescent="0.35">
      <c r="A142">
        <v>118</v>
      </c>
      <c r="B142" s="2">
        <v>34817</v>
      </c>
      <c r="C142" s="7">
        <f t="shared" si="2"/>
        <v>1995.3230663928816</v>
      </c>
      <c r="D142">
        <v>30.7</v>
      </c>
      <c r="E142">
        <v>31</v>
      </c>
      <c r="F142">
        <v>1.7999999999999972</v>
      </c>
      <c r="G142">
        <v>2.0166666666666657</v>
      </c>
      <c r="H142">
        <v>0.21666666666666856</v>
      </c>
    </row>
    <row r="143" spans="1:8" x14ac:dyDescent="0.35">
      <c r="A143">
        <v>119</v>
      </c>
      <c r="B143" s="2">
        <v>34818</v>
      </c>
      <c r="C143" s="7">
        <f t="shared" si="2"/>
        <v>1995.3258042436687</v>
      </c>
      <c r="D143">
        <v>29.6</v>
      </c>
      <c r="E143">
        <v>29.6</v>
      </c>
      <c r="F143">
        <v>0.81666666666666998</v>
      </c>
      <c r="G143">
        <v>0.38333333333333641</v>
      </c>
      <c r="H143">
        <v>-0.43333333333333357</v>
      </c>
    </row>
    <row r="144" spans="1:8" x14ac:dyDescent="0.35">
      <c r="A144">
        <v>120</v>
      </c>
      <c r="B144" s="2">
        <v>34819</v>
      </c>
      <c r="C144" s="7">
        <f t="shared" si="2"/>
        <v>1995.3285420944558</v>
      </c>
      <c r="D144">
        <v>28.4</v>
      </c>
      <c r="E144">
        <v>28.8</v>
      </c>
      <c r="F144">
        <v>-0.25000000000000355</v>
      </c>
      <c r="G144">
        <v>-0.29999999999999716</v>
      </c>
      <c r="H144">
        <v>-4.9999999999993605E-2</v>
      </c>
    </row>
    <row r="145" spans="1:8" x14ac:dyDescent="0.35">
      <c r="A145">
        <v>121</v>
      </c>
      <c r="B145" s="2">
        <v>34820</v>
      </c>
      <c r="C145" s="7">
        <f t="shared" si="2"/>
        <v>1995.3312799452431</v>
      </c>
      <c r="D145">
        <v>29.1</v>
      </c>
      <c r="E145">
        <v>29.1</v>
      </c>
      <c r="F145">
        <v>0.80000000000000071</v>
      </c>
      <c r="G145">
        <v>0.63333333333333286</v>
      </c>
      <c r="H145">
        <v>-0.16666666666666785</v>
      </c>
    </row>
    <row r="146" spans="1:8" x14ac:dyDescent="0.35">
      <c r="A146">
        <v>122</v>
      </c>
      <c r="B146" s="2">
        <v>34821</v>
      </c>
      <c r="C146" s="7">
        <f t="shared" si="2"/>
        <v>1995.3340177960301</v>
      </c>
      <c r="D146">
        <v>29.8</v>
      </c>
      <c r="E146">
        <v>29.6</v>
      </c>
      <c r="F146">
        <v>0.43333333333333712</v>
      </c>
      <c r="G146">
        <v>0</v>
      </c>
      <c r="H146">
        <v>-0.43333333333333712</v>
      </c>
    </row>
    <row r="147" spans="1:8" x14ac:dyDescent="0.35">
      <c r="A147">
        <v>123</v>
      </c>
      <c r="B147" s="2">
        <v>34822</v>
      </c>
      <c r="C147" s="7">
        <f t="shared" si="2"/>
        <v>1995.3367556468172</v>
      </c>
      <c r="D147">
        <v>29.4</v>
      </c>
      <c r="E147">
        <v>29.7</v>
      </c>
      <c r="F147">
        <v>-0.25000000000000355</v>
      </c>
      <c r="G147">
        <v>-0.21666666666666856</v>
      </c>
      <c r="H147">
        <v>3.3333333333334991E-2</v>
      </c>
    </row>
    <row r="148" spans="1:8" x14ac:dyDescent="0.35">
      <c r="A148">
        <v>124</v>
      </c>
      <c r="B148" s="2">
        <v>34823</v>
      </c>
      <c r="C148" s="7">
        <f t="shared" si="2"/>
        <v>1995.3394934976043</v>
      </c>
      <c r="D148">
        <v>30.2</v>
      </c>
      <c r="E148">
        <v>29.7</v>
      </c>
      <c r="F148">
        <v>0.71666666666666501</v>
      </c>
      <c r="G148">
        <v>1.6666666666665719E-2</v>
      </c>
      <c r="H148">
        <v>-0.69999999999999929</v>
      </c>
    </row>
    <row r="149" spans="1:8" x14ac:dyDescent="0.35">
      <c r="A149">
        <v>125</v>
      </c>
      <c r="B149" s="2">
        <v>34824</v>
      </c>
      <c r="C149" s="7">
        <f t="shared" si="2"/>
        <v>1995.3422313483916</v>
      </c>
      <c r="D149">
        <v>29.5</v>
      </c>
      <c r="E149">
        <v>29.5</v>
      </c>
      <c r="F149">
        <v>0.5</v>
      </c>
      <c r="G149">
        <v>0.40000000000000213</v>
      </c>
      <c r="H149">
        <v>-9.9999999999997868E-2</v>
      </c>
    </row>
    <row r="150" spans="1:8" x14ac:dyDescent="0.35">
      <c r="A150">
        <v>126</v>
      </c>
      <c r="B150" s="2">
        <v>34825</v>
      </c>
      <c r="C150" s="7">
        <f t="shared" si="2"/>
        <v>1995.3449691991786</v>
      </c>
      <c r="D150">
        <v>27.3</v>
      </c>
      <c r="E150">
        <v>27.6</v>
      </c>
      <c r="F150">
        <v>-1.1500000000000021</v>
      </c>
      <c r="G150">
        <v>-1.1666666666666643</v>
      </c>
      <c r="H150">
        <v>-1.6666666666662167E-2</v>
      </c>
    </row>
    <row r="151" spans="1:8" x14ac:dyDescent="0.35">
      <c r="A151">
        <v>127</v>
      </c>
      <c r="B151" s="2">
        <v>34826</v>
      </c>
      <c r="C151" s="7">
        <f t="shared" si="2"/>
        <v>1995.3477070499657</v>
      </c>
      <c r="D151">
        <v>23.2</v>
      </c>
      <c r="E151">
        <v>23.4</v>
      </c>
      <c r="F151">
        <v>-4.6166666666666671</v>
      </c>
      <c r="G151">
        <v>-4.4833333333333307</v>
      </c>
      <c r="H151">
        <v>0.13333333333333641</v>
      </c>
    </row>
    <row r="152" spans="1:8" x14ac:dyDescent="0.35">
      <c r="A152">
        <v>128</v>
      </c>
      <c r="B152" s="2">
        <v>34827</v>
      </c>
      <c r="C152" s="7">
        <f t="shared" si="2"/>
        <v>1995.350444900753</v>
      </c>
      <c r="D152">
        <v>27.7</v>
      </c>
      <c r="E152">
        <v>28.1</v>
      </c>
      <c r="F152">
        <v>-0.70000000000000284</v>
      </c>
      <c r="G152">
        <v>-0.64999999999999858</v>
      </c>
      <c r="H152">
        <v>5.0000000000004263E-2</v>
      </c>
    </row>
    <row r="153" spans="1:8" x14ac:dyDescent="0.35">
      <c r="A153">
        <v>129</v>
      </c>
      <c r="B153" s="2">
        <v>34828</v>
      </c>
      <c r="C153" s="7">
        <f t="shared" si="2"/>
        <v>1995.3531827515401</v>
      </c>
      <c r="D153">
        <v>28.3</v>
      </c>
      <c r="E153">
        <v>29</v>
      </c>
      <c r="F153">
        <v>-1.6666666666665719E-2</v>
      </c>
      <c r="G153">
        <v>0.20000000000000284</v>
      </c>
      <c r="H153">
        <v>0.21666666666666856</v>
      </c>
    </row>
    <row r="154" spans="1:8" x14ac:dyDescent="0.35">
      <c r="A154">
        <v>130</v>
      </c>
      <c r="B154" s="2">
        <v>34829</v>
      </c>
      <c r="C154" s="7">
        <f t="shared" si="2"/>
        <v>1995.3559206023272</v>
      </c>
      <c r="D154">
        <v>25.8</v>
      </c>
      <c r="E154">
        <v>26</v>
      </c>
      <c r="F154">
        <v>-1.1000000000000014</v>
      </c>
      <c r="G154">
        <v>-1.0999999999999979</v>
      </c>
      <c r="H154">
        <v>3.5527136788005009E-15</v>
      </c>
    </row>
    <row r="155" spans="1:8" x14ac:dyDescent="0.35">
      <c r="A155">
        <v>131</v>
      </c>
      <c r="B155" s="2">
        <v>34830</v>
      </c>
      <c r="C155" s="7">
        <f t="shared" si="2"/>
        <v>1995.3586584531142</v>
      </c>
      <c r="D155">
        <v>27.3</v>
      </c>
      <c r="E155">
        <v>27.8</v>
      </c>
      <c r="F155">
        <v>-0.10000000000000142</v>
      </c>
      <c r="G155">
        <v>-8.3333333333328596E-2</v>
      </c>
      <c r="H155">
        <v>1.6666666666672825E-2</v>
      </c>
    </row>
    <row r="156" spans="1:8" x14ac:dyDescent="0.35">
      <c r="A156">
        <v>132</v>
      </c>
      <c r="B156" s="2">
        <v>34831</v>
      </c>
      <c r="C156" s="7">
        <f t="shared" si="2"/>
        <v>1995.3613963039015</v>
      </c>
      <c r="D156">
        <v>28.6</v>
      </c>
      <c r="E156">
        <v>29.1</v>
      </c>
      <c r="F156">
        <v>0.86666666666667069</v>
      </c>
      <c r="G156">
        <v>1.1166666666666707</v>
      </c>
      <c r="H156">
        <v>0.25</v>
      </c>
    </row>
    <row r="157" spans="1:8" x14ac:dyDescent="0.35">
      <c r="A157">
        <v>133</v>
      </c>
      <c r="B157" s="2">
        <v>34832</v>
      </c>
      <c r="C157" s="7">
        <f t="shared" si="2"/>
        <v>1995.3641341546886</v>
      </c>
      <c r="D157">
        <v>29.3</v>
      </c>
      <c r="E157">
        <v>29.2</v>
      </c>
      <c r="F157">
        <v>1.1833333333333371</v>
      </c>
      <c r="G157">
        <v>0.66666666666666785</v>
      </c>
      <c r="H157">
        <v>-0.51666666666666927</v>
      </c>
    </row>
    <row r="158" spans="1:8" x14ac:dyDescent="0.35">
      <c r="A158">
        <v>134</v>
      </c>
      <c r="B158" s="2">
        <v>34833</v>
      </c>
      <c r="C158" s="7">
        <f t="shared" si="2"/>
        <v>1995.3668720054757</v>
      </c>
      <c r="D158">
        <v>28.7</v>
      </c>
      <c r="E158">
        <v>28.7</v>
      </c>
      <c r="F158">
        <v>1.2999999999999972</v>
      </c>
      <c r="G158">
        <v>0.98333333333333428</v>
      </c>
      <c r="H158">
        <v>-0.31666666666666288</v>
      </c>
    </row>
    <row r="159" spans="1:8" x14ac:dyDescent="0.35">
      <c r="A159">
        <v>135</v>
      </c>
      <c r="B159" s="2">
        <v>34834</v>
      </c>
      <c r="C159" s="7">
        <f t="shared" si="2"/>
        <v>1995.3696098562627</v>
      </c>
      <c r="D159">
        <v>29.2</v>
      </c>
      <c r="E159">
        <v>29</v>
      </c>
      <c r="F159">
        <v>1.6999999999999993</v>
      </c>
      <c r="G159">
        <v>1.3166666666666664</v>
      </c>
      <c r="H159">
        <v>-0.38333333333333286</v>
      </c>
    </row>
    <row r="160" spans="1:8" x14ac:dyDescent="0.35">
      <c r="A160">
        <v>136</v>
      </c>
      <c r="B160" s="2">
        <v>34835</v>
      </c>
      <c r="C160" s="7">
        <f t="shared" si="2"/>
        <v>1995.37234770705</v>
      </c>
      <c r="D160">
        <v>28.7</v>
      </c>
      <c r="E160">
        <v>28.9</v>
      </c>
      <c r="F160">
        <v>1.75</v>
      </c>
      <c r="G160">
        <v>1.5499999999999936</v>
      </c>
      <c r="H160">
        <v>-0.20000000000000639</v>
      </c>
    </row>
    <row r="161" spans="1:8" x14ac:dyDescent="0.35">
      <c r="A161">
        <v>137</v>
      </c>
      <c r="B161" s="2">
        <v>34836</v>
      </c>
      <c r="C161" s="7">
        <f t="shared" si="2"/>
        <v>1995.3750855578371</v>
      </c>
      <c r="D161">
        <v>28.2</v>
      </c>
      <c r="E161">
        <v>28.4</v>
      </c>
      <c r="F161">
        <v>0.73333333333333073</v>
      </c>
      <c r="G161">
        <v>0.6666666666666643</v>
      </c>
      <c r="H161">
        <v>-6.666666666666643E-2</v>
      </c>
    </row>
    <row r="162" spans="1:8" x14ac:dyDescent="0.35">
      <c r="A162">
        <v>138</v>
      </c>
      <c r="B162" s="2">
        <v>34837</v>
      </c>
      <c r="C162" s="7">
        <f t="shared" si="2"/>
        <v>1995.3778234086242</v>
      </c>
      <c r="D162">
        <v>28.8</v>
      </c>
      <c r="E162">
        <v>28.4</v>
      </c>
      <c r="F162">
        <v>1.5999999999999979</v>
      </c>
      <c r="G162">
        <v>1.1166666666666671</v>
      </c>
      <c r="H162">
        <v>-0.48333333333333073</v>
      </c>
    </row>
    <row r="163" spans="1:8" x14ac:dyDescent="0.35">
      <c r="A163">
        <v>139</v>
      </c>
      <c r="B163" s="2">
        <v>34838</v>
      </c>
      <c r="C163" s="7">
        <f t="shared" si="2"/>
        <v>1995.3805612594113</v>
      </c>
      <c r="D163">
        <v>29.6</v>
      </c>
      <c r="E163">
        <v>29.8</v>
      </c>
      <c r="F163">
        <v>1.2666666666666693</v>
      </c>
      <c r="G163">
        <v>1.3000000000000007</v>
      </c>
      <c r="H163">
        <v>3.3333333333331439E-2</v>
      </c>
    </row>
    <row r="164" spans="1:8" x14ac:dyDescent="0.35">
      <c r="A164">
        <v>140</v>
      </c>
      <c r="B164" s="2">
        <v>34839</v>
      </c>
      <c r="C164" s="7">
        <f t="shared" si="2"/>
        <v>1995.3832991101985</v>
      </c>
      <c r="D164">
        <v>29</v>
      </c>
      <c r="E164">
        <v>29</v>
      </c>
      <c r="F164">
        <v>1.6500000000000021</v>
      </c>
      <c r="G164">
        <v>1.4333333333333336</v>
      </c>
      <c r="H164">
        <v>-0.21666666666666856</v>
      </c>
    </row>
    <row r="165" spans="1:8" x14ac:dyDescent="0.35">
      <c r="A165">
        <v>141</v>
      </c>
      <c r="B165" s="2">
        <v>34840</v>
      </c>
      <c r="C165" s="7">
        <f t="shared" si="2"/>
        <v>1995.3860369609856</v>
      </c>
      <c r="D165">
        <v>28.4</v>
      </c>
      <c r="E165">
        <v>28.7</v>
      </c>
      <c r="F165">
        <v>0.73333333333333073</v>
      </c>
      <c r="G165">
        <v>0.8333333333333357</v>
      </c>
      <c r="H165">
        <v>0.10000000000000497</v>
      </c>
    </row>
    <row r="166" spans="1:8" x14ac:dyDescent="0.35">
      <c r="A166">
        <v>142</v>
      </c>
      <c r="B166" s="2">
        <v>34841</v>
      </c>
      <c r="C166" s="7">
        <f t="shared" si="2"/>
        <v>1995.3887748117727</v>
      </c>
      <c r="D166">
        <v>29.2</v>
      </c>
      <c r="E166">
        <v>29.3</v>
      </c>
      <c r="F166">
        <v>1.9000000000000021</v>
      </c>
      <c r="G166">
        <v>1.7666666666666657</v>
      </c>
      <c r="H166">
        <v>-0.13333333333333641</v>
      </c>
    </row>
    <row r="167" spans="1:8" x14ac:dyDescent="0.35">
      <c r="A167">
        <v>143</v>
      </c>
      <c r="B167" s="2">
        <v>34842</v>
      </c>
      <c r="C167" s="7">
        <f t="shared" si="2"/>
        <v>1995.39151266256</v>
      </c>
      <c r="D167">
        <v>29.1</v>
      </c>
      <c r="E167">
        <v>29.7</v>
      </c>
      <c r="F167">
        <v>1.8333333333333393</v>
      </c>
      <c r="G167">
        <v>2.0833333333333357</v>
      </c>
      <c r="H167">
        <v>0.24999999999999645</v>
      </c>
    </row>
    <row r="168" spans="1:8" x14ac:dyDescent="0.35">
      <c r="A168">
        <v>144</v>
      </c>
      <c r="B168" s="2">
        <v>34843</v>
      </c>
      <c r="C168" s="7">
        <f t="shared" si="2"/>
        <v>1995.3942505133471</v>
      </c>
      <c r="D168">
        <v>27.7</v>
      </c>
      <c r="E168">
        <v>27.8</v>
      </c>
      <c r="F168">
        <v>0.26666666666666217</v>
      </c>
      <c r="G168">
        <v>-5.0000000000004263E-2</v>
      </c>
      <c r="H168">
        <v>-0.31666666666666643</v>
      </c>
    </row>
    <row r="169" spans="1:8" x14ac:dyDescent="0.35">
      <c r="A169">
        <v>145</v>
      </c>
      <c r="B169" s="2">
        <v>34844</v>
      </c>
      <c r="C169" s="7">
        <f t="shared" si="2"/>
        <v>1995.3969883641341</v>
      </c>
      <c r="D169">
        <v>27.5</v>
      </c>
      <c r="E169">
        <v>27.6</v>
      </c>
      <c r="F169">
        <v>0.59999999999999787</v>
      </c>
      <c r="G169">
        <v>0.33333333333333215</v>
      </c>
      <c r="H169">
        <v>-0.26666666666666572</v>
      </c>
    </row>
    <row r="170" spans="1:8" x14ac:dyDescent="0.35">
      <c r="A170">
        <v>146</v>
      </c>
      <c r="B170" s="2">
        <v>34845</v>
      </c>
      <c r="C170" s="7">
        <f t="shared" si="2"/>
        <v>1995.3997262149212</v>
      </c>
      <c r="D170">
        <v>29.8</v>
      </c>
      <c r="E170">
        <v>29.9</v>
      </c>
      <c r="F170">
        <v>2.38333333333334</v>
      </c>
      <c r="G170">
        <v>2.1499999999999986</v>
      </c>
      <c r="H170">
        <v>-0.23333333333334139</v>
      </c>
    </row>
    <row r="171" spans="1:8" x14ac:dyDescent="0.35">
      <c r="A171">
        <v>147</v>
      </c>
      <c r="B171" s="2">
        <v>34846</v>
      </c>
      <c r="C171" s="7">
        <f t="shared" si="2"/>
        <v>1995.4024640657085</v>
      </c>
      <c r="D171">
        <v>28.6</v>
      </c>
      <c r="E171">
        <v>28.3</v>
      </c>
      <c r="F171">
        <v>1.56666666666667</v>
      </c>
      <c r="G171">
        <v>0.73333333333333428</v>
      </c>
      <c r="H171">
        <v>-0.8333333333333357</v>
      </c>
    </row>
    <row r="172" spans="1:8" x14ac:dyDescent="0.35">
      <c r="A172">
        <v>148</v>
      </c>
      <c r="B172" s="2">
        <v>34847</v>
      </c>
      <c r="C172" s="7">
        <f t="shared" si="2"/>
        <v>1995.4052019164956</v>
      </c>
      <c r="D172">
        <v>26</v>
      </c>
      <c r="E172">
        <v>25.9</v>
      </c>
      <c r="F172">
        <v>-1.3833333333333293</v>
      </c>
      <c r="G172">
        <v>-2.0000000000000036</v>
      </c>
      <c r="H172">
        <v>-0.61666666666667425</v>
      </c>
    </row>
    <row r="173" spans="1:8" x14ac:dyDescent="0.35">
      <c r="A173">
        <v>149</v>
      </c>
      <c r="B173" s="2">
        <v>34848</v>
      </c>
      <c r="C173" s="7">
        <f t="shared" si="2"/>
        <v>1995.4079397672826</v>
      </c>
      <c r="D173">
        <v>26.3</v>
      </c>
      <c r="E173">
        <v>26.5</v>
      </c>
      <c r="F173">
        <v>-0.73333333333333428</v>
      </c>
      <c r="G173">
        <v>-0.64999999999999503</v>
      </c>
      <c r="H173">
        <v>8.3333333333339255E-2</v>
      </c>
    </row>
    <row r="174" spans="1:8" x14ac:dyDescent="0.35">
      <c r="A174">
        <v>150</v>
      </c>
      <c r="B174" s="2">
        <v>34849</v>
      </c>
      <c r="C174" s="7">
        <f t="shared" si="2"/>
        <v>1995.4106776180697</v>
      </c>
      <c r="D174">
        <v>27.8</v>
      </c>
      <c r="E174">
        <v>27.9</v>
      </c>
      <c r="F174">
        <v>0.80000000000000071</v>
      </c>
      <c r="G174">
        <v>0.83333333333333215</v>
      </c>
      <c r="H174">
        <v>3.3333333333331439E-2</v>
      </c>
    </row>
    <row r="175" spans="1:8" x14ac:dyDescent="0.35">
      <c r="A175">
        <v>151</v>
      </c>
      <c r="B175" s="2">
        <v>34850</v>
      </c>
      <c r="C175" s="7">
        <f t="shared" si="2"/>
        <v>1995.413415468857</v>
      </c>
      <c r="D175">
        <v>26.9</v>
      </c>
      <c r="E175">
        <v>27.2</v>
      </c>
      <c r="F175">
        <v>-5.0000000000000711E-2</v>
      </c>
      <c r="G175">
        <v>-1.6666666666669272E-2</v>
      </c>
      <c r="H175">
        <v>3.3333333333331439E-2</v>
      </c>
    </row>
    <row r="176" spans="1:8" x14ac:dyDescent="0.35">
      <c r="A176">
        <v>152</v>
      </c>
      <c r="B176" s="2">
        <v>34851</v>
      </c>
      <c r="C176" s="7">
        <f t="shared" si="2"/>
        <v>1995.4161533196441</v>
      </c>
      <c r="D176">
        <v>28.1</v>
      </c>
      <c r="E176">
        <v>28.4</v>
      </c>
      <c r="F176">
        <v>1.9833333333333307</v>
      </c>
      <c r="G176">
        <v>1.9000000000000021</v>
      </c>
      <c r="H176">
        <v>-8.3333333333328596E-2</v>
      </c>
    </row>
    <row r="177" spans="1:8" x14ac:dyDescent="0.35">
      <c r="A177">
        <v>153</v>
      </c>
      <c r="B177" s="2">
        <v>34852</v>
      </c>
      <c r="C177" s="7">
        <f t="shared" si="2"/>
        <v>1995.4188911704312</v>
      </c>
      <c r="D177">
        <v>28.3</v>
      </c>
      <c r="E177">
        <v>28.6</v>
      </c>
      <c r="F177">
        <v>2.0666666666666664</v>
      </c>
      <c r="G177">
        <v>1.966666666666665</v>
      </c>
      <c r="H177">
        <v>-0.10000000000000142</v>
      </c>
    </row>
    <row r="178" spans="1:8" x14ac:dyDescent="0.35">
      <c r="A178">
        <v>154</v>
      </c>
      <c r="B178" s="2">
        <v>34853</v>
      </c>
      <c r="C178" s="7">
        <f t="shared" si="2"/>
        <v>1995.4216290212185</v>
      </c>
      <c r="D178">
        <v>28.4</v>
      </c>
      <c r="E178">
        <v>28.5</v>
      </c>
      <c r="F178">
        <v>1.9999999999999964</v>
      </c>
      <c r="G178">
        <v>1.9333333333333336</v>
      </c>
      <c r="H178">
        <v>-6.6666666666662877E-2</v>
      </c>
    </row>
    <row r="179" spans="1:8" x14ac:dyDescent="0.35">
      <c r="A179">
        <v>155</v>
      </c>
      <c r="B179" s="2">
        <v>34854</v>
      </c>
      <c r="C179" s="7">
        <f t="shared" si="2"/>
        <v>1995.4243668720055</v>
      </c>
      <c r="D179">
        <v>28.7</v>
      </c>
      <c r="E179">
        <v>28.1</v>
      </c>
      <c r="F179">
        <v>2.0499999999999972</v>
      </c>
      <c r="G179">
        <v>1.1166666666666671</v>
      </c>
      <c r="H179">
        <v>-0.93333333333333002</v>
      </c>
    </row>
    <row r="180" spans="1:8" x14ac:dyDescent="0.35">
      <c r="A180">
        <v>156</v>
      </c>
      <c r="B180" s="2">
        <v>34855</v>
      </c>
      <c r="C180" s="7">
        <f t="shared" si="2"/>
        <v>1995.4271047227926</v>
      </c>
      <c r="D180">
        <v>27.9</v>
      </c>
      <c r="E180">
        <v>27.8</v>
      </c>
      <c r="F180">
        <v>0.71666666666666146</v>
      </c>
      <c r="G180">
        <v>0.23333333333333428</v>
      </c>
      <c r="H180">
        <v>-0.48333333333332718</v>
      </c>
    </row>
    <row r="181" spans="1:8" x14ac:dyDescent="0.35">
      <c r="A181">
        <v>157</v>
      </c>
      <c r="B181" s="2">
        <v>34856</v>
      </c>
      <c r="C181" s="7">
        <f t="shared" si="2"/>
        <v>1995.4298425735797</v>
      </c>
      <c r="D181">
        <v>28</v>
      </c>
      <c r="E181">
        <v>28.3</v>
      </c>
      <c r="F181">
        <v>0.6666666666666714</v>
      </c>
      <c r="G181">
        <v>0.63333333333333286</v>
      </c>
      <c r="H181">
        <v>-3.3333333333338544E-2</v>
      </c>
    </row>
    <row r="182" spans="1:8" x14ac:dyDescent="0.35">
      <c r="A182">
        <v>158</v>
      </c>
      <c r="B182" s="2">
        <v>34857</v>
      </c>
      <c r="C182" s="7">
        <f t="shared" si="2"/>
        <v>1995.432580424367</v>
      </c>
      <c r="D182">
        <v>28</v>
      </c>
      <c r="E182">
        <v>27.9</v>
      </c>
      <c r="F182">
        <v>1.216666666666665</v>
      </c>
      <c r="G182">
        <v>0.73333333333332718</v>
      </c>
      <c r="H182">
        <v>-0.48333333333333783</v>
      </c>
    </row>
    <row r="183" spans="1:8" x14ac:dyDescent="0.35">
      <c r="A183">
        <v>159</v>
      </c>
      <c r="B183" s="2">
        <v>34858</v>
      </c>
      <c r="C183" s="7">
        <f t="shared" si="2"/>
        <v>1995.435318275154</v>
      </c>
      <c r="D183">
        <v>27.6</v>
      </c>
      <c r="E183">
        <v>28.2</v>
      </c>
      <c r="F183">
        <v>1.1666666666666643</v>
      </c>
      <c r="G183">
        <v>1.0833333333333357</v>
      </c>
      <c r="H183">
        <v>-8.3333333333328596E-2</v>
      </c>
    </row>
    <row r="184" spans="1:8" x14ac:dyDescent="0.35">
      <c r="A184">
        <v>160</v>
      </c>
      <c r="B184" s="2">
        <v>34859</v>
      </c>
      <c r="C184" s="7">
        <f t="shared" si="2"/>
        <v>1995.4380561259411</v>
      </c>
      <c r="D184">
        <v>27.8</v>
      </c>
      <c r="E184">
        <v>27.7</v>
      </c>
      <c r="F184">
        <v>2.1166666666666636</v>
      </c>
      <c r="G184">
        <v>1.6666666666666643</v>
      </c>
      <c r="H184">
        <v>-0.44999999999999929</v>
      </c>
    </row>
    <row r="185" spans="1:8" x14ac:dyDescent="0.35">
      <c r="A185">
        <v>161</v>
      </c>
      <c r="B185" s="2">
        <v>34860</v>
      </c>
      <c r="C185" s="7">
        <f t="shared" si="2"/>
        <v>1995.4407939767282</v>
      </c>
      <c r="D185">
        <v>27.2</v>
      </c>
      <c r="E185">
        <v>27.6</v>
      </c>
      <c r="F185">
        <v>1.2999999999999972</v>
      </c>
      <c r="G185">
        <v>1.3333333333333357</v>
      </c>
      <c r="H185">
        <v>3.3333333333338544E-2</v>
      </c>
    </row>
    <row r="186" spans="1:8" x14ac:dyDescent="0.35">
      <c r="A186">
        <v>162</v>
      </c>
      <c r="B186" s="2">
        <v>34861</v>
      </c>
      <c r="C186" s="7">
        <f t="shared" si="2"/>
        <v>1995.4435318275155</v>
      </c>
      <c r="D186">
        <v>27.4</v>
      </c>
      <c r="E186">
        <v>27.3</v>
      </c>
      <c r="F186">
        <v>2.4166666666666643</v>
      </c>
      <c r="G186">
        <v>2.0666666666666664</v>
      </c>
      <c r="H186">
        <v>-0.34999999999999787</v>
      </c>
    </row>
    <row r="187" spans="1:8" x14ac:dyDescent="0.35">
      <c r="A187">
        <v>163</v>
      </c>
      <c r="B187" s="2">
        <v>34862</v>
      </c>
      <c r="C187" s="7">
        <f t="shared" si="2"/>
        <v>1995.4462696783025</v>
      </c>
      <c r="D187">
        <v>28.8</v>
      </c>
      <c r="E187">
        <v>28.9</v>
      </c>
      <c r="F187">
        <v>3.7166666666666615</v>
      </c>
      <c r="G187">
        <v>3.466666666666665</v>
      </c>
      <c r="H187">
        <v>-0.24999999999999645</v>
      </c>
    </row>
    <row r="188" spans="1:8" x14ac:dyDescent="0.35">
      <c r="A188">
        <v>164</v>
      </c>
      <c r="B188" s="2">
        <v>34863</v>
      </c>
      <c r="C188" s="7">
        <f t="shared" si="2"/>
        <v>1995.4490075290896</v>
      </c>
      <c r="D188">
        <v>27.2</v>
      </c>
      <c r="E188">
        <v>27.2</v>
      </c>
      <c r="F188">
        <v>1.6499999999999986</v>
      </c>
      <c r="G188">
        <v>1.1500000000000021</v>
      </c>
      <c r="H188">
        <v>-0.49999999999999645</v>
      </c>
    </row>
    <row r="189" spans="1:8" x14ac:dyDescent="0.35">
      <c r="A189">
        <v>165</v>
      </c>
      <c r="B189" s="2">
        <v>34864</v>
      </c>
      <c r="C189" s="7">
        <f t="shared" si="2"/>
        <v>1995.4517453798767</v>
      </c>
      <c r="D189">
        <v>27.1</v>
      </c>
      <c r="E189">
        <v>27.1</v>
      </c>
      <c r="F189">
        <v>1.7833333333333385</v>
      </c>
      <c r="G189">
        <v>1.5500000000000007</v>
      </c>
      <c r="H189">
        <v>-0.23333333333333783</v>
      </c>
    </row>
    <row r="190" spans="1:8" x14ac:dyDescent="0.35">
      <c r="A190">
        <v>166</v>
      </c>
      <c r="B190" s="2">
        <v>34865</v>
      </c>
      <c r="C190" s="7">
        <f t="shared" si="2"/>
        <v>1995.454483230664</v>
      </c>
      <c r="D190">
        <v>28.6</v>
      </c>
      <c r="E190">
        <v>28.5</v>
      </c>
      <c r="F190">
        <v>3.3500000000000014</v>
      </c>
      <c r="G190">
        <v>3.0166666666666657</v>
      </c>
      <c r="H190">
        <v>-0.3333333333333357</v>
      </c>
    </row>
    <row r="191" spans="1:8" x14ac:dyDescent="0.35">
      <c r="A191">
        <v>167</v>
      </c>
      <c r="B191" s="2">
        <v>34866</v>
      </c>
      <c r="C191" s="7">
        <f t="shared" si="2"/>
        <v>1995.4572210814511</v>
      </c>
      <c r="D191">
        <v>26.2</v>
      </c>
      <c r="E191">
        <v>26.2</v>
      </c>
      <c r="F191">
        <v>1.4499999999999993</v>
      </c>
      <c r="G191">
        <v>1.1333333333333364</v>
      </c>
      <c r="H191">
        <v>-0.31666666666666288</v>
      </c>
    </row>
    <row r="192" spans="1:8" x14ac:dyDescent="0.35">
      <c r="A192">
        <v>168</v>
      </c>
      <c r="B192" s="2">
        <v>34867</v>
      </c>
      <c r="C192" s="7">
        <f t="shared" si="2"/>
        <v>1995.4599589322381</v>
      </c>
      <c r="D192">
        <v>22.8</v>
      </c>
      <c r="E192">
        <v>23</v>
      </c>
      <c r="F192">
        <v>-1.8833333333333364</v>
      </c>
      <c r="G192">
        <v>-2.0166666666666657</v>
      </c>
      <c r="H192">
        <v>-0.13333333333332931</v>
      </c>
    </row>
    <row r="193" spans="1:8" x14ac:dyDescent="0.35">
      <c r="A193">
        <v>169</v>
      </c>
      <c r="B193" s="2">
        <v>34868</v>
      </c>
      <c r="C193" s="7">
        <f t="shared" si="2"/>
        <v>1995.4626967830254</v>
      </c>
      <c r="D193">
        <v>22.6</v>
      </c>
      <c r="E193">
        <v>23.1</v>
      </c>
      <c r="F193">
        <v>-2.0833333333333357</v>
      </c>
      <c r="G193">
        <v>-2.1499999999999986</v>
      </c>
      <c r="H193">
        <v>-6.6666666666662877E-2</v>
      </c>
    </row>
    <row r="194" spans="1:8" x14ac:dyDescent="0.35">
      <c r="A194">
        <v>170</v>
      </c>
      <c r="B194" s="2">
        <v>34869</v>
      </c>
      <c r="C194" s="7">
        <f t="shared" si="2"/>
        <v>1995.4654346338125</v>
      </c>
      <c r="D194">
        <v>20.7</v>
      </c>
      <c r="E194">
        <v>21</v>
      </c>
      <c r="F194">
        <v>-4.2666666666666693</v>
      </c>
      <c r="G194">
        <v>-4.4333333333333371</v>
      </c>
      <c r="H194">
        <v>-0.16666666666666785</v>
      </c>
    </row>
    <row r="195" spans="1:8" x14ac:dyDescent="0.35">
      <c r="A195">
        <v>171</v>
      </c>
      <c r="B195" s="2">
        <v>34870</v>
      </c>
      <c r="C195" s="7">
        <f t="shared" si="2"/>
        <v>1995.4681724845996</v>
      </c>
      <c r="D195">
        <v>24.3</v>
      </c>
      <c r="E195">
        <v>24.7</v>
      </c>
      <c r="F195">
        <v>-0.79999999999999716</v>
      </c>
      <c r="G195">
        <v>-0.84999999999999787</v>
      </c>
      <c r="H195">
        <v>-5.0000000000000711E-2</v>
      </c>
    </row>
    <row r="196" spans="1:8" x14ac:dyDescent="0.35">
      <c r="A196">
        <v>172</v>
      </c>
      <c r="B196" s="2">
        <v>34871</v>
      </c>
      <c r="C196" s="7">
        <f t="shared" si="2"/>
        <v>1995.4709103353866</v>
      </c>
      <c r="D196">
        <v>25.9</v>
      </c>
      <c r="E196">
        <v>25.8</v>
      </c>
      <c r="F196">
        <v>0.28333333333332789</v>
      </c>
      <c r="G196">
        <v>-0.18333333333333357</v>
      </c>
      <c r="H196">
        <v>-0.46666666666666146</v>
      </c>
    </row>
    <row r="197" spans="1:8" x14ac:dyDescent="0.35">
      <c r="A197">
        <v>173</v>
      </c>
      <c r="B197" s="2">
        <v>34872</v>
      </c>
      <c r="C197" s="7">
        <f t="shared" ref="C197:C260" si="3">YEAR(B197)+A197/365.25</f>
        <v>1995.4736481861739</v>
      </c>
      <c r="D197">
        <v>24.3</v>
      </c>
      <c r="E197">
        <v>24.1</v>
      </c>
      <c r="F197">
        <v>-1.5833333333333286</v>
      </c>
      <c r="G197">
        <v>-2.3499999999999979</v>
      </c>
      <c r="H197">
        <v>-0.76666666666666927</v>
      </c>
    </row>
    <row r="198" spans="1:8" x14ac:dyDescent="0.35">
      <c r="A198">
        <v>174</v>
      </c>
      <c r="B198" s="2">
        <v>34873</v>
      </c>
      <c r="C198" s="7">
        <f t="shared" si="3"/>
        <v>1995.476386036961</v>
      </c>
      <c r="D198">
        <v>23.4</v>
      </c>
      <c r="E198">
        <v>23.5</v>
      </c>
      <c r="F198">
        <v>-0.95000000000000639</v>
      </c>
      <c r="G198">
        <v>-0.86666666666666359</v>
      </c>
      <c r="H198">
        <v>8.3333333333342807E-2</v>
      </c>
    </row>
    <row r="199" spans="1:8" x14ac:dyDescent="0.35">
      <c r="A199">
        <v>175</v>
      </c>
      <c r="B199" s="2">
        <v>34874</v>
      </c>
      <c r="C199" s="7">
        <f t="shared" si="3"/>
        <v>1995.4791238877481</v>
      </c>
      <c r="D199">
        <v>26.8</v>
      </c>
      <c r="E199">
        <v>26.8</v>
      </c>
      <c r="F199">
        <v>1.4666666666666686</v>
      </c>
      <c r="G199">
        <v>1.1166666666666671</v>
      </c>
      <c r="H199">
        <v>-0.35000000000000142</v>
      </c>
    </row>
    <row r="200" spans="1:8" x14ac:dyDescent="0.35">
      <c r="A200">
        <v>176</v>
      </c>
      <c r="B200" s="2">
        <v>34875</v>
      </c>
      <c r="C200" s="7">
        <f t="shared" si="3"/>
        <v>1995.4818617385351</v>
      </c>
      <c r="D200">
        <v>27.2</v>
      </c>
      <c r="E200">
        <v>27.4</v>
      </c>
      <c r="F200">
        <v>1.216666666666665</v>
      </c>
      <c r="G200">
        <v>1.0999999999999979</v>
      </c>
      <c r="H200">
        <v>-0.11666666666666714</v>
      </c>
    </row>
    <row r="201" spans="1:8" x14ac:dyDescent="0.35">
      <c r="A201">
        <v>177</v>
      </c>
      <c r="B201" s="2">
        <v>34876</v>
      </c>
      <c r="C201" s="7">
        <f t="shared" si="3"/>
        <v>1995.4845995893224</v>
      </c>
      <c r="D201">
        <v>26.1</v>
      </c>
      <c r="E201">
        <v>26.2</v>
      </c>
      <c r="F201">
        <v>0.91666666666666785</v>
      </c>
      <c r="G201">
        <v>0.53333333333333854</v>
      </c>
      <c r="H201">
        <v>-0.38333333333332931</v>
      </c>
    </row>
    <row r="202" spans="1:8" x14ac:dyDescent="0.35">
      <c r="A202">
        <v>178</v>
      </c>
      <c r="B202" s="2">
        <v>34877</v>
      </c>
      <c r="C202" s="7">
        <f t="shared" si="3"/>
        <v>1995.4873374401095</v>
      </c>
      <c r="D202">
        <v>25.3</v>
      </c>
      <c r="E202">
        <v>25.4</v>
      </c>
      <c r="F202">
        <v>0.11666666666666714</v>
      </c>
      <c r="G202">
        <v>-0.1666666666666643</v>
      </c>
      <c r="H202">
        <v>-0.28333333333333144</v>
      </c>
    </row>
    <row r="203" spans="1:8" x14ac:dyDescent="0.35">
      <c r="A203">
        <v>179</v>
      </c>
      <c r="B203" s="2">
        <v>34878</v>
      </c>
      <c r="C203" s="7">
        <f t="shared" si="3"/>
        <v>1995.4900752908966</v>
      </c>
      <c r="D203">
        <v>25.7</v>
      </c>
      <c r="E203">
        <v>25.6</v>
      </c>
      <c r="F203">
        <v>-0.38333333333333286</v>
      </c>
      <c r="G203">
        <v>-0.88333333333333286</v>
      </c>
      <c r="H203">
        <v>-0.5</v>
      </c>
    </row>
    <row r="204" spans="1:8" x14ac:dyDescent="0.35">
      <c r="A204">
        <v>180</v>
      </c>
      <c r="B204" s="2">
        <v>34879</v>
      </c>
      <c r="C204" s="7">
        <f t="shared" si="3"/>
        <v>1995.4928131416839</v>
      </c>
      <c r="D204">
        <v>28.8</v>
      </c>
      <c r="E204">
        <v>28.6</v>
      </c>
      <c r="F204">
        <v>2.8999999999999986</v>
      </c>
      <c r="G204">
        <v>2.1833333333333336</v>
      </c>
      <c r="H204">
        <v>-0.71666666666666501</v>
      </c>
    </row>
    <row r="205" spans="1:8" x14ac:dyDescent="0.35">
      <c r="A205">
        <v>181</v>
      </c>
      <c r="B205" s="2">
        <v>34880</v>
      </c>
      <c r="C205" s="7">
        <f t="shared" si="3"/>
        <v>1995.495550992471</v>
      </c>
      <c r="D205">
        <v>24.9</v>
      </c>
      <c r="E205">
        <v>25</v>
      </c>
      <c r="F205">
        <v>0.43333333333333002</v>
      </c>
      <c r="G205">
        <v>-6.6666666666662877E-2</v>
      </c>
      <c r="H205">
        <v>-0.49999999999999289</v>
      </c>
    </row>
    <row r="206" spans="1:8" x14ac:dyDescent="0.35">
      <c r="A206">
        <v>182</v>
      </c>
      <c r="B206" s="2">
        <v>34881</v>
      </c>
      <c r="C206" s="7">
        <f t="shared" si="3"/>
        <v>1995.498288843258</v>
      </c>
      <c r="D206">
        <v>24.2</v>
      </c>
      <c r="E206">
        <v>24.4</v>
      </c>
      <c r="F206">
        <v>-0.86666666666666714</v>
      </c>
      <c r="G206">
        <v>-0.48333333333333783</v>
      </c>
      <c r="H206">
        <v>0.38333333333332931</v>
      </c>
    </row>
    <row r="207" spans="1:8" x14ac:dyDescent="0.35">
      <c r="A207">
        <v>183</v>
      </c>
      <c r="B207" s="2">
        <v>34882</v>
      </c>
      <c r="C207" s="7">
        <f t="shared" si="3"/>
        <v>1995.5010266940451</v>
      </c>
      <c r="D207">
        <v>25.5</v>
      </c>
      <c r="E207">
        <v>25.5</v>
      </c>
      <c r="F207">
        <v>1.7666666666666657</v>
      </c>
      <c r="G207">
        <v>1.4333333333333336</v>
      </c>
      <c r="H207">
        <v>-0.33333333333333215</v>
      </c>
    </row>
    <row r="208" spans="1:8" x14ac:dyDescent="0.35">
      <c r="A208">
        <v>184</v>
      </c>
      <c r="B208" s="2">
        <v>34883</v>
      </c>
      <c r="C208" s="7">
        <f t="shared" si="3"/>
        <v>1995.5037645448324</v>
      </c>
      <c r="D208">
        <v>23.7</v>
      </c>
      <c r="E208">
        <v>24</v>
      </c>
      <c r="F208">
        <v>-0.10000000000000142</v>
      </c>
      <c r="G208">
        <v>-0.18333333333333712</v>
      </c>
      <c r="H208">
        <v>-8.3333333333335702E-2</v>
      </c>
    </row>
    <row r="209" spans="1:8" x14ac:dyDescent="0.35">
      <c r="A209">
        <v>185</v>
      </c>
      <c r="B209" s="2">
        <v>34884</v>
      </c>
      <c r="C209" s="7">
        <f t="shared" si="3"/>
        <v>1995.5065023956195</v>
      </c>
      <c r="D209">
        <v>25.7</v>
      </c>
      <c r="E209">
        <v>25.5</v>
      </c>
      <c r="F209">
        <v>1.2333333333333307</v>
      </c>
      <c r="G209">
        <v>0.79999999999999716</v>
      </c>
      <c r="H209">
        <v>-0.43333333333333357</v>
      </c>
    </row>
    <row r="210" spans="1:8" x14ac:dyDescent="0.35">
      <c r="A210">
        <v>186</v>
      </c>
      <c r="B210" s="2">
        <v>34885</v>
      </c>
      <c r="C210" s="7">
        <f t="shared" si="3"/>
        <v>1995.5092402464065</v>
      </c>
      <c r="D210">
        <v>24.4</v>
      </c>
      <c r="E210">
        <v>24.6</v>
      </c>
      <c r="F210">
        <v>-0.35000000000000142</v>
      </c>
      <c r="G210">
        <v>-0.64999999999999858</v>
      </c>
      <c r="H210">
        <v>-0.29999999999999716</v>
      </c>
    </row>
    <row r="211" spans="1:8" x14ac:dyDescent="0.35">
      <c r="A211">
        <v>187</v>
      </c>
      <c r="B211" s="2">
        <v>34886</v>
      </c>
      <c r="C211" s="7">
        <f t="shared" si="3"/>
        <v>1995.5119780971936</v>
      </c>
      <c r="D211">
        <v>25.4</v>
      </c>
      <c r="E211">
        <v>25.9</v>
      </c>
      <c r="F211">
        <v>-5.0000000000000711E-2</v>
      </c>
      <c r="G211">
        <v>9.9999999999997868E-2</v>
      </c>
      <c r="H211">
        <v>0.14999999999999858</v>
      </c>
    </row>
    <row r="212" spans="1:8" x14ac:dyDescent="0.35">
      <c r="A212">
        <v>188</v>
      </c>
      <c r="B212" s="2">
        <v>34887</v>
      </c>
      <c r="C212" s="7">
        <f t="shared" si="3"/>
        <v>1995.5147159479809</v>
      </c>
      <c r="D212">
        <v>25.2</v>
      </c>
      <c r="E212">
        <v>25.6</v>
      </c>
      <c r="F212">
        <v>3.3333333333331439E-2</v>
      </c>
      <c r="G212">
        <v>-0.11666666666666359</v>
      </c>
      <c r="H212">
        <v>-0.14999999999999503</v>
      </c>
    </row>
    <row r="213" spans="1:8" x14ac:dyDescent="0.35">
      <c r="A213">
        <v>189</v>
      </c>
      <c r="B213" s="2">
        <v>34888</v>
      </c>
      <c r="C213" s="7">
        <f t="shared" si="3"/>
        <v>1995.517453798768</v>
      </c>
      <c r="D213">
        <v>24.6</v>
      </c>
      <c r="E213">
        <v>24.9</v>
      </c>
      <c r="F213">
        <v>-0.94999999999999929</v>
      </c>
      <c r="G213">
        <v>-1.1166666666666671</v>
      </c>
      <c r="H213">
        <v>-0.16666666666666785</v>
      </c>
    </row>
    <row r="214" spans="1:8" x14ac:dyDescent="0.35">
      <c r="A214">
        <v>190</v>
      </c>
      <c r="B214" s="2">
        <v>34889</v>
      </c>
      <c r="C214" s="7">
        <f t="shared" si="3"/>
        <v>1995.520191649555</v>
      </c>
      <c r="D214">
        <v>25.2</v>
      </c>
      <c r="E214">
        <v>25.3</v>
      </c>
      <c r="F214">
        <v>-0.30000000000000071</v>
      </c>
      <c r="G214">
        <v>-0.60000000000000142</v>
      </c>
      <c r="H214">
        <v>-0.30000000000000071</v>
      </c>
    </row>
    <row r="215" spans="1:8" x14ac:dyDescent="0.35">
      <c r="A215">
        <v>191</v>
      </c>
      <c r="B215" s="2">
        <v>34890</v>
      </c>
      <c r="C215" s="7">
        <f t="shared" si="3"/>
        <v>1995.5229295003423</v>
      </c>
      <c r="D215">
        <v>25</v>
      </c>
      <c r="E215">
        <v>25</v>
      </c>
      <c r="F215">
        <v>-0.80000000000000071</v>
      </c>
      <c r="G215">
        <v>-1.1333333333333364</v>
      </c>
      <c r="H215">
        <v>-0.3333333333333357</v>
      </c>
    </row>
    <row r="216" spans="1:8" x14ac:dyDescent="0.35">
      <c r="A216">
        <v>192</v>
      </c>
      <c r="B216" s="2">
        <v>34891</v>
      </c>
      <c r="C216" s="7">
        <f t="shared" si="3"/>
        <v>1995.5256673511294</v>
      </c>
      <c r="D216">
        <v>26.6</v>
      </c>
      <c r="E216">
        <v>26.6</v>
      </c>
      <c r="F216">
        <v>2.0666666666666664</v>
      </c>
      <c r="G216">
        <v>1.7666666666666693</v>
      </c>
      <c r="H216">
        <v>-0.29999999999999716</v>
      </c>
    </row>
    <row r="217" spans="1:8" x14ac:dyDescent="0.35">
      <c r="A217">
        <v>193</v>
      </c>
      <c r="B217" s="2">
        <v>34892</v>
      </c>
      <c r="C217" s="7">
        <f t="shared" si="3"/>
        <v>1995.5284052019165</v>
      </c>
      <c r="D217">
        <v>27.2</v>
      </c>
      <c r="E217">
        <v>27.2</v>
      </c>
      <c r="F217">
        <v>1.8000000000000043</v>
      </c>
      <c r="G217">
        <v>1.4333333333333336</v>
      </c>
      <c r="H217">
        <v>-0.36666666666667069</v>
      </c>
    </row>
    <row r="218" spans="1:8" x14ac:dyDescent="0.35">
      <c r="A218">
        <v>194</v>
      </c>
      <c r="B218" s="2">
        <v>34893</v>
      </c>
      <c r="C218" s="7">
        <f t="shared" si="3"/>
        <v>1995.5311430527036</v>
      </c>
      <c r="D218">
        <v>26.3</v>
      </c>
      <c r="E218">
        <v>26.4</v>
      </c>
      <c r="F218">
        <v>0.84999999999999787</v>
      </c>
      <c r="G218">
        <v>0.33333333333333215</v>
      </c>
      <c r="H218">
        <v>-0.51666666666666572</v>
      </c>
    </row>
    <row r="219" spans="1:8" x14ac:dyDescent="0.35">
      <c r="A219">
        <v>195</v>
      </c>
      <c r="B219" s="2">
        <v>34894</v>
      </c>
      <c r="C219" s="7">
        <f t="shared" si="3"/>
        <v>1995.5338809034909</v>
      </c>
      <c r="D219">
        <v>30.7</v>
      </c>
      <c r="E219">
        <v>30.5</v>
      </c>
      <c r="F219">
        <v>4.56666666666667</v>
      </c>
      <c r="G219">
        <v>3.9500000000000028</v>
      </c>
      <c r="H219">
        <v>-0.61666666666666714</v>
      </c>
    </row>
    <row r="220" spans="1:8" x14ac:dyDescent="0.35">
      <c r="A220">
        <v>196</v>
      </c>
      <c r="B220" s="2">
        <v>34895</v>
      </c>
      <c r="C220" s="7">
        <f t="shared" si="3"/>
        <v>1995.5366187542779</v>
      </c>
      <c r="D220">
        <v>31.2</v>
      </c>
      <c r="E220">
        <v>31.5</v>
      </c>
      <c r="F220">
        <v>5.1333333333333329</v>
      </c>
      <c r="G220">
        <v>4.8833333333333293</v>
      </c>
      <c r="H220">
        <v>-0.25000000000000355</v>
      </c>
    </row>
    <row r="221" spans="1:8" x14ac:dyDescent="0.35">
      <c r="A221">
        <v>197</v>
      </c>
      <c r="B221" s="2">
        <v>34896</v>
      </c>
      <c r="C221" s="7">
        <f t="shared" si="3"/>
        <v>1995.539356605065</v>
      </c>
      <c r="D221">
        <v>28.5</v>
      </c>
      <c r="E221">
        <v>28.5</v>
      </c>
      <c r="F221">
        <v>2.9666666666666686</v>
      </c>
      <c r="G221">
        <v>2.4000000000000021</v>
      </c>
      <c r="H221">
        <v>-0.56666666666666643</v>
      </c>
    </row>
    <row r="222" spans="1:8" x14ac:dyDescent="0.35">
      <c r="A222">
        <v>198</v>
      </c>
      <c r="B222" s="2">
        <v>34897</v>
      </c>
      <c r="C222" s="7">
        <f t="shared" si="3"/>
        <v>1995.5420944558521</v>
      </c>
      <c r="D222">
        <v>25.2</v>
      </c>
      <c r="E222">
        <v>25.2</v>
      </c>
      <c r="F222">
        <v>0.16666666666666785</v>
      </c>
      <c r="G222">
        <v>-0.28333333333333144</v>
      </c>
      <c r="H222">
        <v>-0.44999999999999929</v>
      </c>
    </row>
    <row r="223" spans="1:8" x14ac:dyDescent="0.35">
      <c r="A223">
        <v>199</v>
      </c>
      <c r="B223" s="2">
        <v>34898</v>
      </c>
      <c r="C223" s="7">
        <f t="shared" si="3"/>
        <v>1995.5448323066394</v>
      </c>
      <c r="D223">
        <v>26</v>
      </c>
      <c r="E223">
        <v>26.1</v>
      </c>
      <c r="F223">
        <v>1.0333333333333314</v>
      </c>
      <c r="G223">
        <v>0.75000000000000355</v>
      </c>
      <c r="H223">
        <v>-0.28333333333332789</v>
      </c>
    </row>
    <row r="224" spans="1:8" x14ac:dyDescent="0.35">
      <c r="A224">
        <v>200</v>
      </c>
      <c r="B224" s="2">
        <v>34899</v>
      </c>
      <c r="C224" s="7">
        <f t="shared" si="3"/>
        <v>1995.5475701574264</v>
      </c>
      <c r="D224">
        <v>27.3</v>
      </c>
      <c r="E224">
        <v>27.3</v>
      </c>
      <c r="F224">
        <v>2.0500000000000007</v>
      </c>
      <c r="G224">
        <v>1.7166666666666686</v>
      </c>
      <c r="H224">
        <v>-0.33333333333333215</v>
      </c>
    </row>
    <row r="225" spans="1:8" x14ac:dyDescent="0.35">
      <c r="A225">
        <v>201</v>
      </c>
      <c r="B225" s="2">
        <v>34900</v>
      </c>
      <c r="C225" s="7">
        <f t="shared" si="3"/>
        <v>1995.5503080082135</v>
      </c>
      <c r="D225">
        <v>25.6</v>
      </c>
      <c r="E225">
        <v>25.8</v>
      </c>
      <c r="F225">
        <v>1.6666666666669272E-2</v>
      </c>
      <c r="G225">
        <v>-0.25</v>
      </c>
      <c r="H225">
        <v>-0.26666666666666927</v>
      </c>
    </row>
    <row r="226" spans="1:8" x14ac:dyDescent="0.35">
      <c r="A226">
        <v>202</v>
      </c>
      <c r="B226" s="2">
        <v>34901</v>
      </c>
      <c r="C226" s="7">
        <f t="shared" si="3"/>
        <v>1995.5530458590006</v>
      </c>
      <c r="D226">
        <v>23.4</v>
      </c>
      <c r="E226">
        <v>23.6</v>
      </c>
      <c r="F226">
        <v>-2.4499999999999993</v>
      </c>
      <c r="G226">
        <v>-2.6166666666666671</v>
      </c>
      <c r="H226">
        <v>-0.16666666666666785</v>
      </c>
    </row>
    <row r="227" spans="1:8" x14ac:dyDescent="0.35">
      <c r="A227">
        <v>203</v>
      </c>
      <c r="B227" s="2">
        <v>34902</v>
      </c>
      <c r="C227" s="7">
        <f t="shared" si="3"/>
        <v>1995.5557837097879</v>
      </c>
      <c r="D227">
        <v>24.2</v>
      </c>
      <c r="E227">
        <v>24.8</v>
      </c>
      <c r="F227">
        <v>-1.7166666666666686</v>
      </c>
      <c r="G227">
        <v>-1.5833333333333357</v>
      </c>
      <c r="H227">
        <v>0.13333333333333286</v>
      </c>
    </row>
    <row r="228" spans="1:8" x14ac:dyDescent="0.35">
      <c r="A228">
        <v>204</v>
      </c>
      <c r="B228" s="2">
        <v>34903</v>
      </c>
      <c r="C228" s="7">
        <f t="shared" si="3"/>
        <v>1995.5585215605749</v>
      </c>
      <c r="D228">
        <v>26.7</v>
      </c>
      <c r="E228">
        <v>26.7</v>
      </c>
      <c r="F228">
        <v>1.5333333333333314</v>
      </c>
      <c r="G228">
        <v>1.1333333333333329</v>
      </c>
      <c r="H228">
        <v>-0.39999999999999858</v>
      </c>
    </row>
    <row r="229" spans="1:8" x14ac:dyDescent="0.35">
      <c r="A229">
        <v>205</v>
      </c>
      <c r="B229" s="2">
        <v>34904</v>
      </c>
      <c r="C229" s="7">
        <f t="shared" si="3"/>
        <v>1995.561259411362</v>
      </c>
      <c r="D229">
        <v>26.1</v>
      </c>
      <c r="E229">
        <v>26.4</v>
      </c>
      <c r="F229">
        <v>1.8666666666666707</v>
      </c>
      <c r="G229">
        <v>1.7666666666666693</v>
      </c>
      <c r="H229">
        <v>-0.10000000000000142</v>
      </c>
    </row>
    <row r="230" spans="1:8" x14ac:dyDescent="0.35">
      <c r="A230">
        <v>206</v>
      </c>
      <c r="B230" s="2">
        <v>34905</v>
      </c>
      <c r="C230" s="7">
        <f t="shared" si="3"/>
        <v>1995.5639972621493</v>
      </c>
      <c r="D230">
        <v>23.7</v>
      </c>
      <c r="E230">
        <v>23.9</v>
      </c>
      <c r="F230">
        <v>-0.95000000000000284</v>
      </c>
      <c r="G230">
        <v>-1.1800000000000033</v>
      </c>
      <c r="H230">
        <v>-0.23000000000000043</v>
      </c>
    </row>
    <row r="231" spans="1:8" x14ac:dyDescent="0.35">
      <c r="A231">
        <v>207</v>
      </c>
      <c r="B231" s="2">
        <v>34906</v>
      </c>
      <c r="C231" s="7">
        <f t="shared" si="3"/>
        <v>1995.5667351129364</v>
      </c>
      <c r="D231">
        <v>25.1</v>
      </c>
      <c r="E231">
        <v>25.5</v>
      </c>
      <c r="F231">
        <v>-0.4166666666666643</v>
      </c>
      <c r="G231">
        <v>-0.5</v>
      </c>
      <c r="H231">
        <v>-8.3333333333335702E-2</v>
      </c>
    </row>
    <row r="232" spans="1:8" x14ac:dyDescent="0.35">
      <c r="A232">
        <v>208</v>
      </c>
      <c r="B232" s="2">
        <v>34907</v>
      </c>
      <c r="C232" s="7">
        <f t="shared" si="3"/>
        <v>1995.5694729637235</v>
      </c>
      <c r="D232">
        <v>25.6</v>
      </c>
      <c r="E232">
        <v>26</v>
      </c>
      <c r="F232">
        <v>-0.24999999999999645</v>
      </c>
      <c r="G232">
        <v>-0.46666666666666856</v>
      </c>
      <c r="H232">
        <v>-0.21666666666667211</v>
      </c>
    </row>
    <row r="233" spans="1:8" x14ac:dyDescent="0.35">
      <c r="A233">
        <v>209</v>
      </c>
      <c r="B233" s="2">
        <v>34908</v>
      </c>
      <c r="C233" s="7">
        <f t="shared" si="3"/>
        <v>1995.5722108145105</v>
      </c>
      <c r="D233">
        <v>27.5</v>
      </c>
      <c r="E233">
        <v>27.3</v>
      </c>
      <c r="F233">
        <v>1.75</v>
      </c>
      <c r="G233">
        <v>1.1166666666666671</v>
      </c>
      <c r="H233">
        <v>-0.63333333333333286</v>
      </c>
    </row>
    <row r="234" spans="1:8" x14ac:dyDescent="0.35">
      <c r="A234">
        <v>210</v>
      </c>
      <c r="B234" s="2">
        <v>34909</v>
      </c>
      <c r="C234" s="7">
        <f t="shared" si="3"/>
        <v>1995.5749486652978</v>
      </c>
      <c r="D234">
        <v>25.5</v>
      </c>
      <c r="E234">
        <v>25.6</v>
      </c>
      <c r="F234">
        <v>4.9999999999997158E-2</v>
      </c>
      <c r="G234">
        <v>-0.26666666666666217</v>
      </c>
      <c r="H234">
        <v>-0.31666666666665932</v>
      </c>
    </row>
    <row r="235" spans="1:8" x14ac:dyDescent="0.35">
      <c r="A235">
        <v>211</v>
      </c>
      <c r="B235" s="2">
        <v>34910</v>
      </c>
      <c r="C235" s="7">
        <f t="shared" si="3"/>
        <v>1995.5776865160849</v>
      </c>
      <c r="D235">
        <v>25.6</v>
      </c>
      <c r="E235">
        <v>26</v>
      </c>
      <c r="F235">
        <v>0.76666666666666927</v>
      </c>
      <c r="G235">
        <v>0.84999999999999787</v>
      </c>
      <c r="H235">
        <v>8.3333333333328596E-2</v>
      </c>
    </row>
    <row r="236" spans="1:8" x14ac:dyDescent="0.35">
      <c r="A236">
        <v>212</v>
      </c>
      <c r="B236" s="2">
        <v>34911</v>
      </c>
      <c r="C236" s="7">
        <f t="shared" si="3"/>
        <v>1995.580424366872</v>
      </c>
      <c r="D236">
        <v>27</v>
      </c>
      <c r="E236">
        <v>27.2</v>
      </c>
      <c r="F236">
        <v>1.4499999999999993</v>
      </c>
      <c r="G236">
        <v>1.25</v>
      </c>
      <c r="H236">
        <v>-0.19999999999999929</v>
      </c>
    </row>
    <row r="237" spans="1:8" x14ac:dyDescent="0.35">
      <c r="A237">
        <v>213</v>
      </c>
      <c r="B237" s="2">
        <v>34912</v>
      </c>
      <c r="C237" s="7">
        <f t="shared" si="3"/>
        <v>1995.583162217659</v>
      </c>
      <c r="D237">
        <v>26.3</v>
      </c>
      <c r="E237">
        <v>26.1</v>
      </c>
      <c r="F237">
        <v>1.6666666666666643</v>
      </c>
      <c r="G237">
        <v>0.89999999999999858</v>
      </c>
      <c r="H237">
        <v>-0.76666666666666572</v>
      </c>
    </row>
    <row r="238" spans="1:8" x14ac:dyDescent="0.35">
      <c r="A238">
        <v>214</v>
      </c>
      <c r="B238" s="2">
        <v>34913</v>
      </c>
      <c r="C238" s="7">
        <f t="shared" si="3"/>
        <v>1995.5859000684463</v>
      </c>
      <c r="D238">
        <v>25.1</v>
      </c>
      <c r="E238">
        <v>25.4</v>
      </c>
      <c r="F238">
        <v>0.21666666666667211</v>
      </c>
      <c r="G238">
        <v>-1.6666666666669272E-2</v>
      </c>
      <c r="H238">
        <v>-0.23333333333334139</v>
      </c>
    </row>
    <row r="239" spans="1:8" x14ac:dyDescent="0.35">
      <c r="A239">
        <v>215</v>
      </c>
      <c r="B239" s="2">
        <v>34914</v>
      </c>
      <c r="C239" s="7">
        <f t="shared" si="3"/>
        <v>1995.5886379192334</v>
      </c>
      <c r="D239">
        <v>25.5</v>
      </c>
      <c r="E239">
        <v>26.6</v>
      </c>
      <c r="F239">
        <v>-0.26666666666666572</v>
      </c>
      <c r="G239">
        <v>0.30000000000000071</v>
      </c>
      <c r="H239">
        <v>0.56666666666666643</v>
      </c>
    </row>
    <row r="240" spans="1:8" x14ac:dyDescent="0.35">
      <c r="A240">
        <v>216</v>
      </c>
      <c r="B240" s="2">
        <v>34915</v>
      </c>
      <c r="C240" s="7">
        <f t="shared" si="3"/>
        <v>1995.5913757700205</v>
      </c>
      <c r="D240">
        <v>25.8</v>
      </c>
      <c r="E240">
        <v>26.2</v>
      </c>
      <c r="F240">
        <v>0.48333333333333428</v>
      </c>
      <c r="G240">
        <v>0.38333333333333286</v>
      </c>
      <c r="H240">
        <v>-0.10000000000000142</v>
      </c>
    </row>
    <row r="241" spans="1:8" x14ac:dyDescent="0.35">
      <c r="A241">
        <v>217</v>
      </c>
      <c r="B241" s="2">
        <v>34916</v>
      </c>
      <c r="C241" s="7">
        <f t="shared" si="3"/>
        <v>1995.5941136208078</v>
      </c>
      <c r="D241">
        <v>25.8</v>
      </c>
      <c r="E241">
        <v>23.3</v>
      </c>
      <c r="F241">
        <v>0.36666666666666714</v>
      </c>
      <c r="G241">
        <v>-2</v>
      </c>
      <c r="H241">
        <v>-2.3666666666666671</v>
      </c>
    </row>
    <row r="242" spans="1:8" x14ac:dyDescent="0.35">
      <c r="A242">
        <v>218</v>
      </c>
      <c r="B242" s="2">
        <v>34917</v>
      </c>
      <c r="C242" s="7">
        <f t="shared" si="3"/>
        <v>1995.5968514715948</v>
      </c>
      <c r="D242">
        <v>16</v>
      </c>
      <c r="E242">
        <v>15.8</v>
      </c>
      <c r="F242">
        <v>-7.7333333333333343</v>
      </c>
      <c r="G242">
        <v>-8.4166666666666679</v>
      </c>
      <c r="H242">
        <v>-0.68333333333333357</v>
      </c>
    </row>
    <row r="243" spans="1:8" x14ac:dyDescent="0.35">
      <c r="A243">
        <v>219</v>
      </c>
      <c r="B243" s="2">
        <v>34918</v>
      </c>
      <c r="C243" s="7">
        <f t="shared" si="3"/>
        <v>1995.5995893223819</v>
      </c>
      <c r="D243">
        <v>18.3</v>
      </c>
      <c r="E243">
        <v>18.399999999999999</v>
      </c>
      <c r="F243">
        <v>-6.5833333333333357</v>
      </c>
      <c r="G243">
        <v>-7.0666666666666664</v>
      </c>
      <c r="H243">
        <v>-0.48333333333333073</v>
      </c>
    </row>
    <row r="244" spans="1:8" x14ac:dyDescent="0.35">
      <c r="A244">
        <v>220</v>
      </c>
      <c r="B244" s="2">
        <v>34919</v>
      </c>
      <c r="C244" s="7">
        <f t="shared" si="3"/>
        <v>1995.602327173169</v>
      </c>
      <c r="D244">
        <v>20.8</v>
      </c>
      <c r="E244">
        <v>21</v>
      </c>
      <c r="F244">
        <v>-4.8333333333333286</v>
      </c>
      <c r="G244">
        <v>-4.9499999999999993</v>
      </c>
      <c r="H244">
        <v>-0.11666666666667069</v>
      </c>
    </row>
    <row r="245" spans="1:8" x14ac:dyDescent="0.35">
      <c r="A245">
        <v>221</v>
      </c>
      <c r="B245" s="2">
        <v>34920</v>
      </c>
      <c r="C245" s="7">
        <f t="shared" si="3"/>
        <v>1995.6050650239563</v>
      </c>
      <c r="D245">
        <v>22.1</v>
      </c>
      <c r="E245">
        <v>22.5</v>
      </c>
      <c r="F245">
        <v>-3.1333333333333329</v>
      </c>
      <c r="G245">
        <v>-3.4000000000000021</v>
      </c>
      <c r="H245">
        <v>-0.26666666666666927</v>
      </c>
    </row>
    <row r="246" spans="1:8" x14ac:dyDescent="0.35">
      <c r="A246">
        <v>222</v>
      </c>
      <c r="B246" s="2">
        <v>34921</v>
      </c>
      <c r="C246" s="7">
        <f t="shared" si="3"/>
        <v>1995.6078028747434</v>
      </c>
      <c r="D246">
        <v>22.5</v>
      </c>
      <c r="E246">
        <v>22.7</v>
      </c>
      <c r="F246">
        <v>-2.6166666666666636</v>
      </c>
      <c r="G246">
        <v>-2.9666666666666686</v>
      </c>
      <c r="H246">
        <v>-0.35000000000000497</v>
      </c>
    </row>
    <row r="247" spans="1:8" x14ac:dyDescent="0.35">
      <c r="A247">
        <v>223</v>
      </c>
      <c r="B247" s="2">
        <v>34922</v>
      </c>
      <c r="C247" s="7">
        <f t="shared" si="3"/>
        <v>1995.6105407255304</v>
      </c>
      <c r="D247">
        <v>24.8</v>
      </c>
      <c r="E247">
        <v>24.9</v>
      </c>
      <c r="F247">
        <v>-0.28333333333333144</v>
      </c>
      <c r="G247">
        <v>-0.76666666666666927</v>
      </c>
      <c r="H247">
        <v>-0.48333333333333783</v>
      </c>
    </row>
    <row r="248" spans="1:8" x14ac:dyDescent="0.35">
      <c r="A248">
        <v>224</v>
      </c>
      <c r="B248" s="2">
        <v>34923</v>
      </c>
      <c r="C248" s="7">
        <f t="shared" si="3"/>
        <v>1995.6132785763175</v>
      </c>
      <c r="D248">
        <v>25.8</v>
      </c>
      <c r="E248">
        <v>26.3</v>
      </c>
      <c r="F248">
        <v>0.31666666666666643</v>
      </c>
      <c r="G248">
        <v>9.9999999999997868E-2</v>
      </c>
      <c r="H248">
        <v>-0.21666666666666856</v>
      </c>
    </row>
    <row r="249" spans="1:8" x14ac:dyDescent="0.35">
      <c r="A249">
        <v>225</v>
      </c>
      <c r="B249" s="2">
        <v>34924</v>
      </c>
      <c r="C249" s="7">
        <f t="shared" si="3"/>
        <v>1995.6160164271048</v>
      </c>
      <c r="D249">
        <v>25.3</v>
      </c>
      <c r="E249">
        <v>25.8</v>
      </c>
      <c r="F249">
        <v>-0.64999999999999858</v>
      </c>
      <c r="G249">
        <v>-0.94999999999999929</v>
      </c>
      <c r="H249">
        <v>-0.30000000000000071</v>
      </c>
    </row>
    <row r="250" spans="1:8" x14ac:dyDescent="0.35">
      <c r="A250">
        <v>226</v>
      </c>
      <c r="B250" s="2">
        <v>34925</v>
      </c>
      <c r="C250" s="7">
        <f t="shared" si="3"/>
        <v>1995.6187542778919</v>
      </c>
      <c r="D250">
        <v>25.8</v>
      </c>
      <c r="E250">
        <v>25.7</v>
      </c>
      <c r="F250">
        <v>-0.63333333333333286</v>
      </c>
      <c r="G250">
        <v>-1.1166666666666636</v>
      </c>
      <c r="H250">
        <v>-0.48333333333333073</v>
      </c>
    </row>
    <row r="251" spans="1:8" x14ac:dyDescent="0.35">
      <c r="A251">
        <v>227</v>
      </c>
      <c r="B251" s="2">
        <v>34926</v>
      </c>
      <c r="C251" s="7">
        <f t="shared" si="3"/>
        <v>1995.6214921286789</v>
      </c>
      <c r="D251">
        <v>21.4</v>
      </c>
      <c r="E251">
        <v>21.6</v>
      </c>
      <c r="F251">
        <v>-3.5833333333333357</v>
      </c>
      <c r="G251">
        <v>-3.966666666666665</v>
      </c>
      <c r="H251">
        <v>-0.38333333333332931</v>
      </c>
    </row>
    <row r="252" spans="1:8" x14ac:dyDescent="0.35">
      <c r="A252">
        <v>228</v>
      </c>
      <c r="B252" s="2">
        <v>34927</v>
      </c>
      <c r="C252" s="7">
        <f t="shared" si="3"/>
        <v>1995.624229979466</v>
      </c>
      <c r="D252">
        <v>23.4</v>
      </c>
      <c r="E252">
        <v>23.8</v>
      </c>
      <c r="F252">
        <v>-1.533333333333335</v>
      </c>
      <c r="G252">
        <v>-1.8499999999999943</v>
      </c>
      <c r="H252">
        <v>-0.31666666666665932</v>
      </c>
    </row>
    <row r="253" spans="1:8" x14ac:dyDescent="0.35">
      <c r="A253">
        <v>229</v>
      </c>
      <c r="B253" s="2">
        <v>34928</v>
      </c>
      <c r="C253" s="7">
        <f t="shared" si="3"/>
        <v>1995.6269678302533</v>
      </c>
      <c r="D253">
        <v>25.4</v>
      </c>
      <c r="E253">
        <v>26</v>
      </c>
      <c r="F253">
        <v>-0.55000000000000071</v>
      </c>
      <c r="G253">
        <v>-0.61666666666666359</v>
      </c>
      <c r="H253">
        <v>-6.6666666666662877E-2</v>
      </c>
    </row>
    <row r="254" spans="1:8" x14ac:dyDescent="0.35">
      <c r="A254">
        <v>230</v>
      </c>
      <c r="B254" s="2">
        <v>34929</v>
      </c>
      <c r="C254" s="7">
        <f t="shared" si="3"/>
        <v>1995.6297056810404</v>
      </c>
      <c r="D254">
        <v>26.1</v>
      </c>
      <c r="E254">
        <v>26.2</v>
      </c>
      <c r="F254">
        <v>-0.36666666666666714</v>
      </c>
      <c r="G254">
        <v>-0.63333333333333286</v>
      </c>
      <c r="H254">
        <v>-0.26666666666666572</v>
      </c>
    </row>
    <row r="255" spans="1:8" x14ac:dyDescent="0.35">
      <c r="A255">
        <v>231</v>
      </c>
      <c r="B255" s="2">
        <v>34930</v>
      </c>
      <c r="C255" s="7">
        <f t="shared" si="3"/>
        <v>1995.6324435318274</v>
      </c>
      <c r="D255">
        <v>26.1</v>
      </c>
      <c r="E255">
        <v>26.2</v>
      </c>
      <c r="F255">
        <v>-0.8333333333333357</v>
      </c>
      <c r="G255">
        <v>-1.1666666666666714</v>
      </c>
      <c r="H255">
        <v>-0.3333333333333357</v>
      </c>
    </row>
    <row r="256" spans="1:8" x14ac:dyDescent="0.35">
      <c r="A256">
        <v>232</v>
      </c>
      <c r="B256" s="2">
        <v>34931</v>
      </c>
      <c r="C256" s="7">
        <f t="shared" si="3"/>
        <v>1995.6351813826147</v>
      </c>
      <c r="D256">
        <v>25.5</v>
      </c>
      <c r="E256">
        <v>25.7</v>
      </c>
      <c r="F256">
        <v>-0.48333333333333428</v>
      </c>
      <c r="G256">
        <v>-0.88333333333333286</v>
      </c>
      <c r="H256">
        <v>-0.39999999999999858</v>
      </c>
    </row>
    <row r="257" spans="1:8" x14ac:dyDescent="0.35">
      <c r="A257">
        <v>233</v>
      </c>
      <c r="B257" s="2">
        <v>34932</v>
      </c>
      <c r="C257" s="7">
        <f t="shared" si="3"/>
        <v>1995.6379192334018</v>
      </c>
      <c r="D257">
        <v>26.2</v>
      </c>
      <c r="E257">
        <v>26.4</v>
      </c>
      <c r="F257">
        <v>0.28333333333333144</v>
      </c>
      <c r="G257">
        <v>3.3333333333327886E-2</v>
      </c>
      <c r="H257">
        <v>-0.25000000000000355</v>
      </c>
    </row>
    <row r="258" spans="1:8" x14ac:dyDescent="0.35">
      <c r="A258">
        <v>234</v>
      </c>
      <c r="B258" s="2">
        <v>34933</v>
      </c>
      <c r="C258" s="7">
        <f t="shared" si="3"/>
        <v>1995.6406570841889</v>
      </c>
      <c r="D258">
        <v>26.6</v>
      </c>
      <c r="E258">
        <v>27</v>
      </c>
      <c r="F258">
        <v>0.51666666666666927</v>
      </c>
      <c r="G258">
        <v>0.33333333333333925</v>
      </c>
      <c r="H258">
        <v>-0.18333333333333002</v>
      </c>
    </row>
    <row r="259" spans="1:8" x14ac:dyDescent="0.35">
      <c r="A259">
        <v>235</v>
      </c>
      <c r="B259" s="2">
        <v>34934</v>
      </c>
      <c r="C259" s="7">
        <f t="shared" si="3"/>
        <v>1995.643394934976</v>
      </c>
      <c r="D259">
        <v>27.7</v>
      </c>
      <c r="E259">
        <v>28</v>
      </c>
      <c r="F259">
        <v>1.4833333333333343</v>
      </c>
      <c r="G259">
        <v>1.3333333333333321</v>
      </c>
      <c r="H259">
        <v>-0.15000000000000213</v>
      </c>
    </row>
    <row r="260" spans="1:8" x14ac:dyDescent="0.35">
      <c r="A260">
        <v>236</v>
      </c>
      <c r="B260" s="2">
        <v>34935</v>
      </c>
      <c r="C260" s="7">
        <f t="shared" si="3"/>
        <v>1995.6461327857633</v>
      </c>
      <c r="D260">
        <v>27.5</v>
      </c>
      <c r="E260">
        <v>27.2</v>
      </c>
      <c r="F260">
        <v>5.0000000000000711E-2</v>
      </c>
      <c r="G260">
        <v>-0.61666666666666714</v>
      </c>
      <c r="H260">
        <v>-0.66666666666666785</v>
      </c>
    </row>
    <row r="261" spans="1:8" x14ac:dyDescent="0.35">
      <c r="A261">
        <v>237</v>
      </c>
      <c r="B261" s="2">
        <v>34936</v>
      </c>
      <c r="C261" s="7">
        <f t="shared" ref="C261:C324" si="4">YEAR(B261)+A261/365.25</f>
        <v>1995.6488706365503</v>
      </c>
      <c r="D261">
        <v>27.2</v>
      </c>
      <c r="E261">
        <v>27.6</v>
      </c>
      <c r="F261">
        <v>6.6666666666669983E-2</v>
      </c>
      <c r="G261">
        <v>-3.3333333333327886E-2</v>
      </c>
      <c r="H261">
        <v>-9.9999999999997868E-2</v>
      </c>
    </row>
    <row r="262" spans="1:8" x14ac:dyDescent="0.35">
      <c r="A262">
        <v>238</v>
      </c>
      <c r="B262" s="2">
        <v>34937</v>
      </c>
      <c r="C262" s="7">
        <f t="shared" si="4"/>
        <v>1995.6516084873374</v>
      </c>
      <c r="D262">
        <v>26.5</v>
      </c>
      <c r="E262">
        <v>26.9</v>
      </c>
      <c r="F262">
        <v>-0.13333333333333641</v>
      </c>
      <c r="G262">
        <v>-0.21666666666666501</v>
      </c>
      <c r="H262">
        <v>-8.3333333333328596E-2</v>
      </c>
    </row>
    <row r="263" spans="1:8" x14ac:dyDescent="0.35">
      <c r="A263">
        <v>239</v>
      </c>
      <c r="B263" s="2">
        <v>34938</v>
      </c>
      <c r="C263" s="7">
        <f t="shared" si="4"/>
        <v>1995.6543463381245</v>
      </c>
      <c r="D263">
        <v>27.6</v>
      </c>
      <c r="E263">
        <v>27.6</v>
      </c>
      <c r="F263">
        <v>1.1166666666666671</v>
      </c>
      <c r="G263">
        <v>0.65000000000000213</v>
      </c>
      <c r="H263">
        <v>-0.46666666666666501</v>
      </c>
    </row>
    <row r="264" spans="1:8" x14ac:dyDescent="0.35">
      <c r="A264">
        <v>240</v>
      </c>
      <c r="B264" s="2">
        <v>34939</v>
      </c>
      <c r="C264" s="7">
        <f t="shared" si="4"/>
        <v>1995.6570841889118</v>
      </c>
      <c r="D264">
        <v>27</v>
      </c>
      <c r="E264">
        <v>27</v>
      </c>
      <c r="F264">
        <v>0.69999999999999929</v>
      </c>
      <c r="G264">
        <v>0.21666666666666501</v>
      </c>
      <c r="H264">
        <v>-0.48333333333333428</v>
      </c>
    </row>
    <row r="265" spans="1:8" x14ac:dyDescent="0.35">
      <c r="A265">
        <v>241</v>
      </c>
      <c r="B265" s="2">
        <v>34940</v>
      </c>
      <c r="C265" s="7">
        <f t="shared" si="4"/>
        <v>1995.6598220396988</v>
      </c>
      <c r="D265">
        <v>26.5</v>
      </c>
      <c r="E265">
        <v>26.8</v>
      </c>
      <c r="F265">
        <v>-0.30000000000000071</v>
      </c>
      <c r="G265">
        <v>-0.5</v>
      </c>
      <c r="H265">
        <v>-0.19999999999999929</v>
      </c>
    </row>
    <row r="266" spans="1:8" x14ac:dyDescent="0.35">
      <c r="A266">
        <v>242</v>
      </c>
      <c r="B266" s="2">
        <v>34941</v>
      </c>
      <c r="C266" s="7">
        <f t="shared" si="4"/>
        <v>1995.6625598904859</v>
      </c>
      <c r="D266">
        <v>25.6</v>
      </c>
      <c r="E266">
        <v>25.7</v>
      </c>
      <c r="F266">
        <v>-0.59999999999999787</v>
      </c>
      <c r="G266">
        <v>-0.86666666666666714</v>
      </c>
      <c r="H266">
        <v>-0.26666666666666927</v>
      </c>
    </row>
    <row r="267" spans="1:8" x14ac:dyDescent="0.35">
      <c r="A267">
        <v>243</v>
      </c>
      <c r="B267" s="2">
        <v>34942</v>
      </c>
      <c r="C267" s="7">
        <f t="shared" si="4"/>
        <v>1995.6652977412732</v>
      </c>
      <c r="D267">
        <v>25.8</v>
      </c>
      <c r="E267">
        <v>26.2</v>
      </c>
      <c r="F267">
        <v>-0.63333333333333286</v>
      </c>
      <c r="G267">
        <v>-0.78333333333333144</v>
      </c>
      <c r="H267">
        <v>-0.14999999999999858</v>
      </c>
    </row>
    <row r="268" spans="1:8" x14ac:dyDescent="0.35">
      <c r="A268">
        <v>244</v>
      </c>
      <c r="B268" s="2">
        <v>34943</v>
      </c>
      <c r="C268" s="7">
        <f t="shared" si="4"/>
        <v>1995.6680355920603</v>
      </c>
      <c r="D268">
        <v>25.4</v>
      </c>
      <c r="E268">
        <v>25.7</v>
      </c>
      <c r="F268">
        <v>-1.8666666666666707</v>
      </c>
      <c r="G268">
        <v>-1.9166666666666714</v>
      </c>
      <c r="H268">
        <v>-5.0000000000000711E-2</v>
      </c>
    </row>
    <row r="269" spans="1:8" x14ac:dyDescent="0.35">
      <c r="A269">
        <v>245</v>
      </c>
      <c r="B269" s="2">
        <v>34944</v>
      </c>
      <c r="C269" s="7">
        <f t="shared" si="4"/>
        <v>1995.6707734428473</v>
      </c>
      <c r="D269">
        <v>25.7</v>
      </c>
      <c r="E269">
        <v>26.2</v>
      </c>
      <c r="F269">
        <v>-1.4166666666666643</v>
      </c>
      <c r="G269">
        <v>-1.4500000000000028</v>
      </c>
      <c r="H269">
        <v>-3.3333333333338544E-2</v>
      </c>
    </row>
    <row r="270" spans="1:8" x14ac:dyDescent="0.35">
      <c r="A270">
        <v>246</v>
      </c>
      <c r="B270" s="2">
        <v>34945</v>
      </c>
      <c r="C270" s="7">
        <f t="shared" si="4"/>
        <v>1995.6735112936344</v>
      </c>
      <c r="D270">
        <v>26.3</v>
      </c>
      <c r="E270">
        <v>26.5</v>
      </c>
      <c r="F270">
        <v>-1.4000000000000021</v>
      </c>
      <c r="G270">
        <v>-1.7333333333333343</v>
      </c>
      <c r="H270">
        <v>-0.33333333333333215</v>
      </c>
    </row>
    <row r="271" spans="1:8" x14ac:dyDescent="0.35">
      <c r="A271">
        <v>247</v>
      </c>
      <c r="B271" s="2">
        <v>34946</v>
      </c>
      <c r="C271" s="7">
        <f t="shared" si="4"/>
        <v>1995.6762491444217</v>
      </c>
      <c r="D271">
        <v>27.7</v>
      </c>
      <c r="E271">
        <v>27.8</v>
      </c>
      <c r="F271">
        <v>-0.30000000000000071</v>
      </c>
      <c r="G271">
        <v>-0.79999999999999716</v>
      </c>
      <c r="H271">
        <v>-0.49999999999999645</v>
      </c>
    </row>
    <row r="272" spans="1:8" x14ac:dyDescent="0.35">
      <c r="A272">
        <v>248</v>
      </c>
      <c r="B272" s="2">
        <v>34947</v>
      </c>
      <c r="C272" s="7">
        <f t="shared" si="4"/>
        <v>1995.6789869952088</v>
      </c>
      <c r="D272">
        <v>27.6</v>
      </c>
      <c r="E272">
        <v>27.8</v>
      </c>
      <c r="F272">
        <v>0.80000000000000426</v>
      </c>
      <c r="G272">
        <v>0.43333333333333002</v>
      </c>
      <c r="H272">
        <v>-0.36666666666667425</v>
      </c>
    </row>
    <row r="273" spans="1:8" x14ac:dyDescent="0.35">
      <c r="A273">
        <v>249</v>
      </c>
      <c r="B273" s="2">
        <v>34948</v>
      </c>
      <c r="C273" s="7">
        <f t="shared" si="4"/>
        <v>1995.6817248459959</v>
      </c>
      <c r="D273">
        <v>30.9</v>
      </c>
      <c r="E273">
        <v>30.7</v>
      </c>
      <c r="F273">
        <v>3.1166666666666671</v>
      </c>
      <c r="G273">
        <v>2.31666666666667</v>
      </c>
      <c r="H273">
        <v>-0.79999999999999716</v>
      </c>
    </row>
    <row r="274" spans="1:8" x14ac:dyDescent="0.35">
      <c r="A274">
        <v>250</v>
      </c>
      <c r="B274" s="2">
        <v>34949</v>
      </c>
      <c r="C274" s="7">
        <f t="shared" si="4"/>
        <v>1995.6844626967829</v>
      </c>
      <c r="D274">
        <v>23.2</v>
      </c>
      <c r="E274">
        <v>23.3</v>
      </c>
      <c r="F274">
        <v>-3.533333333333335</v>
      </c>
      <c r="G274">
        <v>-3.8666666666666671</v>
      </c>
      <c r="H274">
        <v>-0.33333333333333215</v>
      </c>
    </row>
    <row r="275" spans="1:8" x14ac:dyDescent="0.35">
      <c r="A275">
        <v>251</v>
      </c>
      <c r="B275" s="2">
        <v>34950</v>
      </c>
      <c r="C275" s="7">
        <f t="shared" si="4"/>
        <v>1995.6872005475702</v>
      </c>
      <c r="D275">
        <v>24</v>
      </c>
      <c r="E275">
        <v>24.4</v>
      </c>
      <c r="F275">
        <v>-2.7166666666666686</v>
      </c>
      <c r="G275">
        <v>-2.8000000000000007</v>
      </c>
      <c r="H275">
        <v>-8.3333333333332149E-2</v>
      </c>
    </row>
    <row r="276" spans="1:8" x14ac:dyDescent="0.35">
      <c r="A276">
        <v>252</v>
      </c>
      <c r="B276" s="2">
        <v>34951</v>
      </c>
      <c r="C276" s="7">
        <f t="shared" si="4"/>
        <v>1995.6899383983573</v>
      </c>
      <c r="D276">
        <v>25.2</v>
      </c>
      <c r="E276">
        <v>25.6</v>
      </c>
      <c r="F276">
        <v>-2.75</v>
      </c>
      <c r="G276">
        <v>-2.966666666666665</v>
      </c>
      <c r="H276">
        <v>-0.21666666666666501</v>
      </c>
    </row>
    <row r="277" spans="1:8" x14ac:dyDescent="0.35">
      <c r="A277">
        <v>253</v>
      </c>
      <c r="B277" s="2">
        <v>34952</v>
      </c>
      <c r="C277" s="7">
        <f t="shared" si="4"/>
        <v>1995.6926762491444</v>
      </c>
      <c r="D277">
        <v>26.3</v>
      </c>
      <c r="E277">
        <v>26.8</v>
      </c>
      <c r="F277">
        <v>-1.2666666666666657</v>
      </c>
      <c r="G277">
        <v>-1.3333333333333357</v>
      </c>
      <c r="H277">
        <v>-6.6666666666669983E-2</v>
      </c>
    </row>
    <row r="278" spans="1:8" x14ac:dyDescent="0.35">
      <c r="A278">
        <v>254</v>
      </c>
      <c r="B278" s="2">
        <v>34953</v>
      </c>
      <c r="C278" s="7">
        <f t="shared" si="4"/>
        <v>1995.6954140999314</v>
      </c>
      <c r="D278">
        <v>26</v>
      </c>
      <c r="E278">
        <v>26.5</v>
      </c>
      <c r="F278">
        <v>-1.9833333333333343</v>
      </c>
      <c r="G278">
        <v>-2.2333333333333307</v>
      </c>
      <c r="H278">
        <v>-0.24999999999999645</v>
      </c>
    </row>
    <row r="279" spans="1:8" x14ac:dyDescent="0.35">
      <c r="A279">
        <v>255</v>
      </c>
      <c r="B279" s="2">
        <v>34954</v>
      </c>
      <c r="C279" s="7">
        <f t="shared" si="4"/>
        <v>1995.6981519507187</v>
      </c>
      <c r="D279">
        <v>26.5</v>
      </c>
      <c r="E279">
        <v>26.6</v>
      </c>
      <c r="F279">
        <v>-1.25</v>
      </c>
      <c r="G279">
        <v>-1.6000000000000014</v>
      </c>
      <c r="H279">
        <v>-0.35000000000000142</v>
      </c>
    </row>
    <row r="280" spans="1:8" x14ac:dyDescent="0.35">
      <c r="A280">
        <v>256</v>
      </c>
      <c r="B280" s="2">
        <v>34955</v>
      </c>
      <c r="C280" s="7">
        <f t="shared" si="4"/>
        <v>1995.7008898015058</v>
      </c>
      <c r="D280">
        <v>26.9</v>
      </c>
      <c r="E280">
        <v>27.3</v>
      </c>
      <c r="F280">
        <v>-0.36666666666666714</v>
      </c>
      <c r="G280">
        <v>-0.38333333333333641</v>
      </c>
      <c r="H280">
        <v>-1.6666666666669272E-2</v>
      </c>
    </row>
    <row r="281" spans="1:8" x14ac:dyDescent="0.35">
      <c r="A281">
        <v>257</v>
      </c>
      <c r="B281" s="2">
        <v>34956</v>
      </c>
      <c r="C281" s="7">
        <f t="shared" si="4"/>
        <v>1995.7036276522929</v>
      </c>
      <c r="D281">
        <v>26.9</v>
      </c>
      <c r="E281">
        <v>27.4</v>
      </c>
      <c r="F281">
        <v>-1.4499999999999993</v>
      </c>
      <c r="G281">
        <v>-1.283333333333335</v>
      </c>
      <c r="H281">
        <v>0.1666666666666643</v>
      </c>
    </row>
    <row r="282" spans="1:8" x14ac:dyDescent="0.35">
      <c r="A282">
        <v>258</v>
      </c>
      <c r="B282" s="2">
        <v>34957</v>
      </c>
      <c r="C282" s="7">
        <f t="shared" si="4"/>
        <v>1995.7063655030802</v>
      </c>
      <c r="D282">
        <v>25.1</v>
      </c>
      <c r="E282">
        <v>25.5</v>
      </c>
      <c r="F282">
        <v>-2.7166666666666615</v>
      </c>
      <c r="G282">
        <v>-2.8666666666666707</v>
      </c>
      <c r="H282">
        <v>-0.15000000000000924</v>
      </c>
    </row>
    <row r="283" spans="1:8" x14ac:dyDescent="0.35">
      <c r="A283">
        <v>259</v>
      </c>
      <c r="B283" s="2">
        <v>34958</v>
      </c>
      <c r="C283" s="7">
        <f t="shared" si="4"/>
        <v>1995.7091033538672</v>
      </c>
      <c r="D283">
        <v>27</v>
      </c>
      <c r="E283">
        <v>27.2</v>
      </c>
      <c r="F283">
        <v>-0.20000000000000284</v>
      </c>
      <c r="G283">
        <v>-0.28333333333333144</v>
      </c>
      <c r="H283">
        <v>-8.3333333333328596E-2</v>
      </c>
    </row>
    <row r="284" spans="1:8" x14ac:dyDescent="0.35">
      <c r="A284">
        <v>260</v>
      </c>
      <c r="B284" s="2">
        <v>34959</v>
      </c>
      <c r="C284" s="7">
        <f t="shared" si="4"/>
        <v>1995.7118412046543</v>
      </c>
      <c r="D284">
        <v>26.1</v>
      </c>
      <c r="E284">
        <v>26.4</v>
      </c>
      <c r="F284">
        <v>-0.88333333333333286</v>
      </c>
      <c r="G284">
        <v>-1.06666666666667</v>
      </c>
      <c r="H284">
        <v>-0.18333333333333712</v>
      </c>
    </row>
    <row r="285" spans="1:8" x14ac:dyDescent="0.35">
      <c r="A285">
        <v>261</v>
      </c>
      <c r="B285" s="2">
        <v>34960</v>
      </c>
      <c r="C285" s="7">
        <f t="shared" si="4"/>
        <v>1995.7145790554414</v>
      </c>
      <c r="D285">
        <v>27.1</v>
      </c>
      <c r="E285">
        <v>27.3</v>
      </c>
      <c r="F285">
        <v>-0.88333333333333286</v>
      </c>
      <c r="G285">
        <v>-1.0666666666666629</v>
      </c>
      <c r="H285">
        <v>-0.18333333333333002</v>
      </c>
    </row>
    <row r="286" spans="1:8" x14ac:dyDescent="0.35">
      <c r="A286">
        <v>262</v>
      </c>
      <c r="B286" s="2">
        <v>34961</v>
      </c>
      <c r="C286" s="7">
        <f t="shared" si="4"/>
        <v>1995.7173169062287</v>
      </c>
      <c r="D286">
        <v>27.6</v>
      </c>
      <c r="E286">
        <v>27.5</v>
      </c>
      <c r="F286">
        <v>-6.666666666666643E-2</v>
      </c>
      <c r="G286">
        <v>-0.63333333333333641</v>
      </c>
      <c r="H286">
        <v>-0.56666666666666998</v>
      </c>
    </row>
    <row r="287" spans="1:8" x14ac:dyDescent="0.35">
      <c r="A287">
        <v>263</v>
      </c>
      <c r="B287" s="2">
        <v>34962</v>
      </c>
      <c r="C287" s="7">
        <f t="shared" si="4"/>
        <v>1995.7200547570158</v>
      </c>
      <c r="D287">
        <v>27</v>
      </c>
      <c r="E287">
        <v>27.4</v>
      </c>
      <c r="F287">
        <v>-0.58333333333333215</v>
      </c>
      <c r="G287">
        <v>-0.51666666666666927</v>
      </c>
      <c r="H287">
        <v>6.6666666666662877E-2</v>
      </c>
    </row>
    <row r="288" spans="1:8" x14ac:dyDescent="0.35">
      <c r="A288">
        <v>264</v>
      </c>
      <c r="B288" s="2">
        <v>34963</v>
      </c>
      <c r="C288" s="7">
        <f t="shared" si="4"/>
        <v>1995.7227926078028</v>
      </c>
      <c r="D288">
        <v>28.4</v>
      </c>
      <c r="E288">
        <v>28.5</v>
      </c>
      <c r="F288">
        <v>0.33333333333333215</v>
      </c>
      <c r="G288">
        <v>-3.3333333333334991E-2</v>
      </c>
      <c r="H288">
        <v>-0.36666666666666714</v>
      </c>
    </row>
    <row r="289" spans="1:8" x14ac:dyDescent="0.35">
      <c r="A289">
        <v>265</v>
      </c>
      <c r="B289" s="2">
        <v>34964</v>
      </c>
      <c r="C289" s="7">
        <f t="shared" si="4"/>
        <v>1995.7255304585899</v>
      </c>
      <c r="D289">
        <v>27.5</v>
      </c>
      <c r="E289">
        <v>27.6</v>
      </c>
      <c r="F289">
        <v>-0.11666666666666359</v>
      </c>
      <c r="G289">
        <v>-0.48333333333333073</v>
      </c>
      <c r="H289">
        <v>-0.36666666666666714</v>
      </c>
    </row>
    <row r="290" spans="1:8" x14ac:dyDescent="0.35">
      <c r="A290">
        <v>266</v>
      </c>
      <c r="B290" s="2">
        <v>34965</v>
      </c>
      <c r="C290" s="7">
        <f t="shared" si="4"/>
        <v>1995.7282683093772</v>
      </c>
      <c r="D290">
        <v>27.8</v>
      </c>
      <c r="E290">
        <v>28.1</v>
      </c>
      <c r="F290">
        <v>-3.3333333333338544E-2</v>
      </c>
      <c r="G290">
        <v>-0.28333333333333499</v>
      </c>
      <c r="H290">
        <v>-0.24999999999999645</v>
      </c>
    </row>
    <row r="291" spans="1:8" x14ac:dyDescent="0.35">
      <c r="A291">
        <v>267</v>
      </c>
      <c r="B291" s="2">
        <v>34966</v>
      </c>
      <c r="C291" s="7">
        <f t="shared" si="4"/>
        <v>1995.7310061601643</v>
      </c>
      <c r="D291">
        <v>28.9</v>
      </c>
      <c r="E291">
        <v>29.2</v>
      </c>
      <c r="F291">
        <v>1.1333333333333329</v>
      </c>
      <c r="G291">
        <v>0.79999999999999716</v>
      </c>
      <c r="H291">
        <v>-0.3333333333333357</v>
      </c>
    </row>
    <row r="292" spans="1:8" x14ac:dyDescent="0.35">
      <c r="A292">
        <v>268</v>
      </c>
      <c r="B292" s="2">
        <v>34967</v>
      </c>
      <c r="C292" s="7">
        <f t="shared" si="4"/>
        <v>1995.7337440109513</v>
      </c>
      <c r="D292">
        <v>29.5</v>
      </c>
      <c r="E292">
        <v>29.7</v>
      </c>
      <c r="F292">
        <v>1.1666666666666679</v>
      </c>
      <c r="G292">
        <v>0.81666666666666288</v>
      </c>
      <c r="H292">
        <v>-0.35000000000000497</v>
      </c>
    </row>
    <row r="293" spans="1:8" x14ac:dyDescent="0.35">
      <c r="A293">
        <v>269</v>
      </c>
      <c r="B293" s="2">
        <v>34968</v>
      </c>
      <c r="C293" s="7">
        <f t="shared" si="4"/>
        <v>1995.7364818617386</v>
      </c>
      <c r="D293">
        <v>31.6</v>
      </c>
      <c r="E293">
        <v>31.2</v>
      </c>
      <c r="F293">
        <v>3.0000000000000036</v>
      </c>
      <c r="G293">
        <v>2.2333333333333307</v>
      </c>
      <c r="H293">
        <v>-0.76666666666667282</v>
      </c>
    </row>
    <row r="294" spans="1:8" x14ac:dyDescent="0.35">
      <c r="A294">
        <v>270</v>
      </c>
      <c r="B294" s="2">
        <v>34969</v>
      </c>
      <c r="C294" s="7">
        <f t="shared" si="4"/>
        <v>1995.7392197125257</v>
      </c>
      <c r="D294">
        <v>28.4</v>
      </c>
      <c r="E294">
        <v>28.5</v>
      </c>
      <c r="F294">
        <v>-0.19999999999999929</v>
      </c>
      <c r="G294">
        <v>-0.5</v>
      </c>
      <c r="H294">
        <v>-0.30000000000000071</v>
      </c>
    </row>
    <row r="295" spans="1:8" x14ac:dyDescent="0.35">
      <c r="A295">
        <v>271</v>
      </c>
      <c r="B295" s="2">
        <v>34970</v>
      </c>
      <c r="C295" s="7">
        <f t="shared" si="4"/>
        <v>1995.7419575633128</v>
      </c>
      <c r="D295">
        <v>27.4</v>
      </c>
      <c r="E295">
        <v>27.7</v>
      </c>
      <c r="F295">
        <v>-0.64999999999999858</v>
      </c>
      <c r="G295">
        <v>-0.78333333333333499</v>
      </c>
      <c r="H295">
        <v>-0.13333333333333641</v>
      </c>
    </row>
    <row r="296" spans="1:8" x14ac:dyDescent="0.35">
      <c r="A296">
        <v>272</v>
      </c>
      <c r="B296" s="2">
        <v>34971</v>
      </c>
      <c r="C296" s="7">
        <f t="shared" si="4"/>
        <v>1995.7446954140999</v>
      </c>
      <c r="D296">
        <v>27.2</v>
      </c>
      <c r="E296">
        <v>27.6</v>
      </c>
      <c r="F296">
        <v>-1.3166666666666664</v>
      </c>
      <c r="G296">
        <v>-1.3833333333333329</v>
      </c>
      <c r="H296">
        <v>-6.666666666666643E-2</v>
      </c>
    </row>
    <row r="297" spans="1:8" x14ac:dyDescent="0.35">
      <c r="A297">
        <v>273</v>
      </c>
      <c r="B297" s="2">
        <v>34972</v>
      </c>
      <c r="C297" s="7">
        <f t="shared" si="4"/>
        <v>1995.7474332648871</v>
      </c>
      <c r="D297">
        <v>27</v>
      </c>
      <c r="E297">
        <v>27.3</v>
      </c>
      <c r="F297">
        <v>-1.2999999999999972</v>
      </c>
      <c r="G297">
        <v>-1.5166666666666657</v>
      </c>
      <c r="H297">
        <v>-0.21666666666666856</v>
      </c>
    </row>
    <row r="298" spans="1:8" x14ac:dyDescent="0.35">
      <c r="A298">
        <v>274</v>
      </c>
      <c r="B298" s="2">
        <v>34973</v>
      </c>
      <c r="C298" s="7">
        <f t="shared" si="4"/>
        <v>1995.7501711156742</v>
      </c>
      <c r="D298">
        <v>26.8</v>
      </c>
      <c r="E298">
        <v>27.3</v>
      </c>
      <c r="F298">
        <v>-1.8333333333333357</v>
      </c>
      <c r="G298">
        <v>-1.716666666666665</v>
      </c>
      <c r="H298">
        <v>0.11666666666667069</v>
      </c>
    </row>
    <row r="299" spans="1:8" x14ac:dyDescent="0.35">
      <c r="A299">
        <v>275</v>
      </c>
      <c r="B299" s="2">
        <v>34974</v>
      </c>
      <c r="C299" s="7">
        <f t="shared" si="4"/>
        <v>1995.7529089664613</v>
      </c>
      <c r="D299">
        <v>27.7</v>
      </c>
      <c r="E299">
        <v>28.2</v>
      </c>
      <c r="F299">
        <v>-1.3500000000000014</v>
      </c>
      <c r="G299">
        <v>-1.2166666666666686</v>
      </c>
      <c r="H299">
        <v>0.13333333333333286</v>
      </c>
    </row>
    <row r="300" spans="1:8" x14ac:dyDescent="0.35">
      <c r="A300">
        <v>276</v>
      </c>
      <c r="B300" s="2">
        <v>34975</v>
      </c>
      <c r="C300" s="7">
        <f t="shared" si="4"/>
        <v>1995.7556468172484</v>
      </c>
      <c r="D300">
        <v>30.9</v>
      </c>
      <c r="E300">
        <v>30.7</v>
      </c>
      <c r="F300">
        <v>2.06666666666667</v>
      </c>
      <c r="G300">
        <v>1.5</v>
      </c>
      <c r="H300">
        <v>-0.56666666666666998</v>
      </c>
    </row>
    <row r="301" spans="1:8" x14ac:dyDescent="0.35">
      <c r="A301">
        <v>277</v>
      </c>
      <c r="B301" s="2">
        <v>34976</v>
      </c>
      <c r="C301" s="7">
        <f t="shared" si="4"/>
        <v>1995.7583846680357</v>
      </c>
      <c r="D301">
        <v>29.1</v>
      </c>
      <c r="E301">
        <v>29.3</v>
      </c>
      <c r="F301">
        <v>0.16666666666666785</v>
      </c>
      <c r="G301">
        <v>-0.18333333333333002</v>
      </c>
      <c r="H301">
        <v>-0.34999999999999787</v>
      </c>
    </row>
    <row r="302" spans="1:8" x14ac:dyDescent="0.35">
      <c r="A302">
        <v>278</v>
      </c>
      <c r="B302" s="2">
        <v>34977</v>
      </c>
      <c r="C302" s="7">
        <f t="shared" si="4"/>
        <v>1995.7611225188227</v>
      </c>
      <c r="D302">
        <v>27.7</v>
      </c>
      <c r="E302">
        <v>28</v>
      </c>
      <c r="F302">
        <v>-1.033333333333335</v>
      </c>
      <c r="G302">
        <v>-1.3166666666666664</v>
      </c>
      <c r="H302">
        <v>-0.28333333333333144</v>
      </c>
    </row>
    <row r="303" spans="1:8" x14ac:dyDescent="0.35">
      <c r="A303">
        <v>279</v>
      </c>
      <c r="B303" s="2">
        <v>34978</v>
      </c>
      <c r="C303" s="7">
        <f t="shared" si="4"/>
        <v>1995.7638603696098</v>
      </c>
      <c r="D303">
        <v>27.4</v>
      </c>
      <c r="E303">
        <v>28</v>
      </c>
      <c r="F303">
        <v>-1.2333333333333307</v>
      </c>
      <c r="G303">
        <v>-1.1166666666666707</v>
      </c>
      <c r="H303">
        <v>0.11666666666666003</v>
      </c>
    </row>
    <row r="304" spans="1:8" x14ac:dyDescent="0.35">
      <c r="A304">
        <v>280</v>
      </c>
      <c r="B304" s="2">
        <v>34979</v>
      </c>
      <c r="C304" s="7">
        <f t="shared" si="4"/>
        <v>1995.7665982203971</v>
      </c>
      <c r="D304">
        <v>29.4</v>
      </c>
      <c r="E304">
        <v>29.4</v>
      </c>
      <c r="F304">
        <v>0.11666666666666714</v>
      </c>
      <c r="G304">
        <v>-0.38333333333333286</v>
      </c>
      <c r="H304">
        <v>-0.5</v>
      </c>
    </row>
    <row r="305" spans="1:8" x14ac:dyDescent="0.35">
      <c r="A305">
        <v>281</v>
      </c>
      <c r="B305" s="2">
        <v>34980</v>
      </c>
      <c r="C305" s="7">
        <f t="shared" si="4"/>
        <v>1995.7693360711842</v>
      </c>
      <c r="D305">
        <v>30.5</v>
      </c>
      <c r="E305">
        <v>30.7</v>
      </c>
      <c r="F305">
        <v>1.0166666666666657</v>
      </c>
      <c r="G305">
        <v>0.73333333333333073</v>
      </c>
      <c r="H305">
        <v>-0.28333333333333499</v>
      </c>
    </row>
    <row r="306" spans="1:8" x14ac:dyDescent="0.35">
      <c r="A306">
        <v>282</v>
      </c>
      <c r="B306" s="2">
        <v>34981</v>
      </c>
      <c r="C306" s="7">
        <f t="shared" si="4"/>
        <v>1995.7720739219712</v>
      </c>
      <c r="D306">
        <v>30.7</v>
      </c>
      <c r="E306">
        <v>30.3</v>
      </c>
      <c r="F306">
        <v>0.8333333333333357</v>
      </c>
      <c r="G306">
        <v>0.1666666666666714</v>
      </c>
      <c r="H306">
        <v>-0.6666666666666643</v>
      </c>
    </row>
    <row r="307" spans="1:8" x14ac:dyDescent="0.35">
      <c r="A307">
        <v>283</v>
      </c>
      <c r="B307" s="2">
        <v>34982</v>
      </c>
      <c r="C307" s="7">
        <f t="shared" si="4"/>
        <v>1995.7748117727583</v>
      </c>
      <c r="D307">
        <v>28.3</v>
      </c>
      <c r="E307">
        <v>28.8</v>
      </c>
      <c r="F307">
        <v>-0.31666666666666288</v>
      </c>
      <c r="G307">
        <v>-0.43333333333333357</v>
      </c>
      <c r="H307">
        <v>-0.11666666666667069</v>
      </c>
    </row>
    <row r="308" spans="1:8" x14ac:dyDescent="0.35">
      <c r="A308">
        <v>284</v>
      </c>
      <c r="B308" s="2">
        <v>34983</v>
      </c>
      <c r="C308" s="7">
        <f t="shared" si="4"/>
        <v>1995.7775496235456</v>
      </c>
      <c r="D308">
        <v>28.4</v>
      </c>
      <c r="E308">
        <v>28.1</v>
      </c>
      <c r="F308">
        <v>-0.10000000000000142</v>
      </c>
      <c r="G308">
        <v>-0.74999999999999645</v>
      </c>
      <c r="H308">
        <v>-0.64999999999999503</v>
      </c>
    </row>
    <row r="309" spans="1:8" x14ac:dyDescent="0.35">
      <c r="A309">
        <v>285</v>
      </c>
      <c r="B309" s="2">
        <v>34984</v>
      </c>
      <c r="C309" s="7">
        <f t="shared" si="4"/>
        <v>1995.7802874743327</v>
      </c>
      <c r="D309">
        <v>27.7</v>
      </c>
      <c r="E309">
        <v>28.1</v>
      </c>
      <c r="F309">
        <v>-0.96666666666666856</v>
      </c>
      <c r="G309">
        <v>-1.216666666666665</v>
      </c>
      <c r="H309">
        <v>-0.24999999999999645</v>
      </c>
    </row>
    <row r="310" spans="1:8" x14ac:dyDescent="0.35">
      <c r="A310">
        <v>286</v>
      </c>
      <c r="B310" s="2">
        <v>34985</v>
      </c>
      <c r="C310" s="7">
        <f t="shared" si="4"/>
        <v>1995.7830253251198</v>
      </c>
      <c r="D310">
        <v>28.2</v>
      </c>
      <c r="E310">
        <v>28.4</v>
      </c>
      <c r="F310">
        <v>-1.1833333333333371</v>
      </c>
      <c r="G310">
        <v>-1.3333333333333357</v>
      </c>
      <c r="H310">
        <v>-0.14999999999999858</v>
      </c>
    </row>
    <row r="311" spans="1:8" x14ac:dyDescent="0.35">
      <c r="A311">
        <v>287</v>
      </c>
      <c r="B311" s="2">
        <v>34986</v>
      </c>
      <c r="C311" s="7">
        <f t="shared" si="4"/>
        <v>1995.7857631759068</v>
      </c>
      <c r="D311">
        <v>29.8</v>
      </c>
      <c r="E311">
        <v>29.8</v>
      </c>
      <c r="F311">
        <v>0.26666666666666927</v>
      </c>
      <c r="G311">
        <v>-4.9999999999993605E-2</v>
      </c>
      <c r="H311">
        <v>-0.31666666666666288</v>
      </c>
    </row>
    <row r="312" spans="1:8" x14ac:dyDescent="0.35">
      <c r="A312">
        <v>288</v>
      </c>
      <c r="B312" s="2">
        <v>34987</v>
      </c>
      <c r="C312" s="7">
        <f t="shared" si="4"/>
        <v>1995.7885010266941</v>
      </c>
      <c r="D312">
        <v>29.9</v>
      </c>
      <c r="E312">
        <v>30.2</v>
      </c>
      <c r="F312">
        <v>6.6666666666669983E-2</v>
      </c>
      <c r="G312">
        <v>-0.20000000000000284</v>
      </c>
      <c r="H312">
        <v>-0.26666666666667282</v>
      </c>
    </row>
    <row r="313" spans="1:8" x14ac:dyDescent="0.35">
      <c r="A313">
        <v>289</v>
      </c>
      <c r="B313" s="2">
        <v>34988</v>
      </c>
      <c r="C313" s="7">
        <f t="shared" si="4"/>
        <v>1995.7912388774812</v>
      </c>
      <c r="D313">
        <v>24.5</v>
      </c>
      <c r="E313">
        <v>25</v>
      </c>
      <c r="F313">
        <v>-4.2666666666666657</v>
      </c>
      <c r="G313">
        <v>-4.5</v>
      </c>
      <c r="H313">
        <v>-0.23333333333333428</v>
      </c>
    </row>
    <row r="314" spans="1:8" x14ac:dyDescent="0.35">
      <c r="A314">
        <v>290</v>
      </c>
      <c r="B314" s="2">
        <v>34989</v>
      </c>
      <c r="C314" s="7">
        <f t="shared" si="4"/>
        <v>1995.7939767282683</v>
      </c>
      <c r="D314">
        <v>28.1</v>
      </c>
      <c r="E314">
        <v>28.7</v>
      </c>
      <c r="F314">
        <v>-0.94999999999999574</v>
      </c>
      <c r="G314">
        <v>-0.83333333333333215</v>
      </c>
      <c r="H314">
        <v>0.11666666666666359</v>
      </c>
    </row>
    <row r="315" spans="1:8" x14ac:dyDescent="0.35">
      <c r="A315">
        <v>291</v>
      </c>
      <c r="B315" s="2">
        <v>34990</v>
      </c>
      <c r="C315" s="7">
        <f t="shared" si="4"/>
        <v>1995.7967145790553</v>
      </c>
      <c r="D315">
        <v>28.4</v>
      </c>
      <c r="E315">
        <v>29.1</v>
      </c>
      <c r="F315">
        <v>-0.51666666666666927</v>
      </c>
      <c r="G315">
        <v>-0.26666666666666927</v>
      </c>
      <c r="H315">
        <v>0.25</v>
      </c>
    </row>
    <row r="316" spans="1:8" x14ac:dyDescent="0.35">
      <c r="A316">
        <v>292</v>
      </c>
      <c r="B316" s="2">
        <v>34991</v>
      </c>
      <c r="C316" s="7">
        <f t="shared" si="4"/>
        <v>1995.7994524298426</v>
      </c>
      <c r="D316">
        <v>28.7</v>
      </c>
      <c r="E316">
        <v>29.1</v>
      </c>
      <c r="F316">
        <v>-5.0000000000004263E-2</v>
      </c>
      <c r="G316">
        <v>-0.25000000000000355</v>
      </c>
      <c r="H316">
        <v>-0.19999999999999929</v>
      </c>
    </row>
    <row r="317" spans="1:8" x14ac:dyDescent="0.35">
      <c r="A317">
        <v>293</v>
      </c>
      <c r="B317" s="2">
        <v>34992</v>
      </c>
      <c r="C317" s="7">
        <f t="shared" si="4"/>
        <v>1995.8021902806297</v>
      </c>
      <c r="D317">
        <v>27.9</v>
      </c>
      <c r="E317">
        <v>28.3</v>
      </c>
      <c r="F317">
        <v>-1.5000000000000036</v>
      </c>
      <c r="G317">
        <v>-1.5833333333333286</v>
      </c>
      <c r="H317">
        <v>-8.3333333333325044E-2</v>
      </c>
    </row>
    <row r="318" spans="1:8" x14ac:dyDescent="0.35">
      <c r="A318">
        <v>294</v>
      </c>
      <c r="B318" s="2">
        <v>34993</v>
      </c>
      <c r="C318" s="7">
        <f t="shared" si="4"/>
        <v>1995.8049281314168</v>
      </c>
      <c r="D318">
        <v>28.8</v>
      </c>
      <c r="E318">
        <v>28.7</v>
      </c>
      <c r="F318">
        <v>-0.61666666666666714</v>
      </c>
      <c r="G318">
        <v>-1.283333333333335</v>
      </c>
      <c r="H318">
        <v>-0.66666666666666785</v>
      </c>
    </row>
    <row r="319" spans="1:8" x14ac:dyDescent="0.35">
      <c r="A319">
        <v>295</v>
      </c>
      <c r="B319" s="2">
        <v>34994</v>
      </c>
      <c r="C319" s="7">
        <f t="shared" si="4"/>
        <v>1995.8076659822041</v>
      </c>
      <c r="D319">
        <v>31.5</v>
      </c>
      <c r="E319">
        <v>31.5</v>
      </c>
      <c r="F319">
        <v>1.7333333333333343</v>
      </c>
      <c r="G319">
        <v>1.4499999999999993</v>
      </c>
      <c r="H319">
        <v>-0.28333333333333499</v>
      </c>
    </row>
    <row r="320" spans="1:8" x14ac:dyDescent="0.35">
      <c r="A320">
        <v>296</v>
      </c>
      <c r="B320" s="2">
        <v>34995</v>
      </c>
      <c r="C320" s="7">
        <f t="shared" si="4"/>
        <v>1995.8104038329911</v>
      </c>
      <c r="D320">
        <v>30.4</v>
      </c>
      <c r="E320">
        <v>30.7</v>
      </c>
      <c r="F320">
        <v>1.0833333333333357</v>
      </c>
      <c r="G320">
        <v>1.1166666666666671</v>
      </c>
      <c r="H320">
        <v>3.3333333333331439E-2</v>
      </c>
    </row>
    <row r="321" spans="1:8" x14ac:dyDescent="0.35">
      <c r="A321">
        <v>297</v>
      </c>
      <c r="B321" s="2">
        <v>34996</v>
      </c>
      <c r="C321" s="7">
        <f t="shared" si="4"/>
        <v>1995.8131416837782</v>
      </c>
      <c r="D321">
        <v>30.6</v>
      </c>
      <c r="E321">
        <v>30.9</v>
      </c>
      <c r="F321">
        <v>0.6666666666666643</v>
      </c>
      <c r="G321">
        <v>0.78333333333333499</v>
      </c>
      <c r="H321">
        <v>0.11666666666667069</v>
      </c>
    </row>
    <row r="322" spans="1:8" x14ac:dyDescent="0.35">
      <c r="A322">
        <v>298</v>
      </c>
      <c r="B322" s="2">
        <v>34997</v>
      </c>
      <c r="C322" s="7">
        <f t="shared" si="4"/>
        <v>1995.8158795345653</v>
      </c>
      <c r="D322">
        <v>29.9</v>
      </c>
      <c r="E322">
        <v>29.8</v>
      </c>
      <c r="F322">
        <v>0.59999999999999787</v>
      </c>
      <c r="G322">
        <v>0.20000000000000284</v>
      </c>
      <c r="H322">
        <v>-0.39999999999999503</v>
      </c>
    </row>
    <row r="323" spans="1:8" x14ac:dyDescent="0.35">
      <c r="A323">
        <v>299</v>
      </c>
      <c r="B323" s="2">
        <v>34998</v>
      </c>
      <c r="C323" s="7">
        <f t="shared" si="4"/>
        <v>1995.8186173853526</v>
      </c>
      <c r="D323">
        <v>27.4</v>
      </c>
      <c r="E323">
        <v>27.9</v>
      </c>
      <c r="F323">
        <v>-1.9000000000000021</v>
      </c>
      <c r="G323">
        <v>-1.9833333333333378</v>
      </c>
      <c r="H323">
        <v>-8.3333333333335702E-2</v>
      </c>
    </row>
    <row r="324" spans="1:8" x14ac:dyDescent="0.35">
      <c r="A324">
        <v>300</v>
      </c>
      <c r="B324" s="2">
        <v>34999</v>
      </c>
      <c r="C324" s="7">
        <f t="shared" si="4"/>
        <v>1995.8213552361397</v>
      </c>
      <c r="D324">
        <v>29.2</v>
      </c>
      <c r="E324">
        <v>29.7</v>
      </c>
      <c r="F324">
        <v>-0.45000000000000284</v>
      </c>
      <c r="G324">
        <v>-0.45000000000000284</v>
      </c>
      <c r="H324">
        <v>0</v>
      </c>
    </row>
    <row r="325" spans="1:8" x14ac:dyDescent="0.35">
      <c r="A325">
        <v>301</v>
      </c>
      <c r="B325" s="2">
        <v>35000</v>
      </c>
      <c r="C325" s="7">
        <f t="shared" ref="C325:C388" si="5">YEAR(B325)+A325/365.25</f>
        <v>1995.8240930869267</v>
      </c>
      <c r="D325">
        <v>29.4</v>
      </c>
      <c r="E325">
        <v>29.9</v>
      </c>
      <c r="F325">
        <v>-0.50000000000000355</v>
      </c>
      <c r="G325">
        <v>-0.55000000000000071</v>
      </c>
      <c r="H325">
        <v>-4.9999999999997158E-2</v>
      </c>
    </row>
    <row r="326" spans="1:8" x14ac:dyDescent="0.35">
      <c r="A326">
        <v>302</v>
      </c>
      <c r="B326" s="2">
        <v>35001</v>
      </c>
      <c r="C326" s="7">
        <f t="shared" si="5"/>
        <v>1995.8268309377138</v>
      </c>
      <c r="D326">
        <v>28.5</v>
      </c>
      <c r="E326">
        <v>29.1</v>
      </c>
      <c r="F326">
        <v>-0.86666666666667069</v>
      </c>
      <c r="G326">
        <v>-0.81666666666666998</v>
      </c>
      <c r="H326">
        <v>5.0000000000000711E-2</v>
      </c>
    </row>
    <row r="327" spans="1:8" x14ac:dyDescent="0.35">
      <c r="A327">
        <v>303</v>
      </c>
      <c r="B327" s="2">
        <v>35002</v>
      </c>
      <c r="C327" s="7">
        <f t="shared" si="5"/>
        <v>1995.8295687885011</v>
      </c>
      <c r="D327">
        <v>29.1</v>
      </c>
      <c r="E327">
        <v>29.8</v>
      </c>
      <c r="F327">
        <v>0</v>
      </c>
      <c r="G327">
        <v>0.18333333333333712</v>
      </c>
      <c r="H327">
        <v>0.18333333333333712</v>
      </c>
    </row>
    <row r="328" spans="1:8" x14ac:dyDescent="0.35">
      <c r="A328">
        <v>304</v>
      </c>
      <c r="B328" s="2">
        <v>35003</v>
      </c>
      <c r="C328" s="7">
        <f t="shared" si="5"/>
        <v>1995.8323066392882</v>
      </c>
      <c r="D328">
        <v>30.1</v>
      </c>
      <c r="E328">
        <v>30.5</v>
      </c>
      <c r="F328">
        <v>1.033333333333335</v>
      </c>
      <c r="G328">
        <v>1.0833333333333321</v>
      </c>
      <c r="H328">
        <v>4.9999999999997158E-2</v>
      </c>
    </row>
    <row r="329" spans="1:8" x14ac:dyDescent="0.35">
      <c r="A329">
        <v>305</v>
      </c>
      <c r="B329" s="2">
        <v>35004</v>
      </c>
      <c r="C329" s="7">
        <f t="shared" si="5"/>
        <v>1995.8350444900752</v>
      </c>
      <c r="D329">
        <v>29.8</v>
      </c>
      <c r="E329">
        <v>30</v>
      </c>
      <c r="F329">
        <v>0.75</v>
      </c>
      <c r="G329">
        <v>0.51666666666666572</v>
      </c>
      <c r="H329">
        <v>-0.23333333333333428</v>
      </c>
    </row>
    <row r="330" spans="1:8" x14ac:dyDescent="0.35">
      <c r="A330">
        <v>306</v>
      </c>
      <c r="B330" s="2">
        <v>35005</v>
      </c>
      <c r="C330" s="7">
        <f t="shared" si="5"/>
        <v>1995.8377823408625</v>
      </c>
      <c r="D330">
        <v>29.8</v>
      </c>
      <c r="E330">
        <v>29.9</v>
      </c>
      <c r="F330">
        <v>-0.28333333333333144</v>
      </c>
      <c r="G330">
        <v>-0.55000000000000071</v>
      </c>
      <c r="H330">
        <v>-0.26666666666666927</v>
      </c>
    </row>
    <row r="331" spans="1:8" x14ac:dyDescent="0.35">
      <c r="A331">
        <v>307</v>
      </c>
      <c r="B331" s="2">
        <v>35006</v>
      </c>
      <c r="C331" s="7">
        <f t="shared" si="5"/>
        <v>1995.8405201916496</v>
      </c>
      <c r="D331">
        <v>30.4</v>
      </c>
      <c r="E331">
        <v>30.5</v>
      </c>
      <c r="F331">
        <v>0.4166666666666643</v>
      </c>
      <c r="G331">
        <v>5.0000000000000711E-2</v>
      </c>
      <c r="H331">
        <v>-0.36666666666666359</v>
      </c>
    </row>
    <row r="332" spans="1:8" x14ac:dyDescent="0.35">
      <c r="A332">
        <v>308</v>
      </c>
      <c r="B332" s="2">
        <v>35007</v>
      </c>
      <c r="C332" s="7">
        <f t="shared" si="5"/>
        <v>1995.8432580424367</v>
      </c>
      <c r="D332">
        <v>30.1</v>
      </c>
      <c r="E332">
        <v>30.2</v>
      </c>
      <c r="F332">
        <v>-0.24999999999999645</v>
      </c>
      <c r="G332">
        <v>-0.48333333333333428</v>
      </c>
      <c r="H332">
        <v>-0.23333333333333783</v>
      </c>
    </row>
    <row r="333" spans="1:8" x14ac:dyDescent="0.35">
      <c r="A333">
        <v>309</v>
      </c>
      <c r="B333" s="2">
        <v>35008</v>
      </c>
      <c r="C333" s="7">
        <f t="shared" si="5"/>
        <v>1995.8459958932237</v>
      </c>
      <c r="D333">
        <v>29.7</v>
      </c>
      <c r="E333">
        <v>30.2</v>
      </c>
      <c r="F333">
        <v>0.69999999999999929</v>
      </c>
      <c r="G333">
        <v>0.73333333333333073</v>
      </c>
      <c r="H333">
        <v>3.3333333333331439E-2</v>
      </c>
    </row>
    <row r="334" spans="1:8" x14ac:dyDescent="0.35">
      <c r="A334">
        <v>310</v>
      </c>
      <c r="B334" s="2">
        <v>35009</v>
      </c>
      <c r="C334" s="7">
        <f t="shared" si="5"/>
        <v>1995.848733744011</v>
      </c>
      <c r="D334">
        <v>30.8</v>
      </c>
      <c r="E334">
        <v>30.9</v>
      </c>
      <c r="F334">
        <v>1.0666666666666664</v>
      </c>
      <c r="G334">
        <v>0.8333333333333357</v>
      </c>
      <c r="H334">
        <v>-0.23333333333333073</v>
      </c>
    </row>
    <row r="335" spans="1:8" x14ac:dyDescent="0.35">
      <c r="A335">
        <v>311</v>
      </c>
      <c r="B335" s="2">
        <v>35010</v>
      </c>
      <c r="C335" s="7">
        <f t="shared" si="5"/>
        <v>1995.8514715947981</v>
      </c>
      <c r="D335">
        <v>31.7</v>
      </c>
      <c r="E335">
        <v>31.4</v>
      </c>
      <c r="F335">
        <v>1.6000000000000014</v>
      </c>
      <c r="G335">
        <v>0.69999999999999929</v>
      </c>
      <c r="H335">
        <v>-0.90000000000000213</v>
      </c>
    </row>
    <row r="336" spans="1:8" x14ac:dyDescent="0.35">
      <c r="A336">
        <v>312</v>
      </c>
      <c r="B336" s="2">
        <v>35011</v>
      </c>
      <c r="C336" s="7">
        <f t="shared" si="5"/>
        <v>1995.8542094455852</v>
      </c>
      <c r="D336">
        <v>31.6</v>
      </c>
      <c r="E336">
        <v>31.6</v>
      </c>
      <c r="F336">
        <v>1.0833333333333357</v>
      </c>
      <c r="G336">
        <v>0.66666666666666785</v>
      </c>
      <c r="H336">
        <v>-0.41666666666666785</v>
      </c>
    </row>
    <row r="337" spans="1:8" x14ac:dyDescent="0.35">
      <c r="A337">
        <v>313</v>
      </c>
      <c r="B337" s="2">
        <v>35012</v>
      </c>
      <c r="C337" s="7">
        <f t="shared" si="5"/>
        <v>1995.8569472963723</v>
      </c>
      <c r="D337">
        <v>31.1</v>
      </c>
      <c r="E337">
        <v>31.6</v>
      </c>
      <c r="F337">
        <v>0.19999999999999929</v>
      </c>
      <c r="G337">
        <v>0.10000000000000142</v>
      </c>
      <c r="H337">
        <v>-9.9999999999997868E-2</v>
      </c>
    </row>
    <row r="338" spans="1:8" x14ac:dyDescent="0.35">
      <c r="A338">
        <v>314</v>
      </c>
      <c r="B338" s="2">
        <v>35013</v>
      </c>
      <c r="C338" s="7">
        <f t="shared" si="5"/>
        <v>1995.8596851471596</v>
      </c>
      <c r="D338">
        <v>30.6</v>
      </c>
      <c r="E338">
        <v>31.3</v>
      </c>
      <c r="F338">
        <v>0.16666666666667496</v>
      </c>
      <c r="G338">
        <v>0.43333333333333002</v>
      </c>
      <c r="H338">
        <v>0.26666666666665506</v>
      </c>
    </row>
    <row r="339" spans="1:8" x14ac:dyDescent="0.35">
      <c r="A339">
        <v>315</v>
      </c>
      <c r="B339" s="2">
        <v>35014</v>
      </c>
      <c r="C339" s="7">
        <f t="shared" si="5"/>
        <v>1995.8624229979466</v>
      </c>
      <c r="D339">
        <v>30.6</v>
      </c>
      <c r="E339">
        <v>31.2</v>
      </c>
      <c r="F339">
        <v>1.3500000000000014</v>
      </c>
      <c r="G339">
        <v>1.1999999999999993</v>
      </c>
      <c r="H339">
        <v>-0.15000000000000213</v>
      </c>
    </row>
    <row r="340" spans="1:8" x14ac:dyDescent="0.35">
      <c r="A340">
        <v>316</v>
      </c>
      <c r="B340" s="2">
        <v>35015</v>
      </c>
      <c r="C340" s="7">
        <f t="shared" si="5"/>
        <v>1995.8651608487337</v>
      </c>
      <c r="D340">
        <v>31.5</v>
      </c>
      <c r="E340">
        <v>31.7</v>
      </c>
      <c r="F340">
        <v>1.1166666666666707</v>
      </c>
      <c r="G340">
        <v>0.89999999999999858</v>
      </c>
      <c r="H340">
        <v>-0.21666666666667211</v>
      </c>
    </row>
    <row r="341" spans="1:8" x14ac:dyDescent="0.35">
      <c r="A341">
        <v>317</v>
      </c>
      <c r="B341" s="2">
        <v>35016</v>
      </c>
      <c r="C341" s="7">
        <f t="shared" si="5"/>
        <v>1995.8678986995208</v>
      </c>
      <c r="D341">
        <v>31.5</v>
      </c>
      <c r="E341">
        <v>31.6</v>
      </c>
      <c r="F341">
        <v>1.9166666666666679</v>
      </c>
      <c r="G341">
        <v>1.5500000000000007</v>
      </c>
      <c r="H341">
        <v>-0.36666666666666714</v>
      </c>
    </row>
    <row r="342" spans="1:8" x14ac:dyDescent="0.35">
      <c r="A342">
        <v>318</v>
      </c>
      <c r="B342" s="2">
        <v>35017</v>
      </c>
      <c r="C342" s="7">
        <f t="shared" si="5"/>
        <v>1995.8706365503081</v>
      </c>
      <c r="D342">
        <v>30.3</v>
      </c>
      <c r="E342">
        <v>30.3</v>
      </c>
      <c r="F342">
        <v>0.38333333333333286</v>
      </c>
      <c r="G342">
        <v>0</v>
      </c>
      <c r="H342">
        <v>-0.38333333333333286</v>
      </c>
    </row>
    <row r="343" spans="1:8" x14ac:dyDescent="0.35">
      <c r="A343">
        <v>319</v>
      </c>
      <c r="B343" s="2">
        <v>35018</v>
      </c>
      <c r="C343" s="7">
        <f t="shared" si="5"/>
        <v>1995.8733744010951</v>
      </c>
      <c r="D343">
        <v>30.1</v>
      </c>
      <c r="E343">
        <v>30.8</v>
      </c>
      <c r="F343">
        <v>0.36666666666666714</v>
      </c>
      <c r="G343">
        <v>0.55000000000000071</v>
      </c>
      <c r="H343">
        <v>0.18333333333333357</v>
      </c>
    </row>
    <row r="344" spans="1:8" x14ac:dyDescent="0.35">
      <c r="A344">
        <v>320</v>
      </c>
      <c r="B344" s="2">
        <v>35019</v>
      </c>
      <c r="C344" s="7">
        <f t="shared" si="5"/>
        <v>1995.8761122518822</v>
      </c>
      <c r="D344">
        <v>30.5</v>
      </c>
      <c r="E344">
        <v>31</v>
      </c>
      <c r="F344">
        <v>0.16666666666666785</v>
      </c>
      <c r="G344">
        <v>0.19999999999999929</v>
      </c>
      <c r="H344">
        <v>3.3333333333331439E-2</v>
      </c>
    </row>
    <row r="345" spans="1:8" x14ac:dyDescent="0.35">
      <c r="A345">
        <v>321</v>
      </c>
      <c r="B345" s="2">
        <v>35020</v>
      </c>
      <c r="C345" s="7">
        <f t="shared" si="5"/>
        <v>1995.8788501026695</v>
      </c>
      <c r="D345">
        <v>30.6</v>
      </c>
      <c r="E345">
        <v>31.5</v>
      </c>
      <c r="F345">
        <v>0.31666666666666998</v>
      </c>
      <c r="G345">
        <v>0.51666666666666572</v>
      </c>
      <c r="H345">
        <v>0.19999999999999574</v>
      </c>
    </row>
    <row r="346" spans="1:8" x14ac:dyDescent="0.35">
      <c r="A346">
        <v>322</v>
      </c>
      <c r="B346" s="2">
        <v>35021</v>
      </c>
      <c r="C346" s="7">
        <f t="shared" si="5"/>
        <v>1995.8815879534566</v>
      </c>
      <c r="D346">
        <v>30.7</v>
      </c>
      <c r="E346">
        <v>31</v>
      </c>
      <c r="F346">
        <v>0.36666666666666714</v>
      </c>
      <c r="G346">
        <v>0.34999999999999787</v>
      </c>
      <c r="H346">
        <v>-1.6666666666669272E-2</v>
      </c>
    </row>
    <row r="347" spans="1:8" x14ac:dyDescent="0.35">
      <c r="A347">
        <v>323</v>
      </c>
      <c r="B347" s="2">
        <v>35022</v>
      </c>
      <c r="C347" s="7">
        <f t="shared" si="5"/>
        <v>1995.8843258042436</v>
      </c>
      <c r="D347">
        <v>30.3</v>
      </c>
      <c r="E347">
        <v>30.1</v>
      </c>
      <c r="F347">
        <v>-3.3333333333331439E-2</v>
      </c>
      <c r="G347">
        <v>-0.58333333333333215</v>
      </c>
      <c r="H347">
        <v>-0.55000000000000071</v>
      </c>
    </row>
    <row r="348" spans="1:8" x14ac:dyDescent="0.35">
      <c r="A348">
        <v>324</v>
      </c>
      <c r="B348" s="2">
        <v>35023</v>
      </c>
      <c r="C348" s="7">
        <f t="shared" si="5"/>
        <v>1995.8870636550307</v>
      </c>
      <c r="D348">
        <v>31.6</v>
      </c>
      <c r="E348">
        <v>31.6</v>
      </c>
      <c r="F348">
        <v>0.78333333333333499</v>
      </c>
      <c r="G348">
        <v>0.46666666666666501</v>
      </c>
      <c r="H348">
        <v>-0.31666666666666998</v>
      </c>
    </row>
    <row r="349" spans="1:8" x14ac:dyDescent="0.35">
      <c r="A349">
        <v>325</v>
      </c>
      <c r="B349" s="2">
        <v>35024</v>
      </c>
      <c r="C349" s="7">
        <f t="shared" si="5"/>
        <v>1995.889801505818</v>
      </c>
      <c r="D349">
        <v>29</v>
      </c>
      <c r="E349">
        <v>29.2</v>
      </c>
      <c r="F349">
        <v>-1.0666666666666664</v>
      </c>
      <c r="G349">
        <v>-1.3333333333333321</v>
      </c>
      <c r="H349">
        <v>-0.26666666666666572</v>
      </c>
    </row>
    <row r="350" spans="1:8" x14ac:dyDescent="0.35">
      <c r="A350">
        <v>326</v>
      </c>
      <c r="B350" s="2">
        <v>35025</v>
      </c>
      <c r="C350" s="7">
        <f t="shared" si="5"/>
        <v>1995.8925393566051</v>
      </c>
      <c r="D350">
        <v>32</v>
      </c>
      <c r="E350">
        <v>32.200000000000003</v>
      </c>
      <c r="F350">
        <v>1.25</v>
      </c>
      <c r="G350">
        <v>1.1666666666666714</v>
      </c>
      <c r="H350">
        <v>-8.3333333333328596E-2</v>
      </c>
    </row>
    <row r="351" spans="1:8" x14ac:dyDescent="0.35">
      <c r="A351">
        <v>327</v>
      </c>
      <c r="B351" s="2">
        <v>35026</v>
      </c>
      <c r="C351" s="7">
        <f t="shared" si="5"/>
        <v>1995.8952772073922</v>
      </c>
      <c r="D351">
        <v>36</v>
      </c>
      <c r="E351">
        <v>36.299999999999997</v>
      </c>
      <c r="F351">
        <v>4.3833333333333364</v>
      </c>
      <c r="G351">
        <v>4.1999999999999957</v>
      </c>
      <c r="H351">
        <v>-0.18333333333334068</v>
      </c>
    </row>
    <row r="352" spans="1:8" x14ac:dyDescent="0.35">
      <c r="A352">
        <v>328</v>
      </c>
      <c r="B352" s="2">
        <v>35027</v>
      </c>
      <c r="C352" s="7">
        <f t="shared" si="5"/>
        <v>1995.8980150581792</v>
      </c>
      <c r="D352">
        <v>32.700000000000003</v>
      </c>
      <c r="E352">
        <v>33.200000000000003</v>
      </c>
      <c r="F352">
        <v>1.850000000000005</v>
      </c>
      <c r="G352">
        <v>2.0500000000000007</v>
      </c>
      <c r="H352">
        <v>0.19999999999999574</v>
      </c>
    </row>
    <row r="353" spans="1:8" x14ac:dyDescent="0.35">
      <c r="A353">
        <v>329</v>
      </c>
      <c r="B353" s="2">
        <v>35028</v>
      </c>
      <c r="C353" s="7">
        <f t="shared" si="5"/>
        <v>1995.9007529089665</v>
      </c>
      <c r="D353">
        <v>30.9</v>
      </c>
      <c r="E353">
        <v>31.5</v>
      </c>
      <c r="F353">
        <v>0.29999999999999361</v>
      </c>
      <c r="G353">
        <v>0.65000000000000213</v>
      </c>
      <c r="H353">
        <v>0.35000000000000853</v>
      </c>
    </row>
    <row r="354" spans="1:8" x14ac:dyDescent="0.35">
      <c r="A354">
        <v>330</v>
      </c>
      <c r="B354" s="2">
        <v>35029</v>
      </c>
      <c r="C354" s="7">
        <f t="shared" si="5"/>
        <v>1995.9034907597536</v>
      </c>
      <c r="D354">
        <v>30.8</v>
      </c>
      <c r="E354">
        <v>31.3</v>
      </c>
      <c r="F354">
        <v>1.1166666666666742</v>
      </c>
      <c r="G354">
        <v>1.0166666666666657</v>
      </c>
      <c r="H354">
        <v>-0.10000000000000853</v>
      </c>
    </row>
    <row r="355" spans="1:8" x14ac:dyDescent="0.35">
      <c r="A355">
        <v>331</v>
      </c>
      <c r="B355" s="2">
        <v>35030</v>
      </c>
      <c r="C355" s="7">
        <f t="shared" si="5"/>
        <v>1995.9062286105407</v>
      </c>
      <c r="D355">
        <v>30.4</v>
      </c>
      <c r="E355">
        <v>30.9</v>
      </c>
      <c r="F355">
        <v>1.216666666666665</v>
      </c>
      <c r="G355">
        <v>1.5500000000000007</v>
      </c>
      <c r="H355">
        <v>0.3333333333333357</v>
      </c>
    </row>
    <row r="356" spans="1:8" x14ac:dyDescent="0.35">
      <c r="A356">
        <v>332</v>
      </c>
      <c r="B356" s="2">
        <v>35031</v>
      </c>
      <c r="C356" s="7">
        <f t="shared" si="5"/>
        <v>1995.908966461328</v>
      </c>
      <c r="D356">
        <v>30.5</v>
      </c>
      <c r="E356">
        <v>31.2</v>
      </c>
      <c r="F356">
        <v>0.58333333333333215</v>
      </c>
      <c r="G356">
        <v>0.63333333333333286</v>
      </c>
      <c r="H356">
        <v>5.0000000000000711E-2</v>
      </c>
    </row>
    <row r="357" spans="1:8" x14ac:dyDescent="0.35">
      <c r="A357">
        <v>333</v>
      </c>
      <c r="B357" s="2">
        <v>35032</v>
      </c>
      <c r="C357" s="7">
        <f t="shared" si="5"/>
        <v>1995.911704312115</v>
      </c>
      <c r="D357">
        <v>30.7</v>
      </c>
      <c r="E357">
        <v>31.4</v>
      </c>
      <c r="F357">
        <v>0.44999999999999929</v>
      </c>
      <c r="G357">
        <v>0.78333333333332789</v>
      </c>
      <c r="H357">
        <v>0.3333333333333286</v>
      </c>
    </row>
    <row r="358" spans="1:8" x14ac:dyDescent="0.35">
      <c r="A358">
        <v>334</v>
      </c>
      <c r="B358" s="2">
        <v>35033</v>
      </c>
      <c r="C358" s="7">
        <f t="shared" si="5"/>
        <v>1995.9144421629021</v>
      </c>
      <c r="D358">
        <v>31</v>
      </c>
      <c r="E358">
        <v>31.6</v>
      </c>
      <c r="F358">
        <v>0.53333333333333144</v>
      </c>
      <c r="G358">
        <v>0.93333333333333357</v>
      </c>
      <c r="H358">
        <v>0.40000000000000213</v>
      </c>
    </row>
    <row r="359" spans="1:8" x14ac:dyDescent="0.35">
      <c r="A359">
        <v>335</v>
      </c>
      <c r="B359" s="2">
        <v>35034</v>
      </c>
      <c r="C359" s="7">
        <f t="shared" si="5"/>
        <v>1995.9171800136892</v>
      </c>
      <c r="D359">
        <v>32.799999999999997</v>
      </c>
      <c r="E359">
        <v>33</v>
      </c>
      <c r="F359">
        <v>1.9999999999999964</v>
      </c>
      <c r="G359">
        <v>1.8666666666666707</v>
      </c>
      <c r="H359">
        <v>-0.13333333333332575</v>
      </c>
    </row>
    <row r="360" spans="1:8" x14ac:dyDescent="0.35">
      <c r="A360">
        <v>336</v>
      </c>
      <c r="B360" s="2">
        <v>35035</v>
      </c>
      <c r="C360" s="7">
        <f t="shared" si="5"/>
        <v>1995.9199178644765</v>
      </c>
      <c r="D360">
        <v>31.5</v>
      </c>
      <c r="E360">
        <v>31.5</v>
      </c>
      <c r="F360">
        <v>0.5</v>
      </c>
      <c r="G360">
        <v>0.36666666666667069</v>
      </c>
      <c r="H360">
        <v>-0.13333333333332931</v>
      </c>
    </row>
    <row r="361" spans="1:8" x14ac:dyDescent="0.35">
      <c r="A361">
        <v>337</v>
      </c>
      <c r="B361" s="2">
        <v>35036</v>
      </c>
      <c r="C361" s="7">
        <f t="shared" si="5"/>
        <v>1995.9226557152635</v>
      </c>
      <c r="D361">
        <v>32.6</v>
      </c>
      <c r="E361">
        <v>32.6</v>
      </c>
      <c r="F361">
        <v>1.5166666666666728</v>
      </c>
      <c r="G361">
        <v>1.31666666666667</v>
      </c>
      <c r="H361">
        <v>-0.20000000000000284</v>
      </c>
    </row>
    <row r="362" spans="1:8" x14ac:dyDescent="0.35">
      <c r="A362">
        <v>338</v>
      </c>
      <c r="B362" s="2">
        <v>35037</v>
      </c>
      <c r="C362" s="7">
        <f t="shared" si="5"/>
        <v>1995.9253935660506</v>
      </c>
      <c r="D362">
        <v>29.1</v>
      </c>
      <c r="E362">
        <v>29.3</v>
      </c>
      <c r="F362">
        <v>-1.3333333333333321</v>
      </c>
      <c r="G362">
        <v>-1.56666666666667</v>
      </c>
      <c r="H362">
        <v>-0.23333333333333783</v>
      </c>
    </row>
    <row r="363" spans="1:8" x14ac:dyDescent="0.35">
      <c r="A363">
        <v>339</v>
      </c>
      <c r="B363" s="2">
        <v>35038</v>
      </c>
      <c r="C363" s="7">
        <f t="shared" si="5"/>
        <v>1995.9281314168377</v>
      </c>
      <c r="D363">
        <v>31.5</v>
      </c>
      <c r="E363">
        <v>31.6</v>
      </c>
      <c r="F363">
        <v>0.34999999999999787</v>
      </c>
      <c r="G363">
        <v>0.19999999999999929</v>
      </c>
      <c r="H363">
        <v>-0.14999999999999858</v>
      </c>
    </row>
    <row r="364" spans="1:8" x14ac:dyDescent="0.35">
      <c r="A364">
        <v>340</v>
      </c>
      <c r="B364" s="2">
        <v>35039</v>
      </c>
      <c r="C364" s="7">
        <f t="shared" si="5"/>
        <v>1995.930869267625</v>
      </c>
      <c r="D364">
        <v>32.4</v>
      </c>
      <c r="E364">
        <v>32.6</v>
      </c>
      <c r="F364">
        <v>1.3499999999999979</v>
      </c>
      <c r="G364">
        <v>1.0833333333333393</v>
      </c>
      <c r="H364">
        <v>-0.26666666666665861</v>
      </c>
    </row>
    <row r="365" spans="1:8" x14ac:dyDescent="0.35">
      <c r="A365">
        <v>341</v>
      </c>
      <c r="B365" s="2">
        <v>35040</v>
      </c>
      <c r="C365" s="7">
        <f t="shared" si="5"/>
        <v>1995.9336071184121</v>
      </c>
      <c r="D365">
        <v>31.8</v>
      </c>
      <c r="E365">
        <v>31.8</v>
      </c>
      <c r="F365">
        <v>0.60000000000000142</v>
      </c>
      <c r="G365">
        <v>4.9999999999997158E-2</v>
      </c>
      <c r="H365">
        <v>-0.55000000000000426</v>
      </c>
    </row>
    <row r="366" spans="1:8" x14ac:dyDescent="0.35">
      <c r="A366">
        <v>342</v>
      </c>
      <c r="B366" s="2">
        <v>35041</v>
      </c>
      <c r="C366" s="7">
        <f t="shared" si="5"/>
        <v>1995.9363449691991</v>
      </c>
      <c r="D366">
        <v>31.2</v>
      </c>
      <c r="E366">
        <v>31.7</v>
      </c>
      <c r="F366">
        <v>0.29999999999999716</v>
      </c>
      <c r="G366">
        <v>0.21666666666666501</v>
      </c>
      <c r="H366">
        <v>-8.3333333333332149E-2</v>
      </c>
    </row>
    <row r="367" spans="1:8" x14ac:dyDescent="0.35">
      <c r="A367">
        <v>343</v>
      </c>
      <c r="B367" s="2">
        <v>35042</v>
      </c>
      <c r="C367" s="7">
        <f t="shared" si="5"/>
        <v>1995.9390828199862</v>
      </c>
      <c r="D367">
        <v>30.7</v>
      </c>
      <c r="E367">
        <v>31.2</v>
      </c>
      <c r="F367">
        <v>0.14285714285714235</v>
      </c>
      <c r="G367">
        <v>0.22857142857143131</v>
      </c>
      <c r="H367">
        <v>8.5714285714288962E-2</v>
      </c>
    </row>
    <row r="368" spans="1:8" x14ac:dyDescent="0.35">
      <c r="A368">
        <v>344</v>
      </c>
      <c r="B368" s="2">
        <v>35043</v>
      </c>
      <c r="C368" s="7">
        <f t="shared" si="5"/>
        <v>1995.9418206707735</v>
      </c>
      <c r="D368">
        <v>31.5</v>
      </c>
      <c r="E368">
        <v>31.4</v>
      </c>
      <c r="F368">
        <v>0.64285714285714235</v>
      </c>
      <c r="G368">
        <v>0.21428571428571175</v>
      </c>
      <c r="H368">
        <v>-0.4285714285714306</v>
      </c>
    </row>
    <row r="369" spans="1:8" x14ac:dyDescent="0.35">
      <c r="A369">
        <v>345</v>
      </c>
      <c r="B369" s="2">
        <v>35044</v>
      </c>
      <c r="C369" s="7">
        <f t="shared" si="5"/>
        <v>1995.9445585215606</v>
      </c>
      <c r="D369">
        <v>31.7</v>
      </c>
      <c r="E369">
        <v>31.7</v>
      </c>
      <c r="F369">
        <v>1.085714285714289</v>
      </c>
      <c r="G369">
        <v>0.82857142857142918</v>
      </c>
      <c r="H369">
        <v>-0.25714285714285978</v>
      </c>
    </row>
    <row r="370" spans="1:8" x14ac:dyDescent="0.35">
      <c r="A370">
        <v>346</v>
      </c>
      <c r="B370" s="2">
        <v>35045</v>
      </c>
      <c r="C370" s="7">
        <f t="shared" si="5"/>
        <v>1995.9472963723476</v>
      </c>
      <c r="D370">
        <v>31.1</v>
      </c>
      <c r="E370">
        <v>31.2</v>
      </c>
      <c r="F370">
        <v>0.38571428571428257</v>
      </c>
      <c r="G370">
        <v>0.10000000000000142</v>
      </c>
      <c r="H370">
        <v>-0.28571428571428115</v>
      </c>
    </row>
    <row r="371" spans="1:8" x14ac:dyDescent="0.35">
      <c r="A371">
        <v>347</v>
      </c>
      <c r="B371" s="2">
        <v>35046</v>
      </c>
      <c r="C371" s="7">
        <f t="shared" si="5"/>
        <v>1995.9500342231349</v>
      </c>
      <c r="D371">
        <v>30.5</v>
      </c>
      <c r="E371">
        <v>31.1</v>
      </c>
      <c r="F371">
        <v>-0.19999999999999929</v>
      </c>
      <c r="G371">
        <v>-5.7142857142853387E-2</v>
      </c>
      <c r="H371">
        <v>0.1428571428571459</v>
      </c>
    </row>
    <row r="372" spans="1:8" x14ac:dyDescent="0.35">
      <c r="A372">
        <v>348</v>
      </c>
      <c r="B372" s="2">
        <v>35047</v>
      </c>
      <c r="C372" s="7">
        <f t="shared" si="5"/>
        <v>1995.952772073922</v>
      </c>
      <c r="D372">
        <v>31</v>
      </c>
      <c r="E372">
        <v>31.4</v>
      </c>
      <c r="F372">
        <v>0.51428571428571246</v>
      </c>
      <c r="G372">
        <v>0.79999999999999716</v>
      </c>
      <c r="H372">
        <v>0.2857142857142847</v>
      </c>
    </row>
    <row r="373" spans="1:8" x14ac:dyDescent="0.35">
      <c r="A373">
        <v>349</v>
      </c>
      <c r="B373" s="2">
        <v>35048</v>
      </c>
      <c r="C373" s="7">
        <f t="shared" si="5"/>
        <v>1995.9555099247091</v>
      </c>
      <c r="D373">
        <v>30.9</v>
      </c>
      <c r="E373">
        <v>31</v>
      </c>
      <c r="F373">
        <v>1.4285714285716011E-2</v>
      </c>
      <c r="G373">
        <v>-0.24285714285714022</v>
      </c>
      <c r="H373">
        <v>-0.25714285714285623</v>
      </c>
    </row>
    <row r="374" spans="1:8" x14ac:dyDescent="0.35">
      <c r="A374">
        <v>350</v>
      </c>
      <c r="B374" s="2">
        <v>35049</v>
      </c>
      <c r="C374" s="7">
        <f t="shared" si="5"/>
        <v>1995.9582477754961</v>
      </c>
      <c r="D374">
        <v>30.9</v>
      </c>
      <c r="E374">
        <v>31.4</v>
      </c>
      <c r="F374">
        <v>7.1428571428572951E-2</v>
      </c>
      <c r="G374">
        <v>0.24285714285714377</v>
      </c>
      <c r="H374">
        <v>0.17142857142857082</v>
      </c>
    </row>
    <row r="375" spans="1:8" x14ac:dyDescent="0.35">
      <c r="A375">
        <v>351</v>
      </c>
      <c r="B375" s="2">
        <v>35050</v>
      </c>
      <c r="C375" s="7">
        <f t="shared" si="5"/>
        <v>1995.9609856262834</v>
      </c>
      <c r="D375">
        <v>34</v>
      </c>
      <c r="E375">
        <v>33.700000000000003</v>
      </c>
      <c r="F375">
        <v>2.6999999999999993</v>
      </c>
      <c r="G375">
        <v>2.1714285714285815</v>
      </c>
      <c r="H375">
        <v>-0.52857142857141781</v>
      </c>
    </row>
    <row r="376" spans="1:8" x14ac:dyDescent="0.35">
      <c r="A376">
        <v>352</v>
      </c>
      <c r="B376" s="2">
        <v>35051</v>
      </c>
      <c r="C376" s="7">
        <f t="shared" si="5"/>
        <v>1995.9637234770705</v>
      </c>
      <c r="D376">
        <v>34.700000000000003</v>
      </c>
      <c r="E376">
        <v>34.5</v>
      </c>
      <c r="F376">
        <v>3.0428571428571409</v>
      </c>
      <c r="G376">
        <v>2.7142857142857189</v>
      </c>
      <c r="H376">
        <v>-0.32857142857142208</v>
      </c>
    </row>
    <row r="377" spans="1:8" x14ac:dyDescent="0.35">
      <c r="A377">
        <v>353</v>
      </c>
      <c r="B377" s="2">
        <v>35052</v>
      </c>
      <c r="C377" s="7">
        <f t="shared" si="5"/>
        <v>1995.9664613278576</v>
      </c>
      <c r="D377">
        <v>36.1</v>
      </c>
      <c r="E377">
        <v>36.5</v>
      </c>
      <c r="F377">
        <v>4.0428571428571445</v>
      </c>
      <c r="G377">
        <v>4.1285714285714263</v>
      </c>
      <c r="H377">
        <v>8.5714285714281857E-2</v>
      </c>
    </row>
    <row r="378" spans="1:8" x14ac:dyDescent="0.35">
      <c r="A378">
        <v>354</v>
      </c>
      <c r="B378" s="2">
        <v>35053</v>
      </c>
      <c r="C378" s="7">
        <f t="shared" si="5"/>
        <v>1995.9691991786447</v>
      </c>
      <c r="D378">
        <v>41.6</v>
      </c>
      <c r="E378">
        <v>41.3</v>
      </c>
      <c r="F378">
        <v>8.5714285714285765</v>
      </c>
      <c r="G378">
        <v>7.9857142857142804</v>
      </c>
      <c r="H378">
        <v>-0.58571428571429607</v>
      </c>
    </row>
    <row r="379" spans="1:8" x14ac:dyDescent="0.35">
      <c r="A379">
        <v>355</v>
      </c>
      <c r="B379" s="2">
        <v>35054</v>
      </c>
      <c r="C379" s="7">
        <f t="shared" si="5"/>
        <v>1995.971937029432</v>
      </c>
      <c r="D379">
        <v>40.5</v>
      </c>
      <c r="E379">
        <v>40.799999999999997</v>
      </c>
      <c r="F379">
        <v>7.8571428571428541</v>
      </c>
      <c r="G379">
        <v>8.0571428571428569</v>
      </c>
      <c r="H379">
        <v>0.20000000000000284</v>
      </c>
    </row>
    <row r="380" spans="1:8" x14ac:dyDescent="0.35">
      <c r="A380">
        <v>356</v>
      </c>
      <c r="B380" s="2">
        <v>35055</v>
      </c>
      <c r="C380" s="7">
        <f t="shared" si="5"/>
        <v>1995.974674880219</v>
      </c>
      <c r="D380">
        <v>33.799999999999997</v>
      </c>
      <c r="E380">
        <v>34</v>
      </c>
      <c r="F380">
        <v>2.899999999999995</v>
      </c>
      <c r="G380">
        <v>2.9571428571428591</v>
      </c>
      <c r="H380">
        <v>5.7142857142864045E-2</v>
      </c>
    </row>
    <row r="381" spans="1:8" x14ac:dyDescent="0.35">
      <c r="A381">
        <v>357</v>
      </c>
      <c r="B381" s="2">
        <v>35056</v>
      </c>
      <c r="C381" s="7">
        <f t="shared" si="5"/>
        <v>1995.9774127310061</v>
      </c>
      <c r="D381">
        <v>31.9</v>
      </c>
      <c r="E381">
        <v>32.1</v>
      </c>
      <c r="F381">
        <v>1.3142857142857096</v>
      </c>
      <c r="G381">
        <v>1.2714285714285722</v>
      </c>
      <c r="H381">
        <v>-4.2857142857137376E-2</v>
      </c>
    </row>
    <row r="382" spans="1:8" x14ac:dyDescent="0.35">
      <c r="A382">
        <v>358</v>
      </c>
      <c r="B382" s="2">
        <v>35057</v>
      </c>
      <c r="C382" s="7">
        <f t="shared" si="5"/>
        <v>1995.9801505817934</v>
      </c>
      <c r="D382">
        <v>35.9</v>
      </c>
      <c r="E382">
        <v>35.9</v>
      </c>
      <c r="F382">
        <v>4.6714285714285744</v>
      </c>
      <c r="G382">
        <v>4.4428571428571395</v>
      </c>
      <c r="H382">
        <v>-0.22857142857143486</v>
      </c>
    </row>
    <row r="383" spans="1:8" x14ac:dyDescent="0.35">
      <c r="A383">
        <v>359</v>
      </c>
      <c r="B383" s="2">
        <v>35058</v>
      </c>
      <c r="C383" s="7">
        <f t="shared" si="5"/>
        <v>1995.9828884325805</v>
      </c>
      <c r="D383">
        <v>30.2</v>
      </c>
      <c r="E383">
        <v>30.2</v>
      </c>
      <c r="F383">
        <v>-0.32857142857143273</v>
      </c>
      <c r="G383">
        <v>-0.44285714285714661</v>
      </c>
      <c r="H383">
        <v>-0.11428571428571388</v>
      </c>
    </row>
    <row r="384" spans="1:8" x14ac:dyDescent="0.35">
      <c r="A384">
        <v>360</v>
      </c>
      <c r="B384" s="2">
        <v>35059</v>
      </c>
      <c r="C384" s="7">
        <f t="shared" si="5"/>
        <v>1995.9856262833675</v>
      </c>
      <c r="D384">
        <v>30.7</v>
      </c>
      <c r="E384">
        <v>31</v>
      </c>
      <c r="F384">
        <v>0.12857142857142634</v>
      </c>
      <c r="G384">
        <v>0.17142857142857082</v>
      </c>
      <c r="H384">
        <v>4.2857142857144481E-2</v>
      </c>
    </row>
    <row r="385" spans="1:8" x14ac:dyDescent="0.35">
      <c r="A385">
        <v>361</v>
      </c>
      <c r="B385" s="2">
        <v>35060</v>
      </c>
      <c r="C385" s="7">
        <f t="shared" si="5"/>
        <v>1995.9883641341546</v>
      </c>
      <c r="D385">
        <v>30</v>
      </c>
      <c r="E385">
        <v>30.5</v>
      </c>
      <c r="F385">
        <v>-0.92857142857143415</v>
      </c>
      <c r="G385">
        <v>-0.75714285714285978</v>
      </c>
      <c r="H385">
        <v>0.17142857142857437</v>
      </c>
    </row>
    <row r="386" spans="1:8" x14ac:dyDescent="0.35">
      <c r="A386">
        <v>362</v>
      </c>
      <c r="B386" s="2">
        <v>35061</v>
      </c>
      <c r="C386" s="7">
        <f t="shared" si="5"/>
        <v>1995.9911019849419</v>
      </c>
      <c r="D386">
        <v>30.2</v>
      </c>
      <c r="E386">
        <v>30.6</v>
      </c>
      <c r="F386">
        <v>-1.2428571428571402</v>
      </c>
      <c r="G386">
        <v>-1.2142857142857117</v>
      </c>
      <c r="H386">
        <v>2.857142857142847E-2</v>
      </c>
    </row>
    <row r="387" spans="1:8" x14ac:dyDescent="0.35">
      <c r="A387">
        <v>363</v>
      </c>
      <c r="B387" s="2">
        <v>35062</v>
      </c>
      <c r="C387" s="7">
        <f t="shared" si="5"/>
        <v>1995.993839835729</v>
      </c>
      <c r="D387">
        <v>30.6</v>
      </c>
      <c r="E387">
        <v>31.3</v>
      </c>
      <c r="F387">
        <v>-0.47142857142857153</v>
      </c>
      <c r="G387">
        <v>-0.31428571428572027</v>
      </c>
      <c r="H387">
        <v>0.15714285714285126</v>
      </c>
    </row>
    <row r="388" spans="1:8" x14ac:dyDescent="0.35">
      <c r="A388">
        <v>364</v>
      </c>
      <c r="B388" s="2">
        <v>35063</v>
      </c>
      <c r="C388" s="7">
        <f t="shared" si="5"/>
        <v>1995.996577686516</v>
      </c>
      <c r="D388">
        <v>31.1</v>
      </c>
      <c r="E388">
        <v>31.4</v>
      </c>
      <c r="F388">
        <v>0.11428571428571388</v>
      </c>
      <c r="G388">
        <v>0.19999999999999929</v>
      </c>
      <c r="H388">
        <v>8.571428571428541E-2</v>
      </c>
    </row>
    <row r="389" spans="1:8" x14ac:dyDescent="0.35">
      <c r="A389">
        <v>365</v>
      </c>
      <c r="B389" s="2">
        <v>35064</v>
      </c>
      <c r="C389" s="7">
        <f t="shared" ref="C389:C452" si="6">YEAR(B389)+A389/365.25</f>
        <v>1995.9993155373031</v>
      </c>
      <c r="D389">
        <v>31</v>
      </c>
      <c r="E389">
        <v>31.4</v>
      </c>
      <c r="F389">
        <v>-0.61428571428571743</v>
      </c>
      <c r="G389">
        <v>-0.45714285714285907</v>
      </c>
      <c r="H389">
        <v>0.15714285714285836</v>
      </c>
    </row>
    <row r="390" spans="1:8" x14ac:dyDescent="0.35">
      <c r="A390">
        <v>1</v>
      </c>
      <c r="B390" s="2">
        <v>35065</v>
      </c>
      <c r="C390" s="7">
        <f t="shared" si="6"/>
        <v>1996.0027378507871</v>
      </c>
      <c r="D390">
        <v>30.2</v>
      </c>
      <c r="E390">
        <v>30.4</v>
      </c>
      <c r="F390">
        <v>-1</v>
      </c>
      <c r="G390">
        <v>-1.1500000000000021</v>
      </c>
      <c r="H390">
        <v>-0.15000000000000213</v>
      </c>
    </row>
    <row r="391" spans="1:8" x14ac:dyDescent="0.35">
      <c r="A391">
        <v>2</v>
      </c>
      <c r="B391" s="2">
        <v>35066</v>
      </c>
      <c r="C391" s="7">
        <f t="shared" si="6"/>
        <v>1996.0054757015744</v>
      </c>
      <c r="D391">
        <v>31.2</v>
      </c>
      <c r="E391">
        <v>31.7</v>
      </c>
      <c r="F391">
        <v>0.38333333333333286</v>
      </c>
      <c r="G391">
        <v>0.5</v>
      </c>
      <c r="H391">
        <v>0.11666666666666714</v>
      </c>
    </row>
    <row r="392" spans="1:8" x14ac:dyDescent="0.35">
      <c r="A392">
        <v>3</v>
      </c>
      <c r="B392" s="2">
        <v>35067</v>
      </c>
      <c r="C392" s="7">
        <f t="shared" si="6"/>
        <v>1996.0082135523614</v>
      </c>
      <c r="D392">
        <v>30.2</v>
      </c>
      <c r="E392">
        <v>30.5</v>
      </c>
      <c r="F392">
        <v>-0.60000000000000142</v>
      </c>
      <c r="G392">
        <v>-0.85000000000000497</v>
      </c>
      <c r="H392">
        <v>-0.25000000000000355</v>
      </c>
    </row>
    <row r="393" spans="1:8" x14ac:dyDescent="0.35">
      <c r="A393">
        <v>4</v>
      </c>
      <c r="B393" s="2">
        <v>35068</v>
      </c>
      <c r="C393" s="7">
        <f t="shared" si="6"/>
        <v>1996.0109514031485</v>
      </c>
      <c r="D393">
        <v>31.9</v>
      </c>
      <c r="E393">
        <v>32.5</v>
      </c>
      <c r="F393">
        <v>0.68333333333333002</v>
      </c>
      <c r="G393">
        <v>1.0166666666666693</v>
      </c>
      <c r="H393">
        <v>0.33333333333333925</v>
      </c>
    </row>
    <row r="394" spans="1:8" x14ac:dyDescent="0.35">
      <c r="A394">
        <v>5</v>
      </c>
      <c r="B394" s="2">
        <v>35069</v>
      </c>
      <c r="C394" s="7">
        <f t="shared" si="6"/>
        <v>1996.0136892539356</v>
      </c>
      <c r="D394">
        <v>30.2</v>
      </c>
      <c r="E394">
        <v>30.6</v>
      </c>
      <c r="F394">
        <v>-0.34999999999999787</v>
      </c>
      <c r="G394">
        <v>-0.21666666666666501</v>
      </c>
      <c r="H394">
        <v>0.13333333333333286</v>
      </c>
    </row>
    <row r="395" spans="1:8" x14ac:dyDescent="0.35">
      <c r="A395">
        <v>6</v>
      </c>
      <c r="B395" s="2">
        <v>35070</v>
      </c>
      <c r="C395" s="7">
        <f t="shared" si="6"/>
        <v>1996.0164271047229</v>
      </c>
      <c r="D395">
        <v>27.4</v>
      </c>
      <c r="E395">
        <v>27.5</v>
      </c>
      <c r="F395">
        <v>-2.7500000000000036</v>
      </c>
      <c r="G395">
        <v>-2.7666666666666657</v>
      </c>
      <c r="H395">
        <v>-1.6666666666662167E-2</v>
      </c>
    </row>
    <row r="396" spans="1:8" x14ac:dyDescent="0.35">
      <c r="A396">
        <v>7</v>
      </c>
      <c r="B396" s="2">
        <v>35071</v>
      </c>
      <c r="C396" s="7">
        <f t="shared" si="6"/>
        <v>1996.01916495551</v>
      </c>
      <c r="D396">
        <v>29.5</v>
      </c>
      <c r="E396">
        <v>29.9</v>
      </c>
      <c r="F396">
        <v>-1.4000000000000021</v>
      </c>
      <c r="G396">
        <v>-1.3166666666666664</v>
      </c>
      <c r="H396">
        <v>8.3333333333335702E-2</v>
      </c>
    </row>
    <row r="397" spans="1:8" x14ac:dyDescent="0.35">
      <c r="A397">
        <v>8</v>
      </c>
      <c r="B397" s="2">
        <v>35072</v>
      </c>
      <c r="C397" s="7">
        <f t="shared" si="6"/>
        <v>1996.021902806297</v>
      </c>
      <c r="D397">
        <v>30.6</v>
      </c>
      <c r="E397">
        <v>31.5</v>
      </c>
      <c r="F397">
        <v>-0.67999999999999972</v>
      </c>
      <c r="G397">
        <v>-0.17999999999999972</v>
      </c>
      <c r="H397">
        <v>0.5</v>
      </c>
    </row>
    <row r="398" spans="1:8" x14ac:dyDescent="0.35">
      <c r="A398">
        <v>9</v>
      </c>
      <c r="B398" s="2">
        <v>35073</v>
      </c>
      <c r="C398" s="7">
        <f t="shared" si="6"/>
        <v>1996.0246406570841</v>
      </c>
      <c r="D398">
        <v>34.4</v>
      </c>
      <c r="E398">
        <v>34.299999999999997</v>
      </c>
      <c r="F398">
        <v>3.1166666666666671</v>
      </c>
      <c r="G398">
        <v>2.8166666666666664</v>
      </c>
      <c r="H398">
        <v>-0.30000000000000071</v>
      </c>
    </row>
    <row r="399" spans="1:8" x14ac:dyDescent="0.35">
      <c r="A399">
        <v>10</v>
      </c>
      <c r="B399" s="2">
        <v>35074</v>
      </c>
      <c r="C399" s="7">
        <f t="shared" si="6"/>
        <v>1996.0273785078714</v>
      </c>
      <c r="D399">
        <v>34.1</v>
      </c>
      <c r="E399">
        <v>35.299999999999997</v>
      </c>
      <c r="F399">
        <v>2.966666666666665</v>
      </c>
      <c r="G399">
        <v>3.7499999999999964</v>
      </c>
      <c r="H399">
        <v>0.78333333333333144</v>
      </c>
    </row>
    <row r="400" spans="1:8" x14ac:dyDescent="0.35">
      <c r="A400">
        <v>11</v>
      </c>
      <c r="B400" s="2">
        <v>35075</v>
      </c>
      <c r="C400" s="7">
        <f t="shared" si="6"/>
        <v>1996.0301163586585</v>
      </c>
      <c r="D400">
        <v>37.4</v>
      </c>
      <c r="E400">
        <v>37.1</v>
      </c>
      <c r="F400">
        <v>5.716666666666665</v>
      </c>
      <c r="G400">
        <v>5.31666666666667</v>
      </c>
      <c r="H400">
        <v>-0.39999999999999503</v>
      </c>
    </row>
    <row r="401" spans="1:8" x14ac:dyDescent="0.35">
      <c r="A401">
        <v>12</v>
      </c>
      <c r="B401" s="2">
        <v>35076</v>
      </c>
      <c r="C401" s="7">
        <f t="shared" si="6"/>
        <v>1996.0328542094455</v>
      </c>
      <c r="D401">
        <v>33.200000000000003</v>
      </c>
      <c r="E401">
        <v>34</v>
      </c>
      <c r="F401">
        <v>2.3166666666666735</v>
      </c>
      <c r="G401">
        <v>2.9000000000000021</v>
      </c>
      <c r="H401">
        <v>0.5833333333333286</v>
      </c>
    </row>
    <row r="402" spans="1:8" x14ac:dyDescent="0.35">
      <c r="A402">
        <v>13</v>
      </c>
      <c r="B402" s="2">
        <v>35077</v>
      </c>
      <c r="C402" s="7">
        <f t="shared" si="6"/>
        <v>1996.0355920602328</v>
      </c>
      <c r="D402">
        <v>31.5</v>
      </c>
      <c r="E402">
        <v>32</v>
      </c>
      <c r="F402">
        <v>0.41666666666666785</v>
      </c>
      <c r="G402">
        <v>0.68333333333333712</v>
      </c>
      <c r="H402">
        <v>0.26666666666666927</v>
      </c>
    </row>
    <row r="403" spans="1:8" x14ac:dyDescent="0.35">
      <c r="A403">
        <v>14</v>
      </c>
      <c r="B403" s="2">
        <v>35078</v>
      </c>
      <c r="C403" s="7">
        <f t="shared" si="6"/>
        <v>1996.0383299110199</v>
      </c>
      <c r="D403">
        <v>33.200000000000003</v>
      </c>
      <c r="E403">
        <v>33.6</v>
      </c>
      <c r="F403">
        <v>2.0666666666666664</v>
      </c>
      <c r="G403">
        <v>2.3666666666666707</v>
      </c>
      <c r="H403">
        <v>0.30000000000000426</v>
      </c>
    </row>
    <row r="404" spans="1:8" x14ac:dyDescent="0.35">
      <c r="A404">
        <v>15</v>
      </c>
      <c r="B404" s="2">
        <v>35079</v>
      </c>
      <c r="C404" s="7">
        <f t="shared" si="6"/>
        <v>1996.041067761807</v>
      </c>
      <c r="D404">
        <v>31.5</v>
      </c>
      <c r="E404">
        <v>32</v>
      </c>
      <c r="F404">
        <v>0.63333333333333641</v>
      </c>
      <c r="G404">
        <v>0.98333333333333428</v>
      </c>
      <c r="H404">
        <v>0.34999999999999787</v>
      </c>
    </row>
    <row r="405" spans="1:8" x14ac:dyDescent="0.35">
      <c r="A405">
        <v>16</v>
      </c>
      <c r="B405" s="2">
        <v>35080</v>
      </c>
      <c r="C405" s="7">
        <f t="shared" si="6"/>
        <v>1996.043805612594</v>
      </c>
      <c r="D405">
        <v>31.9</v>
      </c>
      <c r="E405">
        <v>31.7</v>
      </c>
      <c r="F405">
        <v>0.66666666666666785</v>
      </c>
      <c r="G405">
        <v>0.5833333333333357</v>
      </c>
      <c r="H405">
        <v>-8.3333333333332149E-2</v>
      </c>
    </row>
    <row r="406" spans="1:8" x14ac:dyDescent="0.35">
      <c r="A406">
        <v>17</v>
      </c>
      <c r="B406" s="2">
        <v>35081</v>
      </c>
      <c r="C406" s="7">
        <f t="shared" si="6"/>
        <v>1996.0465434633813</v>
      </c>
      <c r="D406">
        <v>31.8</v>
      </c>
      <c r="E406">
        <v>32.200000000000003</v>
      </c>
      <c r="F406">
        <v>0.45000000000000284</v>
      </c>
      <c r="G406">
        <v>0.69999999999999929</v>
      </c>
      <c r="H406">
        <v>0.24999999999999645</v>
      </c>
    </row>
    <row r="407" spans="1:8" x14ac:dyDescent="0.35">
      <c r="A407">
        <v>18</v>
      </c>
      <c r="B407" s="2">
        <v>35082</v>
      </c>
      <c r="C407" s="7">
        <f t="shared" si="6"/>
        <v>1996.0492813141684</v>
      </c>
      <c r="D407">
        <v>32.6</v>
      </c>
      <c r="E407">
        <v>32.1</v>
      </c>
      <c r="F407">
        <v>0.93333333333333357</v>
      </c>
      <c r="G407">
        <v>0.51666666666666927</v>
      </c>
      <c r="H407">
        <v>-0.4166666666666643</v>
      </c>
    </row>
    <row r="408" spans="1:8" x14ac:dyDescent="0.35">
      <c r="A408">
        <v>19</v>
      </c>
      <c r="B408" s="2">
        <v>35083</v>
      </c>
      <c r="C408" s="7">
        <f t="shared" si="6"/>
        <v>1996.0520191649555</v>
      </c>
      <c r="D408">
        <v>30.9</v>
      </c>
      <c r="E408">
        <v>31.6</v>
      </c>
      <c r="F408">
        <v>-0.38333333333333641</v>
      </c>
      <c r="G408">
        <v>0.10000000000000142</v>
      </c>
      <c r="H408">
        <v>0.48333333333333783</v>
      </c>
    </row>
    <row r="409" spans="1:8" x14ac:dyDescent="0.35">
      <c r="A409">
        <v>20</v>
      </c>
      <c r="B409" s="2">
        <v>35084</v>
      </c>
      <c r="C409" s="7">
        <f t="shared" si="6"/>
        <v>1996.0547570157426</v>
      </c>
      <c r="D409">
        <v>30.7</v>
      </c>
      <c r="E409">
        <v>31.3</v>
      </c>
      <c r="F409">
        <v>-0.73333333333333428</v>
      </c>
      <c r="G409">
        <v>-0.44999999999999929</v>
      </c>
      <c r="H409">
        <v>0.28333333333333499</v>
      </c>
    </row>
    <row r="410" spans="1:8" x14ac:dyDescent="0.35">
      <c r="A410">
        <v>21</v>
      </c>
      <c r="B410" s="2">
        <v>35085</v>
      </c>
      <c r="C410" s="7">
        <f t="shared" si="6"/>
        <v>1996.0574948665299</v>
      </c>
      <c r="D410">
        <v>30.6</v>
      </c>
      <c r="E410">
        <v>31.6</v>
      </c>
      <c r="F410">
        <v>-1.4166666666666643</v>
      </c>
      <c r="G410">
        <v>-0.6666666666666714</v>
      </c>
      <c r="H410">
        <v>0.74999999999999289</v>
      </c>
    </row>
    <row r="411" spans="1:8" x14ac:dyDescent="0.35">
      <c r="A411">
        <v>22</v>
      </c>
      <c r="B411" s="2">
        <v>35086</v>
      </c>
      <c r="C411" s="7">
        <f t="shared" si="6"/>
        <v>1996.0602327173169</v>
      </c>
      <c r="D411">
        <v>31.2</v>
      </c>
      <c r="E411">
        <v>31.7</v>
      </c>
      <c r="F411">
        <v>-1.0500000000000007</v>
      </c>
      <c r="G411">
        <v>-0.70000000000000639</v>
      </c>
      <c r="H411">
        <v>0.34999999999999432</v>
      </c>
    </row>
    <row r="412" spans="1:8" x14ac:dyDescent="0.35">
      <c r="A412">
        <v>23</v>
      </c>
      <c r="B412" s="2">
        <v>35087</v>
      </c>
      <c r="C412" s="7">
        <f t="shared" si="6"/>
        <v>1996.062970568104</v>
      </c>
      <c r="D412">
        <v>31.9</v>
      </c>
      <c r="E412">
        <v>32.299999999999997</v>
      </c>
      <c r="F412">
        <v>-0.10000000000000142</v>
      </c>
      <c r="G412">
        <v>-0.15000000000000568</v>
      </c>
      <c r="H412">
        <v>-5.0000000000004263E-2</v>
      </c>
    </row>
    <row r="413" spans="1:8" x14ac:dyDescent="0.35">
      <c r="A413">
        <v>24</v>
      </c>
      <c r="B413" s="2">
        <v>35088</v>
      </c>
      <c r="C413" s="7">
        <f t="shared" si="6"/>
        <v>1996.0657084188911</v>
      </c>
      <c r="D413">
        <v>31.6</v>
      </c>
      <c r="E413">
        <v>32</v>
      </c>
      <c r="F413">
        <v>-0.11666666666666714</v>
      </c>
      <c r="G413">
        <v>0.15000000000000213</v>
      </c>
      <c r="H413">
        <v>0.26666666666666927</v>
      </c>
    </row>
    <row r="414" spans="1:8" x14ac:dyDescent="0.35">
      <c r="A414">
        <v>25</v>
      </c>
      <c r="B414" s="2">
        <v>35089</v>
      </c>
      <c r="C414" s="7">
        <f t="shared" si="6"/>
        <v>1996.0684462696784</v>
      </c>
      <c r="D414">
        <v>32.5</v>
      </c>
      <c r="E414">
        <v>32.6</v>
      </c>
      <c r="F414">
        <v>0.73333333333333073</v>
      </c>
      <c r="G414">
        <v>0.65000000000000213</v>
      </c>
      <c r="H414">
        <v>-8.3333333333328596E-2</v>
      </c>
    </row>
    <row r="415" spans="1:8" x14ac:dyDescent="0.35">
      <c r="A415">
        <v>26</v>
      </c>
      <c r="B415" s="2">
        <v>35090</v>
      </c>
      <c r="C415" s="7">
        <f t="shared" si="6"/>
        <v>1996.0711841204654</v>
      </c>
      <c r="D415">
        <v>30.4</v>
      </c>
      <c r="E415">
        <v>30.6</v>
      </c>
      <c r="F415">
        <v>-0.96666666666666501</v>
      </c>
      <c r="G415">
        <v>-1.1000000000000014</v>
      </c>
      <c r="H415">
        <v>-0.13333333333333641</v>
      </c>
    </row>
    <row r="416" spans="1:8" x14ac:dyDescent="0.35">
      <c r="A416">
        <v>27</v>
      </c>
      <c r="B416" s="2">
        <v>35091</v>
      </c>
      <c r="C416" s="7">
        <f t="shared" si="6"/>
        <v>1996.0739219712525</v>
      </c>
      <c r="D416">
        <v>31.6</v>
      </c>
      <c r="E416">
        <v>31.7</v>
      </c>
      <c r="F416">
        <v>-6.666666666666643E-2</v>
      </c>
      <c r="G416">
        <v>-0.10000000000000142</v>
      </c>
      <c r="H416">
        <v>-3.3333333333334991E-2</v>
      </c>
    </row>
    <row r="417" spans="1:8" x14ac:dyDescent="0.35">
      <c r="A417">
        <v>28</v>
      </c>
      <c r="B417" s="2">
        <v>35092</v>
      </c>
      <c r="C417" s="7">
        <f t="shared" si="6"/>
        <v>1996.0766598220398</v>
      </c>
      <c r="D417">
        <v>31.7</v>
      </c>
      <c r="E417">
        <v>32.4</v>
      </c>
      <c r="F417">
        <v>-0.11666666666666714</v>
      </c>
      <c r="G417">
        <v>0.21666666666666856</v>
      </c>
      <c r="H417">
        <v>0.3333333333333357</v>
      </c>
    </row>
    <row r="418" spans="1:8" x14ac:dyDescent="0.35">
      <c r="A418">
        <v>29</v>
      </c>
      <c r="B418" s="2">
        <v>35093</v>
      </c>
      <c r="C418" s="7">
        <f t="shared" si="6"/>
        <v>1996.0793976728269</v>
      </c>
      <c r="D418">
        <v>32</v>
      </c>
      <c r="E418">
        <v>32.4</v>
      </c>
      <c r="F418">
        <v>-0.21666666666666856</v>
      </c>
      <c r="G418">
        <v>6.6666666666662877E-2</v>
      </c>
      <c r="H418">
        <v>0.28333333333333144</v>
      </c>
    </row>
    <row r="419" spans="1:8" x14ac:dyDescent="0.35">
      <c r="A419">
        <v>30</v>
      </c>
      <c r="B419" s="2">
        <v>35094</v>
      </c>
      <c r="C419" s="7">
        <f t="shared" si="6"/>
        <v>1996.0821355236139</v>
      </c>
      <c r="D419">
        <v>33.6</v>
      </c>
      <c r="E419">
        <v>33.5</v>
      </c>
      <c r="F419">
        <v>0.78333333333333144</v>
      </c>
      <c r="G419">
        <v>0.64999999999999858</v>
      </c>
      <c r="H419">
        <v>-0.13333333333333286</v>
      </c>
    </row>
    <row r="420" spans="1:8" x14ac:dyDescent="0.35">
      <c r="A420">
        <v>31</v>
      </c>
      <c r="B420" s="2">
        <v>35095</v>
      </c>
      <c r="C420" s="7">
        <f t="shared" si="6"/>
        <v>1996.084873374401</v>
      </c>
      <c r="D420">
        <v>32.200000000000003</v>
      </c>
      <c r="E420">
        <v>32.700000000000003</v>
      </c>
      <c r="F420">
        <v>-0.36666666666666003</v>
      </c>
      <c r="G420">
        <v>-6.6666666666662877E-2</v>
      </c>
      <c r="H420">
        <v>0.29999999999999716</v>
      </c>
    </row>
    <row r="421" spans="1:8" x14ac:dyDescent="0.35">
      <c r="A421">
        <v>32</v>
      </c>
      <c r="B421" s="2">
        <v>35096</v>
      </c>
      <c r="C421" s="7">
        <f t="shared" si="6"/>
        <v>1996.0876112251883</v>
      </c>
      <c r="D421">
        <v>32.200000000000003</v>
      </c>
      <c r="E421">
        <v>32.5</v>
      </c>
      <c r="F421">
        <v>-0.18333333333333002</v>
      </c>
      <c r="G421">
        <v>-0.20000000000000284</v>
      </c>
      <c r="H421">
        <v>-1.6666666666672825E-2</v>
      </c>
    </row>
    <row r="422" spans="1:8" x14ac:dyDescent="0.35">
      <c r="A422">
        <v>33</v>
      </c>
      <c r="B422" s="2">
        <v>35097</v>
      </c>
      <c r="C422" s="7">
        <f t="shared" si="6"/>
        <v>1996.0903490759754</v>
      </c>
      <c r="D422">
        <v>31.3</v>
      </c>
      <c r="E422">
        <v>31.7</v>
      </c>
      <c r="F422">
        <v>-0.3333333333333357</v>
      </c>
      <c r="G422">
        <v>-0.11666666666666714</v>
      </c>
      <c r="H422">
        <v>0.21666666666666856</v>
      </c>
    </row>
    <row r="423" spans="1:8" x14ac:dyDescent="0.35">
      <c r="A423">
        <v>34</v>
      </c>
      <c r="B423" s="2">
        <v>35098</v>
      </c>
      <c r="C423" s="7">
        <f t="shared" si="6"/>
        <v>1996.0930869267625</v>
      </c>
      <c r="D423">
        <v>31.4</v>
      </c>
      <c r="E423">
        <v>32</v>
      </c>
      <c r="F423">
        <v>0.28000000000000114</v>
      </c>
      <c r="G423">
        <v>0.61999999999999744</v>
      </c>
      <c r="H423">
        <v>0.33999999999999631</v>
      </c>
    </row>
    <row r="424" spans="1:8" x14ac:dyDescent="0.35">
      <c r="A424">
        <v>35</v>
      </c>
      <c r="B424" s="2">
        <v>35099</v>
      </c>
      <c r="C424" s="7">
        <f t="shared" si="6"/>
        <v>1996.0958247775495</v>
      </c>
      <c r="D424">
        <v>32.200000000000003</v>
      </c>
      <c r="E424">
        <v>32.799999999999997</v>
      </c>
      <c r="F424">
        <v>1.0166666666666657</v>
      </c>
      <c r="G424">
        <v>1.466666666666665</v>
      </c>
      <c r="H424">
        <v>0.44999999999999929</v>
      </c>
    </row>
    <row r="425" spans="1:8" x14ac:dyDescent="0.35">
      <c r="A425">
        <v>36</v>
      </c>
      <c r="B425" s="2">
        <v>35100</v>
      </c>
      <c r="C425" s="7">
        <f t="shared" si="6"/>
        <v>1996.0985626283368</v>
      </c>
      <c r="D425">
        <v>29.5</v>
      </c>
      <c r="E425">
        <v>29.5</v>
      </c>
      <c r="F425">
        <v>-0.60000000000000497</v>
      </c>
      <c r="G425">
        <v>-0.79999999999999716</v>
      </c>
      <c r="H425">
        <v>-0.19999999999999218</v>
      </c>
    </row>
    <row r="426" spans="1:8" x14ac:dyDescent="0.35">
      <c r="A426">
        <v>37</v>
      </c>
      <c r="B426" s="2">
        <v>35101</v>
      </c>
      <c r="C426" s="7">
        <f t="shared" si="6"/>
        <v>1996.1013004791239</v>
      </c>
      <c r="D426">
        <v>31.8</v>
      </c>
      <c r="E426">
        <v>32</v>
      </c>
      <c r="F426">
        <v>1.4666666666666686</v>
      </c>
      <c r="G426">
        <v>1.5999999999999979</v>
      </c>
      <c r="H426">
        <v>0.13333333333332931</v>
      </c>
    </row>
    <row r="427" spans="1:8" x14ac:dyDescent="0.35">
      <c r="A427">
        <v>38</v>
      </c>
      <c r="B427" s="2">
        <v>35102</v>
      </c>
      <c r="C427" s="7">
        <f t="shared" si="6"/>
        <v>1996.104038329911</v>
      </c>
      <c r="D427">
        <v>31.3</v>
      </c>
      <c r="E427">
        <v>31.9</v>
      </c>
      <c r="F427">
        <v>0.26666666666666927</v>
      </c>
      <c r="G427">
        <v>0.81666666666665932</v>
      </c>
      <c r="H427">
        <v>0.54999999999999005</v>
      </c>
    </row>
    <row r="428" spans="1:8" x14ac:dyDescent="0.35">
      <c r="A428">
        <v>39</v>
      </c>
      <c r="B428" s="2">
        <v>35103</v>
      </c>
      <c r="C428" s="7">
        <f t="shared" si="6"/>
        <v>1996.1067761806983</v>
      </c>
      <c r="D428">
        <v>31.5</v>
      </c>
      <c r="E428">
        <v>31.5</v>
      </c>
      <c r="F428">
        <v>-0.19999999999999929</v>
      </c>
      <c r="G428">
        <v>-0.18333333333333357</v>
      </c>
      <c r="H428">
        <v>1.6666666666665719E-2</v>
      </c>
    </row>
    <row r="429" spans="1:8" x14ac:dyDescent="0.35">
      <c r="A429">
        <v>40</v>
      </c>
      <c r="B429" s="2">
        <v>35104</v>
      </c>
      <c r="C429" s="7">
        <f t="shared" si="6"/>
        <v>1996.1095140314853</v>
      </c>
      <c r="D429">
        <v>31.3</v>
      </c>
      <c r="E429">
        <v>31.5</v>
      </c>
      <c r="F429">
        <v>0.31666666666666643</v>
      </c>
      <c r="G429">
        <v>0.36666666666667069</v>
      </c>
      <c r="H429">
        <v>5.0000000000004263E-2</v>
      </c>
    </row>
    <row r="430" spans="1:8" x14ac:dyDescent="0.35">
      <c r="A430">
        <v>41</v>
      </c>
      <c r="B430" s="2">
        <v>35105</v>
      </c>
      <c r="C430" s="7">
        <f t="shared" si="6"/>
        <v>1996.1122518822724</v>
      </c>
      <c r="D430">
        <v>33.6</v>
      </c>
      <c r="E430">
        <v>33.9</v>
      </c>
      <c r="F430">
        <v>2.9833333333333378</v>
      </c>
      <c r="G430">
        <v>3.0500000000000007</v>
      </c>
      <c r="H430">
        <v>6.6666666666662877E-2</v>
      </c>
    </row>
    <row r="431" spans="1:8" x14ac:dyDescent="0.35">
      <c r="A431">
        <v>42</v>
      </c>
      <c r="B431" s="2">
        <v>35106</v>
      </c>
      <c r="C431" s="7">
        <f t="shared" si="6"/>
        <v>1996.1149897330595</v>
      </c>
      <c r="D431">
        <v>34</v>
      </c>
      <c r="E431">
        <v>34.299999999999997</v>
      </c>
      <c r="F431">
        <v>3.2333333333333343</v>
      </c>
      <c r="G431">
        <v>3.4333333333333336</v>
      </c>
      <c r="H431">
        <v>0.19999999999999929</v>
      </c>
    </row>
    <row r="432" spans="1:8" x14ac:dyDescent="0.35">
      <c r="A432">
        <v>43</v>
      </c>
      <c r="B432" s="2">
        <v>35107</v>
      </c>
      <c r="C432" s="7">
        <f t="shared" si="6"/>
        <v>1996.1177275838468</v>
      </c>
      <c r="D432">
        <v>31.8</v>
      </c>
      <c r="E432">
        <v>32.1</v>
      </c>
      <c r="F432">
        <v>1.4666666666666686</v>
      </c>
      <c r="G432">
        <v>1.5500000000000007</v>
      </c>
      <c r="H432">
        <v>8.3333333333332149E-2</v>
      </c>
    </row>
    <row r="433" spans="1:8" x14ac:dyDescent="0.35">
      <c r="A433">
        <v>44</v>
      </c>
      <c r="B433" s="2">
        <v>35108</v>
      </c>
      <c r="C433" s="7">
        <f t="shared" si="6"/>
        <v>1996.1204654346338</v>
      </c>
      <c r="D433">
        <v>31.6</v>
      </c>
      <c r="E433">
        <v>31.8</v>
      </c>
      <c r="F433">
        <v>1.5833333333333357</v>
      </c>
      <c r="G433">
        <v>1.9833333333333343</v>
      </c>
      <c r="H433">
        <v>0.39999999999999858</v>
      </c>
    </row>
    <row r="434" spans="1:8" x14ac:dyDescent="0.35">
      <c r="A434">
        <v>45</v>
      </c>
      <c r="B434" s="2">
        <v>35109</v>
      </c>
      <c r="C434" s="7">
        <f t="shared" si="6"/>
        <v>1996.1232032854209</v>
      </c>
      <c r="D434">
        <v>32</v>
      </c>
      <c r="E434">
        <v>32.4</v>
      </c>
      <c r="F434">
        <v>1.7333333333333378</v>
      </c>
      <c r="G434">
        <v>1.9166666666666679</v>
      </c>
      <c r="H434">
        <v>0.18333333333333002</v>
      </c>
    </row>
    <row r="435" spans="1:8" x14ac:dyDescent="0.35">
      <c r="A435">
        <v>46</v>
      </c>
      <c r="B435" s="2">
        <v>35110</v>
      </c>
      <c r="C435" s="7">
        <f t="shared" si="6"/>
        <v>1996.125941136208</v>
      </c>
      <c r="D435">
        <v>30.5</v>
      </c>
      <c r="E435">
        <v>30.9</v>
      </c>
      <c r="F435">
        <v>0.20000000000000284</v>
      </c>
      <c r="G435">
        <v>0.36666666666666714</v>
      </c>
      <c r="H435">
        <v>0.1666666666666643</v>
      </c>
    </row>
    <row r="436" spans="1:8" x14ac:dyDescent="0.35">
      <c r="A436">
        <v>47</v>
      </c>
      <c r="B436" s="2">
        <v>35111</v>
      </c>
      <c r="C436" s="7">
        <f t="shared" si="6"/>
        <v>1996.1286789869953</v>
      </c>
      <c r="D436">
        <v>31.6</v>
      </c>
      <c r="E436">
        <v>31.5</v>
      </c>
      <c r="F436">
        <v>8.3333333333335702E-2</v>
      </c>
      <c r="G436">
        <v>-9.9999999999997868E-2</v>
      </c>
      <c r="H436">
        <v>-0.18333333333333357</v>
      </c>
    </row>
    <row r="437" spans="1:8" x14ac:dyDescent="0.35">
      <c r="A437">
        <v>48</v>
      </c>
      <c r="B437" s="2">
        <v>35112</v>
      </c>
      <c r="C437" s="7">
        <f t="shared" si="6"/>
        <v>1996.1314168377824</v>
      </c>
      <c r="D437">
        <v>32</v>
      </c>
      <c r="E437">
        <v>32.4</v>
      </c>
      <c r="F437">
        <v>0.41666666666666785</v>
      </c>
      <c r="G437">
        <v>0.83333333333333215</v>
      </c>
      <c r="H437">
        <v>0.4166666666666643</v>
      </c>
    </row>
    <row r="438" spans="1:8" x14ac:dyDescent="0.35">
      <c r="A438">
        <v>49</v>
      </c>
      <c r="B438" s="2">
        <v>35113</v>
      </c>
      <c r="C438" s="7">
        <f t="shared" si="6"/>
        <v>1996.1341546885694</v>
      </c>
      <c r="D438">
        <v>31.3</v>
      </c>
      <c r="E438">
        <v>31.9</v>
      </c>
      <c r="F438">
        <v>-0.81666666666666643</v>
      </c>
      <c r="G438">
        <v>-0.4166666666666714</v>
      </c>
      <c r="H438">
        <v>0.39999999999999503</v>
      </c>
    </row>
    <row r="439" spans="1:8" x14ac:dyDescent="0.35">
      <c r="A439">
        <v>50</v>
      </c>
      <c r="B439" s="2">
        <v>35114</v>
      </c>
      <c r="C439" s="7">
        <f t="shared" si="6"/>
        <v>1996.1368925393565</v>
      </c>
      <c r="D439">
        <v>32.4</v>
      </c>
      <c r="E439">
        <v>33</v>
      </c>
      <c r="F439">
        <v>-0.23333333333333428</v>
      </c>
      <c r="G439">
        <v>0.3333333333333357</v>
      </c>
      <c r="H439">
        <v>0.56666666666666998</v>
      </c>
    </row>
    <row r="440" spans="1:8" x14ac:dyDescent="0.35">
      <c r="A440">
        <v>51</v>
      </c>
      <c r="B440" s="2">
        <v>35115</v>
      </c>
      <c r="C440" s="7">
        <f t="shared" si="6"/>
        <v>1996.1396303901438</v>
      </c>
      <c r="D440">
        <v>32.700000000000003</v>
      </c>
      <c r="E440">
        <v>32.700000000000003</v>
      </c>
      <c r="F440">
        <v>0.75</v>
      </c>
      <c r="G440">
        <v>0.63333333333333286</v>
      </c>
      <c r="H440">
        <v>-0.11666666666666714</v>
      </c>
    </row>
    <row r="441" spans="1:8" x14ac:dyDescent="0.35">
      <c r="A441">
        <v>52</v>
      </c>
      <c r="B441" s="2">
        <v>35116</v>
      </c>
      <c r="C441" s="7">
        <f t="shared" si="6"/>
        <v>1996.1423682409309</v>
      </c>
      <c r="D441">
        <v>33</v>
      </c>
      <c r="E441">
        <v>33.1</v>
      </c>
      <c r="F441">
        <v>1.4333333333333336</v>
      </c>
      <c r="G441">
        <v>1.216666666666665</v>
      </c>
      <c r="H441">
        <v>-0.21666666666666856</v>
      </c>
    </row>
    <row r="442" spans="1:8" x14ac:dyDescent="0.35">
      <c r="A442">
        <v>53</v>
      </c>
      <c r="B442" s="2">
        <v>35117</v>
      </c>
      <c r="C442" s="7">
        <f t="shared" si="6"/>
        <v>1996.1451060917179</v>
      </c>
      <c r="D442">
        <v>32.200000000000003</v>
      </c>
      <c r="E442">
        <v>32.4</v>
      </c>
      <c r="F442">
        <v>0.80000000000000071</v>
      </c>
      <c r="G442">
        <v>0.69999999999999574</v>
      </c>
      <c r="H442">
        <v>-0.10000000000000497</v>
      </c>
    </row>
    <row r="443" spans="1:8" x14ac:dyDescent="0.35">
      <c r="A443">
        <v>54</v>
      </c>
      <c r="B443" s="2">
        <v>35118</v>
      </c>
      <c r="C443" s="7">
        <f t="shared" si="6"/>
        <v>1996.1478439425052</v>
      </c>
      <c r="D443">
        <v>32.4</v>
      </c>
      <c r="E443">
        <v>32.5</v>
      </c>
      <c r="F443">
        <v>1.4000000000000021</v>
      </c>
      <c r="G443">
        <v>1.1833333333333371</v>
      </c>
      <c r="H443">
        <v>-0.21666666666666501</v>
      </c>
    </row>
    <row r="444" spans="1:8" x14ac:dyDescent="0.35">
      <c r="A444">
        <v>55</v>
      </c>
      <c r="B444" s="2">
        <v>35119</v>
      </c>
      <c r="C444" s="7">
        <f t="shared" si="6"/>
        <v>1996.1505817932923</v>
      </c>
      <c r="D444">
        <v>30.5</v>
      </c>
      <c r="E444">
        <v>30.7</v>
      </c>
      <c r="F444">
        <v>-0.26666666666666927</v>
      </c>
      <c r="G444">
        <v>-0.1666666666666714</v>
      </c>
      <c r="H444">
        <v>9.9999999999997868E-2</v>
      </c>
    </row>
    <row r="445" spans="1:8" x14ac:dyDescent="0.35">
      <c r="A445">
        <v>56</v>
      </c>
      <c r="B445" s="2">
        <v>35120</v>
      </c>
      <c r="C445" s="7">
        <f t="shared" si="6"/>
        <v>1996.1533196440794</v>
      </c>
      <c r="D445">
        <v>31.6</v>
      </c>
      <c r="E445">
        <v>32</v>
      </c>
      <c r="F445">
        <v>1.3500000000000014</v>
      </c>
      <c r="G445">
        <v>1.6166666666666636</v>
      </c>
      <c r="H445">
        <v>0.26666666666666217</v>
      </c>
    </row>
    <row r="446" spans="1:8" x14ac:dyDescent="0.35">
      <c r="A446">
        <v>57</v>
      </c>
      <c r="B446" s="2">
        <v>35121</v>
      </c>
      <c r="C446" s="7">
        <f t="shared" si="6"/>
        <v>1996.1560574948664</v>
      </c>
      <c r="D446">
        <v>31.6</v>
      </c>
      <c r="E446">
        <v>32.200000000000003</v>
      </c>
      <c r="F446">
        <v>1.1833333333333336</v>
      </c>
      <c r="G446">
        <v>1.5833333333333321</v>
      </c>
      <c r="H446">
        <v>0.39999999999999858</v>
      </c>
    </row>
    <row r="447" spans="1:8" x14ac:dyDescent="0.35">
      <c r="A447">
        <v>58</v>
      </c>
      <c r="B447" s="2">
        <v>35122</v>
      </c>
      <c r="C447" s="7">
        <f t="shared" si="6"/>
        <v>1996.1587953456537</v>
      </c>
      <c r="D447">
        <v>30.9</v>
      </c>
      <c r="E447">
        <v>31.4</v>
      </c>
      <c r="F447">
        <v>0.56666666666666998</v>
      </c>
      <c r="G447">
        <v>1.1333333333333293</v>
      </c>
      <c r="H447">
        <v>0.56666666666665932</v>
      </c>
    </row>
    <row r="448" spans="1:8" x14ac:dyDescent="0.35">
      <c r="A448">
        <v>59</v>
      </c>
      <c r="B448" s="2">
        <v>35123</v>
      </c>
      <c r="C448" s="7">
        <f t="shared" si="6"/>
        <v>1996.1615331964408</v>
      </c>
      <c r="D448">
        <v>31.5</v>
      </c>
      <c r="E448">
        <v>32</v>
      </c>
      <c r="F448">
        <v>1.5999999999999979</v>
      </c>
      <c r="G448">
        <v>2.0833333333333321</v>
      </c>
      <c r="H448">
        <v>0.48333333333333428</v>
      </c>
    </row>
    <row r="449" spans="1:8" x14ac:dyDescent="0.35">
      <c r="A449">
        <v>60</v>
      </c>
      <c r="B449" s="2">
        <v>35124</v>
      </c>
      <c r="C449" s="7">
        <f t="shared" si="6"/>
        <v>1996.1642710472279</v>
      </c>
      <c r="D449">
        <v>31.9</v>
      </c>
      <c r="E449">
        <v>32.5</v>
      </c>
      <c r="F449">
        <v>1.1166666666666671</v>
      </c>
      <c r="G449">
        <v>1.6833333333333336</v>
      </c>
      <c r="H449">
        <v>0.56666666666666643</v>
      </c>
    </row>
    <row r="450" spans="1:8" x14ac:dyDescent="0.35">
      <c r="A450">
        <v>61</v>
      </c>
      <c r="B450" s="2">
        <v>35125</v>
      </c>
      <c r="C450" s="7">
        <f t="shared" si="6"/>
        <v>1996.167008898015</v>
      </c>
      <c r="D450">
        <v>31.6</v>
      </c>
      <c r="E450">
        <v>32.200000000000003</v>
      </c>
      <c r="F450">
        <v>1.7333333333333378</v>
      </c>
      <c r="G450">
        <v>2.2666666666666693</v>
      </c>
      <c r="H450">
        <v>0.53333333333333144</v>
      </c>
    </row>
    <row r="451" spans="1:8" x14ac:dyDescent="0.35">
      <c r="A451">
        <v>62</v>
      </c>
      <c r="B451" s="2">
        <v>35126</v>
      </c>
      <c r="C451" s="7">
        <f t="shared" si="6"/>
        <v>1996.1697467488023</v>
      </c>
      <c r="D451">
        <v>32.1</v>
      </c>
      <c r="E451">
        <v>32.5</v>
      </c>
      <c r="F451">
        <v>1.6666666666666679</v>
      </c>
      <c r="G451">
        <v>2.033333333333335</v>
      </c>
      <c r="H451">
        <v>0.36666666666666714</v>
      </c>
    </row>
    <row r="452" spans="1:8" x14ac:dyDescent="0.35">
      <c r="A452">
        <v>63</v>
      </c>
      <c r="B452" s="2">
        <v>35127</v>
      </c>
      <c r="C452" s="7">
        <f t="shared" si="6"/>
        <v>1996.1724845995893</v>
      </c>
      <c r="D452">
        <v>33.200000000000003</v>
      </c>
      <c r="E452">
        <v>33.4</v>
      </c>
      <c r="F452">
        <v>2.4833333333333343</v>
      </c>
      <c r="G452">
        <v>2.68333333333333</v>
      </c>
      <c r="H452">
        <v>0.19999999999999574</v>
      </c>
    </row>
    <row r="453" spans="1:8" x14ac:dyDescent="0.35">
      <c r="A453">
        <v>64</v>
      </c>
      <c r="B453" s="2">
        <v>35128</v>
      </c>
      <c r="C453" s="7">
        <f t="shared" ref="C453:C516" si="7">YEAR(B453)+A453/365.25</f>
        <v>1996.1752224503764</v>
      </c>
      <c r="D453">
        <v>30.8</v>
      </c>
      <c r="E453">
        <v>30.9</v>
      </c>
      <c r="F453">
        <v>0.63333333333333286</v>
      </c>
      <c r="G453">
        <v>0.51666666666666927</v>
      </c>
      <c r="H453">
        <v>-0.11666666666666359</v>
      </c>
    </row>
    <row r="454" spans="1:8" x14ac:dyDescent="0.35">
      <c r="A454">
        <v>65</v>
      </c>
      <c r="B454" s="2">
        <v>35129</v>
      </c>
      <c r="C454" s="7">
        <f t="shared" si="7"/>
        <v>1996.1779603011637</v>
      </c>
      <c r="D454">
        <v>31</v>
      </c>
      <c r="E454">
        <v>31.3</v>
      </c>
      <c r="F454">
        <v>-0.34999999999999787</v>
      </c>
      <c r="G454">
        <v>-0.23333333333333073</v>
      </c>
      <c r="H454">
        <v>0.11666666666666714</v>
      </c>
    </row>
    <row r="455" spans="1:8" x14ac:dyDescent="0.35">
      <c r="A455">
        <v>66</v>
      </c>
      <c r="B455" s="2">
        <v>35130</v>
      </c>
      <c r="C455" s="7">
        <f t="shared" si="7"/>
        <v>1996.1806981519508</v>
      </c>
      <c r="D455">
        <v>32.700000000000003</v>
      </c>
      <c r="E455">
        <v>33</v>
      </c>
      <c r="F455">
        <v>0.51666666666667282</v>
      </c>
      <c r="G455">
        <v>0.71666666666666856</v>
      </c>
      <c r="H455">
        <v>0.19999999999999574</v>
      </c>
    </row>
    <row r="456" spans="1:8" x14ac:dyDescent="0.35">
      <c r="A456">
        <v>67</v>
      </c>
      <c r="B456" s="2">
        <v>35131</v>
      </c>
      <c r="C456" s="7">
        <f t="shared" si="7"/>
        <v>1996.1834360027378</v>
      </c>
      <c r="D456">
        <v>31.8</v>
      </c>
      <c r="E456">
        <v>32.299999999999997</v>
      </c>
      <c r="F456">
        <v>-8.3333333333328596E-2</v>
      </c>
      <c r="G456">
        <v>0.31666666666666288</v>
      </c>
      <c r="H456">
        <v>0.39999999999999147</v>
      </c>
    </row>
    <row r="457" spans="1:8" x14ac:dyDescent="0.35">
      <c r="A457">
        <v>68</v>
      </c>
      <c r="B457" s="2">
        <v>35132</v>
      </c>
      <c r="C457" s="7">
        <f t="shared" si="7"/>
        <v>1996.1861738535249</v>
      </c>
      <c r="D457">
        <v>32</v>
      </c>
      <c r="E457">
        <v>32.6</v>
      </c>
      <c r="F457">
        <v>0.43333333333333357</v>
      </c>
      <c r="G457">
        <v>0.68333333333333002</v>
      </c>
      <c r="H457">
        <v>0.24999999999999645</v>
      </c>
    </row>
    <row r="458" spans="1:8" x14ac:dyDescent="0.35">
      <c r="A458">
        <v>69</v>
      </c>
      <c r="B458" s="2">
        <v>35133</v>
      </c>
      <c r="C458" s="7">
        <f t="shared" si="7"/>
        <v>1996.1889117043122</v>
      </c>
      <c r="D458">
        <v>32.200000000000003</v>
      </c>
      <c r="E458">
        <v>32.1</v>
      </c>
      <c r="F458">
        <v>1.25</v>
      </c>
      <c r="G458">
        <v>1.1000000000000014</v>
      </c>
      <c r="H458">
        <v>-0.14999999999999858</v>
      </c>
    </row>
    <row r="459" spans="1:8" x14ac:dyDescent="0.35">
      <c r="A459">
        <v>70</v>
      </c>
      <c r="B459" s="2">
        <v>35134</v>
      </c>
      <c r="C459" s="7">
        <f t="shared" si="7"/>
        <v>1996.1916495550993</v>
      </c>
      <c r="D459">
        <v>31.4</v>
      </c>
      <c r="E459">
        <v>31.7</v>
      </c>
      <c r="F459">
        <v>0.55000000000000071</v>
      </c>
      <c r="G459">
        <v>0.93333333333333357</v>
      </c>
      <c r="H459">
        <v>0.38333333333333286</v>
      </c>
    </row>
    <row r="460" spans="1:8" x14ac:dyDescent="0.35">
      <c r="A460">
        <v>71</v>
      </c>
      <c r="B460" s="2">
        <v>35135</v>
      </c>
      <c r="C460" s="7">
        <f t="shared" si="7"/>
        <v>1996.1943874058863</v>
      </c>
      <c r="D460">
        <v>29</v>
      </c>
      <c r="E460">
        <v>29.2</v>
      </c>
      <c r="F460">
        <v>-1.2666666666666693</v>
      </c>
      <c r="G460">
        <v>-1.1499999999999986</v>
      </c>
      <c r="H460">
        <v>0.11666666666667069</v>
      </c>
    </row>
    <row r="461" spans="1:8" x14ac:dyDescent="0.35">
      <c r="A461">
        <v>72</v>
      </c>
      <c r="B461" s="2">
        <v>35136</v>
      </c>
      <c r="C461" s="7">
        <f t="shared" si="7"/>
        <v>1996.1971252566734</v>
      </c>
      <c r="D461">
        <v>29.3</v>
      </c>
      <c r="E461">
        <v>29.6</v>
      </c>
      <c r="F461">
        <v>-1.6000000000000014</v>
      </c>
      <c r="G461">
        <v>-1.1333333333333329</v>
      </c>
      <c r="H461">
        <v>0.46666666666666856</v>
      </c>
    </row>
    <row r="462" spans="1:8" x14ac:dyDescent="0.35">
      <c r="A462">
        <v>73</v>
      </c>
      <c r="B462" s="2">
        <v>35137</v>
      </c>
      <c r="C462" s="7">
        <f t="shared" si="7"/>
        <v>1996.1998631074607</v>
      </c>
      <c r="D462">
        <v>31.4</v>
      </c>
      <c r="E462">
        <v>31.6</v>
      </c>
      <c r="F462">
        <v>9.9999999999997868E-2</v>
      </c>
      <c r="G462">
        <v>0.35000000000000142</v>
      </c>
      <c r="H462">
        <v>0.25000000000000355</v>
      </c>
    </row>
    <row r="463" spans="1:8" x14ac:dyDescent="0.35">
      <c r="A463">
        <v>74</v>
      </c>
      <c r="B463" s="2">
        <v>35138</v>
      </c>
      <c r="C463" s="7">
        <f t="shared" si="7"/>
        <v>1996.2026009582478</v>
      </c>
      <c r="D463">
        <v>31.8</v>
      </c>
      <c r="E463">
        <v>31.5</v>
      </c>
      <c r="F463">
        <v>1.0833333333333357</v>
      </c>
      <c r="G463">
        <v>0.73333333333333428</v>
      </c>
      <c r="H463">
        <v>-0.35000000000000142</v>
      </c>
    </row>
    <row r="464" spans="1:8" x14ac:dyDescent="0.35">
      <c r="A464">
        <v>75</v>
      </c>
      <c r="B464" s="2">
        <v>35139</v>
      </c>
      <c r="C464" s="7">
        <f t="shared" si="7"/>
        <v>1996.2053388090349</v>
      </c>
      <c r="D464">
        <v>31</v>
      </c>
      <c r="E464">
        <v>31</v>
      </c>
      <c r="F464">
        <v>0.33333333333333215</v>
      </c>
      <c r="G464">
        <v>0.18333333333333357</v>
      </c>
      <c r="H464">
        <v>-0.14999999999999858</v>
      </c>
    </row>
    <row r="465" spans="1:8" x14ac:dyDescent="0.35">
      <c r="A465">
        <v>76</v>
      </c>
      <c r="B465" s="2">
        <v>35140</v>
      </c>
      <c r="C465" s="7">
        <f t="shared" si="7"/>
        <v>1996.2080766598219</v>
      </c>
      <c r="D465">
        <v>30.2</v>
      </c>
      <c r="E465">
        <v>30.7</v>
      </c>
      <c r="F465">
        <v>-0.33333333333333215</v>
      </c>
      <c r="G465">
        <v>0.13333333333333641</v>
      </c>
      <c r="H465">
        <v>0.46666666666666856</v>
      </c>
    </row>
    <row r="466" spans="1:8" x14ac:dyDescent="0.35">
      <c r="A466">
        <v>77</v>
      </c>
      <c r="B466" s="2">
        <v>35141</v>
      </c>
      <c r="C466" s="7">
        <f t="shared" si="7"/>
        <v>1996.2108145106092</v>
      </c>
      <c r="D466">
        <v>30.7</v>
      </c>
      <c r="E466">
        <v>31.1</v>
      </c>
      <c r="F466">
        <v>8.3333333333335702E-2</v>
      </c>
      <c r="G466">
        <v>0.48333333333333783</v>
      </c>
      <c r="H466">
        <v>0.40000000000000213</v>
      </c>
    </row>
    <row r="467" spans="1:8" x14ac:dyDescent="0.35">
      <c r="A467">
        <v>78</v>
      </c>
      <c r="B467" s="2">
        <v>35142</v>
      </c>
      <c r="C467" s="7">
        <f t="shared" si="7"/>
        <v>1996.2135523613963</v>
      </c>
      <c r="D467">
        <v>32.5</v>
      </c>
      <c r="E467">
        <v>32.799999999999997</v>
      </c>
      <c r="F467">
        <v>0.85000000000000497</v>
      </c>
      <c r="G467">
        <v>1.0833333333333286</v>
      </c>
      <c r="H467">
        <v>0.23333333333332362</v>
      </c>
    </row>
    <row r="468" spans="1:8" x14ac:dyDescent="0.35">
      <c r="A468">
        <v>79</v>
      </c>
      <c r="B468" s="2">
        <v>35143</v>
      </c>
      <c r="C468" s="7">
        <f t="shared" si="7"/>
        <v>1996.2162902121834</v>
      </c>
      <c r="D468">
        <v>31</v>
      </c>
      <c r="E468">
        <v>31.5</v>
      </c>
      <c r="F468">
        <v>-4.9999999999997158E-2</v>
      </c>
      <c r="G468">
        <v>0.46666666666666856</v>
      </c>
      <c r="H468">
        <v>0.51666666666666572</v>
      </c>
    </row>
    <row r="469" spans="1:8" x14ac:dyDescent="0.35">
      <c r="A469">
        <v>80</v>
      </c>
      <c r="B469" s="2">
        <v>35144</v>
      </c>
      <c r="C469" s="7">
        <f t="shared" si="7"/>
        <v>1996.2190280629707</v>
      </c>
      <c r="D469">
        <v>31.5</v>
      </c>
      <c r="E469">
        <v>32</v>
      </c>
      <c r="F469">
        <v>0.44999999999999929</v>
      </c>
      <c r="G469">
        <v>0.93333333333333357</v>
      </c>
      <c r="H469">
        <v>0.48333333333333428</v>
      </c>
    </row>
    <row r="470" spans="1:8" x14ac:dyDescent="0.35">
      <c r="A470">
        <v>81</v>
      </c>
      <c r="B470" s="2">
        <v>35145</v>
      </c>
      <c r="C470" s="7">
        <f t="shared" si="7"/>
        <v>1996.2217659137577</v>
      </c>
      <c r="D470">
        <v>31</v>
      </c>
      <c r="E470">
        <v>31.2</v>
      </c>
      <c r="F470">
        <v>0.91666666666666785</v>
      </c>
      <c r="G470">
        <v>0.93333333333333357</v>
      </c>
      <c r="H470">
        <v>1.6666666666665719E-2</v>
      </c>
    </row>
    <row r="471" spans="1:8" x14ac:dyDescent="0.35">
      <c r="A471">
        <v>82</v>
      </c>
      <c r="B471" s="2">
        <v>35146</v>
      </c>
      <c r="C471" s="7">
        <f t="shared" si="7"/>
        <v>1996.2245037645448</v>
      </c>
      <c r="D471">
        <v>32</v>
      </c>
      <c r="E471">
        <v>32.6</v>
      </c>
      <c r="F471">
        <v>1.9333333333333371</v>
      </c>
      <c r="G471">
        <v>2.216666666666665</v>
      </c>
      <c r="H471">
        <v>0.28333333333332789</v>
      </c>
    </row>
    <row r="472" spans="1:8" x14ac:dyDescent="0.35">
      <c r="A472">
        <v>83</v>
      </c>
      <c r="B472" s="2">
        <v>35147</v>
      </c>
      <c r="C472" s="7">
        <f t="shared" si="7"/>
        <v>1996.2272416153319</v>
      </c>
      <c r="D472">
        <v>32.5</v>
      </c>
      <c r="E472">
        <v>32.5</v>
      </c>
      <c r="F472">
        <v>1.7833333333333314</v>
      </c>
      <c r="G472">
        <v>1.5999999999999979</v>
      </c>
      <c r="H472">
        <v>-0.18333333333333357</v>
      </c>
    </row>
    <row r="473" spans="1:8" x14ac:dyDescent="0.35">
      <c r="A473">
        <v>84</v>
      </c>
      <c r="B473" s="2">
        <v>35148</v>
      </c>
      <c r="C473" s="7">
        <f t="shared" si="7"/>
        <v>1996.2299794661192</v>
      </c>
      <c r="D473">
        <v>31.8</v>
      </c>
      <c r="E473">
        <v>32.4</v>
      </c>
      <c r="F473">
        <v>0.73333333333333428</v>
      </c>
      <c r="G473">
        <v>0.93333333333333002</v>
      </c>
      <c r="H473">
        <v>0.19999999999999574</v>
      </c>
    </row>
    <row r="474" spans="1:8" x14ac:dyDescent="0.35">
      <c r="A474">
        <v>85</v>
      </c>
      <c r="B474" s="2">
        <v>35149</v>
      </c>
      <c r="C474" s="7">
        <f t="shared" si="7"/>
        <v>1996.2327173169062</v>
      </c>
      <c r="D474">
        <v>32.299999999999997</v>
      </c>
      <c r="E474">
        <v>32.4</v>
      </c>
      <c r="F474">
        <v>1.4166666666666607</v>
      </c>
      <c r="G474">
        <v>1.216666666666665</v>
      </c>
      <c r="H474">
        <v>-0.19999999999999574</v>
      </c>
    </row>
    <row r="475" spans="1:8" x14ac:dyDescent="0.35">
      <c r="A475">
        <v>86</v>
      </c>
      <c r="B475" s="2">
        <v>35150</v>
      </c>
      <c r="C475" s="7">
        <f t="shared" si="7"/>
        <v>1996.2354551676933</v>
      </c>
      <c r="D475">
        <v>32.799999999999997</v>
      </c>
      <c r="E475">
        <v>33.4</v>
      </c>
      <c r="F475">
        <v>1.7333333333333307</v>
      </c>
      <c r="G475">
        <v>1.9999999999999964</v>
      </c>
      <c r="H475">
        <v>0.26666666666666572</v>
      </c>
    </row>
    <row r="476" spans="1:8" x14ac:dyDescent="0.35">
      <c r="A476">
        <v>87</v>
      </c>
      <c r="B476" s="2">
        <v>35151</v>
      </c>
      <c r="C476" s="7">
        <f t="shared" si="7"/>
        <v>1996.2381930184804</v>
      </c>
      <c r="D476">
        <v>31.2</v>
      </c>
      <c r="E476">
        <v>31.2</v>
      </c>
      <c r="F476">
        <v>0.16666666666666785</v>
      </c>
      <c r="G476">
        <v>-0.3333333333333357</v>
      </c>
      <c r="H476">
        <v>-0.50000000000000355</v>
      </c>
    </row>
    <row r="477" spans="1:8" x14ac:dyDescent="0.35">
      <c r="A477">
        <v>88</v>
      </c>
      <c r="B477" s="2">
        <v>35152</v>
      </c>
      <c r="C477" s="7">
        <f t="shared" si="7"/>
        <v>1996.2409308692677</v>
      </c>
      <c r="D477">
        <v>31.3</v>
      </c>
      <c r="E477">
        <v>31.6</v>
      </c>
      <c r="F477">
        <v>-9.9999999999994316E-2</v>
      </c>
      <c r="G477">
        <v>-0.14999999999999858</v>
      </c>
      <c r="H477">
        <v>-5.0000000000004263E-2</v>
      </c>
    </row>
    <row r="478" spans="1:8" x14ac:dyDescent="0.35">
      <c r="A478">
        <v>89</v>
      </c>
      <c r="B478" s="2">
        <v>35153</v>
      </c>
      <c r="C478" s="7">
        <f t="shared" si="7"/>
        <v>1996.2436687200548</v>
      </c>
      <c r="D478">
        <v>31.2</v>
      </c>
      <c r="E478">
        <v>31.8</v>
      </c>
      <c r="F478">
        <v>1.6666666666665719E-2</v>
      </c>
      <c r="G478">
        <v>0.18333333333333712</v>
      </c>
      <c r="H478">
        <v>0.1666666666666714</v>
      </c>
    </row>
    <row r="479" spans="1:8" x14ac:dyDescent="0.35">
      <c r="A479">
        <v>90</v>
      </c>
      <c r="B479" s="2">
        <v>35154</v>
      </c>
      <c r="C479" s="7">
        <f t="shared" si="7"/>
        <v>1996.2464065708418</v>
      </c>
      <c r="D479">
        <v>32</v>
      </c>
      <c r="E479">
        <v>32.799999999999997</v>
      </c>
      <c r="F479">
        <v>0.81666666666666288</v>
      </c>
      <c r="G479">
        <v>1.0666666666666664</v>
      </c>
      <c r="H479">
        <v>0.25000000000000355</v>
      </c>
    </row>
    <row r="480" spans="1:8" x14ac:dyDescent="0.35">
      <c r="A480">
        <v>91</v>
      </c>
      <c r="B480" s="2">
        <v>35155</v>
      </c>
      <c r="C480" s="7">
        <f t="shared" si="7"/>
        <v>1996.2491444216291</v>
      </c>
      <c r="D480">
        <v>31.1</v>
      </c>
      <c r="E480">
        <v>31.7</v>
      </c>
      <c r="F480">
        <v>0.21666666666667211</v>
      </c>
      <c r="G480">
        <v>0.14999999999999858</v>
      </c>
      <c r="H480">
        <v>-6.6666666666673535E-2</v>
      </c>
    </row>
    <row r="481" spans="1:8" x14ac:dyDescent="0.35">
      <c r="A481">
        <v>92</v>
      </c>
      <c r="B481" s="2">
        <v>35156</v>
      </c>
      <c r="C481" s="7">
        <f t="shared" si="7"/>
        <v>1996.2518822724162</v>
      </c>
      <c r="D481">
        <v>31.5</v>
      </c>
      <c r="E481">
        <v>32</v>
      </c>
      <c r="F481">
        <v>0.65000000000000213</v>
      </c>
      <c r="G481">
        <v>0.73333333333333783</v>
      </c>
      <c r="H481">
        <v>8.3333333333335702E-2</v>
      </c>
    </row>
    <row r="482" spans="1:8" x14ac:dyDescent="0.35">
      <c r="A482">
        <v>93</v>
      </c>
      <c r="B482" s="2">
        <v>35157</v>
      </c>
      <c r="C482" s="7">
        <f t="shared" si="7"/>
        <v>1996.2546201232033</v>
      </c>
      <c r="D482">
        <v>30.3</v>
      </c>
      <c r="E482">
        <v>30.4</v>
      </c>
      <c r="F482">
        <v>-0.29999999999999716</v>
      </c>
      <c r="G482">
        <v>-0.51666666666666217</v>
      </c>
      <c r="H482">
        <v>-0.21666666666666501</v>
      </c>
    </row>
    <row r="483" spans="1:8" x14ac:dyDescent="0.35">
      <c r="A483">
        <v>94</v>
      </c>
      <c r="B483" s="2">
        <v>35158</v>
      </c>
      <c r="C483" s="7">
        <f t="shared" si="7"/>
        <v>1996.2573579739903</v>
      </c>
      <c r="D483">
        <v>30.9</v>
      </c>
      <c r="E483">
        <v>31.2</v>
      </c>
      <c r="F483">
        <v>0.33333333333333215</v>
      </c>
      <c r="G483">
        <v>0.4166666666666643</v>
      </c>
      <c r="H483">
        <v>8.3333333333332149E-2</v>
      </c>
    </row>
    <row r="484" spans="1:8" x14ac:dyDescent="0.35">
      <c r="A484">
        <v>95</v>
      </c>
      <c r="B484" s="2">
        <v>35159</v>
      </c>
      <c r="C484" s="7">
        <f t="shared" si="7"/>
        <v>1996.2600958247776</v>
      </c>
      <c r="D484">
        <v>31.4</v>
      </c>
      <c r="E484">
        <v>31.8</v>
      </c>
      <c r="F484">
        <v>0.69999999999999929</v>
      </c>
      <c r="G484">
        <v>0.83333333333333215</v>
      </c>
      <c r="H484">
        <v>0.13333333333333286</v>
      </c>
    </row>
    <row r="485" spans="1:8" x14ac:dyDescent="0.35">
      <c r="A485">
        <v>96</v>
      </c>
      <c r="B485" s="2">
        <v>35160</v>
      </c>
      <c r="C485" s="7">
        <f t="shared" si="7"/>
        <v>1996.2628336755647</v>
      </c>
      <c r="D485">
        <v>32.299999999999997</v>
      </c>
      <c r="E485">
        <v>33.1</v>
      </c>
      <c r="F485">
        <v>1.0166666666666657</v>
      </c>
      <c r="G485">
        <v>1.5166666666666693</v>
      </c>
      <c r="H485">
        <v>0.50000000000000355</v>
      </c>
    </row>
    <row r="486" spans="1:8" x14ac:dyDescent="0.35">
      <c r="A486">
        <v>97</v>
      </c>
      <c r="B486" s="2">
        <v>35161</v>
      </c>
      <c r="C486" s="7">
        <f t="shared" si="7"/>
        <v>1996.2655715263518</v>
      </c>
      <c r="D486">
        <v>31.5</v>
      </c>
      <c r="E486">
        <v>31.7</v>
      </c>
      <c r="F486">
        <v>0.23333333333333073</v>
      </c>
      <c r="G486">
        <v>0.3333333333333357</v>
      </c>
      <c r="H486">
        <v>0.10000000000000497</v>
      </c>
    </row>
    <row r="487" spans="1:8" x14ac:dyDescent="0.35">
      <c r="A487">
        <v>98</v>
      </c>
      <c r="B487" s="2">
        <v>35162</v>
      </c>
      <c r="C487" s="7">
        <f t="shared" si="7"/>
        <v>1996.2683093771388</v>
      </c>
      <c r="D487">
        <v>31.7</v>
      </c>
      <c r="E487">
        <v>31.7</v>
      </c>
      <c r="F487">
        <v>1.216666666666665</v>
      </c>
      <c r="G487">
        <v>1.1333333333333364</v>
      </c>
      <c r="H487">
        <v>-8.3333333333328596E-2</v>
      </c>
    </row>
    <row r="488" spans="1:8" x14ac:dyDescent="0.35">
      <c r="A488">
        <v>99</v>
      </c>
      <c r="B488" s="2">
        <v>35163</v>
      </c>
      <c r="C488" s="7">
        <f t="shared" si="7"/>
        <v>1996.2710472279261</v>
      </c>
      <c r="D488">
        <v>30.4</v>
      </c>
      <c r="E488">
        <v>30.7</v>
      </c>
      <c r="F488">
        <v>0.28333333333333499</v>
      </c>
      <c r="G488">
        <v>0.31666666666666288</v>
      </c>
      <c r="H488">
        <v>3.3333333333327886E-2</v>
      </c>
    </row>
    <row r="489" spans="1:8" x14ac:dyDescent="0.35">
      <c r="A489">
        <v>100</v>
      </c>
      <c r="B489" s="2">
        <v>35164</v>
      </c>
      <c r="C489" s="7">
        <f t="shared" si="7"/>
        <v>1996.2737850787132</v>
      </c>
      <c r="D489">
        <v>31.1</v>
      </c>
      <c r="E489">
        <v>31.1</v>
      </c>
      <c r="F489">
        <v>0.98333333333333073</v>
      </c>
      <c r="G489">
        <v>0.73333333333333073</v>
      </c>
      <c r="H489">
        <v>-0.25</v>
      </c>
    </row>
    <row r="490" spans="1:8" x14ac:dyDescent="0.35">
      <c r="A490">
        <v>101</v>
      </c>
      <c r="B490" s="2">
        <v>35165</v>
      </c>
      <c r="C490" s="7">
        <f t="shared" si="7"/>
        <v>1996.2765229295003</v>
      </c>
      <c r="D490">
        <v>30.3</v>
      </c>
      <c r="E490">
        <v>30.5</v>
      </c>
      <c r="F490">
        <v>0.3333333333333357</v>
      </c>
      <c r="G490">
        <v>0.38333333333332931</v>
      </c>
      <c r="H490">
        <v>4.9999999999993605E-2</v>
      </c>
    </row>
    <row r="491" spans="1:8" x14ac:dyDescent="0.35">
      <c r="A491">
        <v>102</v>
      </c>
      <c r="B491" s="2">
        <v>35166</v>
      </c>
      <c r="C491" s="7">
        <f t="shared" si="7"/>
        <v>1996.2792607802876</v>
      </c>
      <c r="D491">
        <v>30.7</v>
      </c>
      <c r="E491">
        <v>31.5</v>
      </c>
      <c r="F491">
        <v>0.73333333333333073</v>
      </c>
      <c r="G491">
        <v>1.2833333333333314</v>
      </c>
      <c r="H491">
        <v>0.55000000000000071</v>
      </c>
    </row>
    <row r="492" spans="1:8" x14ac:dyDescent="0.35">
      <c r="A492">
        <v>103</v>
      </c>
      <c r="B492" s="2">
        <v>35167</v>
      </c>
      <c r="C492" s="7">
        <f t="shared" si="7"/>
        <v>1996.2819986310747</v>
      </c>
      <c r="D492">
        <v>31.7</v>
      </c>
      <c r="E492">
        <v>32.200000000000003</v>
      </c>
      <c r="F492">
        <v>1.6166666666666671</v>
      </c>
      <c r="G492">
        <v>2.1166666666666707</v>
      </c>
      <c r="H492">
        <v>0.50000000000000355</v>
      </c>
    </row>
    <row r="493" spans="1:8" x14ac:dyDescent="0.35">
      <c r="A493">
        <v>104</v>
      </c>
      <c r="B493" s="2">
        <v>35168</v>
      </c>
      <c r="C493" s="7">
        <f t="shared" si="7"/>
        <v>1996.2847364818617</v>
      </c>
      <c r="D493">
        <v>32.200000000000003</v>
      </c>
      <c r="E493">
        <v>32.5</v>
      </c>
      <c r="F493">
        <v>2.2500000000000036</v>
      </c>
      <c r="G493">
        <v>2.2833333333333314</v>
      </c>
      <c r="H493">
        <v>3.3333333333327886E-2</v>
      </c>
    </row>
    <row r="494" spans="1:8" x14ac:dyDescent="0.35">
      <c r="A494">
        <v>105</v>
      </c>
      <c r="B494" s="2">
        <v>35169</v>
      </c>
      <c r="C494" s="7">
        <f t="shared" si="7"/>
        <v>1996.2874743326488</v>
      </c>
      <c r="D494">
        <v>32</v>
      </c>
      <c r="E494">
        <v>32.200000000000003</v>
      </c>
      <c r="F494">
        <v>1.600000000000005</v>
      </c>
      <c r="G494">
        <v>1.5833333333333393</v>
      </c>
      <c r="H494">
        <v>-1.6666666666665719E-2</v>
      </c>
    </row>
    <row r="495" spans="1:8" x14ac:dyDescent="0.35">
      <c r="A495">
        <v>106</v>
      </c>
      <c r="B495" s="2">
        <v>35170</v>
      </c>
      <c r="C495" s="7">
        <f t="shared" si="7"/>
        <v>1996.2902121834361</v>
      </c>
      <c r="D495">
        <v>31.7</v>
      </c>
      <c r="E495">
        <v>32.4</v>
      </c>
      <c r="F495">
        <v>1.4333333333333336</v>
      </c>
      <c r="G495">
        <v>1.7333333333333307</v>
      </c>
      <c r="H495">
        <v>0.29999999999999716</v>
      </c>
    </row>
    <row r="496" spans="1:8" x14ac:dyDescent="0.35">
      <c r="A496">
        <v>107</v>
      </c>
      <c r="B496" s="2">
        <v>35171</v>
      </c>
      <c r="C496" s="7">
        <f t="shared" si="7"/>
        <v>1996.2929500342232</v>
      </c>
      <c r="D496">
        <v>33</v>
      </c>
      <c r="E496">
        <v>33</v>
      </c>
      <c r="F496">
        <v>2.9166666666666679</v>
      </c>
      <c r="G496">
        <v>2.6999999999999993</v>
      </c>
      <c r="H496">
        <v>-0.21666666666666856</v>
      </c>
    </row>
    <row r="497" spans="1:8" x14ac:dyDescent="0.35">
      <c r="A497">
        <v>108</v>
      </c>
      <c r="B497" s="2">
        <v>35172</v>
      </c>
      <c r="C497" s="7">
        <f t="shared" si="7"/>
        <v>1996.2956878850102</v>
      </c>
      <c r="D497">
        <v>31.6</v>
      </c>
      <c r="E497">
        <v>32.4</v>
      </c>
      <c r="F497">
        <v>2.1000000000000014</v>
      </c>
      <c r="G497">
        <v>2.4166666666666643</v>
      </c>
      <c r="H497">
        <v>0.31666666666666288</v>
      </c>
    </row>
    <row r="498" spans="1:8" x14ac:dyDescent="0.35">
      <c r="A498">
        <v>109</v>
      </c>
      <c r="B498" s="2">
        <v>35173</v>
      </c>
      <c r="C498" s="7">
        <f t="shared" si="7"/>
        <v>1996.2984257357973</v>
      </c>
      <c r="D498">
        <v>31.2</v>
      </c>
      <c r="E498">
        <v>31.6</v>
      </c>
      <c r="F498">
        <v>1.1499999999999986</v>
      </c>
      <c r="G498">
        <v>1.2333333333333378</v>
      </c>
      <c r="H498">
        <v>8.3333333333339255E-2</v>
      </c>
    </row>
    <row r="499" spans="1:8" x14ac:dyDescent="0.35">
      <c r="A499">
        <v>110</v>
      </c>
      <c r="B499" s="2">
        <v>35174</v>
      </c>
      <c r="C499" s="7">
        <f t="shared" si="7"/>
        <v>1996.3011635865846</v>
      </c>
      <c r="D499">
        <v>29.8</v>
      </c>
      <c r="E499">
        <v>30</v>
      </c>
      <c r="F499">
        <v>-0.10000000000000142</v>
      </c>
      <c r="G499">
        <v>-0.21666666666666856</v>
      </c>
      <c r="H499">
        <v>-0.11666666666666714</v>
      </c>
    </row>
    <row r="500" spans="1:8" x14ac:dyDescent="0.35">
      <c r="A500">
        <v>111</v>
      </c>
      <c r="B500" s="2">
        <v>35175</v>
      </c>
      <c r="C500" s="7">
        <f t="shared" si="7"/>
        <v>1996.3039014373717</v>
      </c>
      <c r="D500">
        <v>25.5</v>
      </c>
      <c r="E500">
        <v>25.6</v>
      </c>
      <c r="F500">
        <v>-2.9833333333333307</v>
      </c>
      <c r="G500">
        <v>-3.0833333333333321</v>
      </c>
      <c r="H500">
        <v>-0.10000000000000142</v>
      </c>
    </row>
    <row r="501" spans="1:8" x14ac:dyDescent="0.35">
      <c r="A501">
        <v>112</v>
      </c>
      <c r="B501" s="2">
        <v>35176</v>
      </c>
      <c r="C501" s="7">
        <f t="shared" si="7"/>
        <v>1996.3066392881587</v>
      </c>
      <c r="D501">
        <v>31</v>
      </c>
      <c r="E501">
        <v>31.6</v>
      </c>
      <c r="F501">
        <v>1.033333333333335</v>
      </c>
      <c r="G501">
        <v>1.3833333333333329</v>
      </c>
      <c r="H501">
        <v>0.34999999999999787</v>
      </c>
    </row>
    <row r="502" spans="1:8" x14ac:dyDescent="0.35">
      <c r="A502">
        <v>113</v>
      </c>
      <c r="B502" s="2">
        <v>35177</v>
      </c>
      <c r="C502" s="7">
        <f t="shared" si="7"/>
        <v>1996.3093771389458</v>
      </c>
      <c r="D502">
        <v>32.200000000000003</v>
      </c>
      <c r="E502">
        <v>32.6</v>
      </c>
      <c r="F502">
        <v>2.9666666666666686</v>
      </c>
      <c r="G502">
        <v>3.0500000000000007</v>
      </c>
      <c r="H502">
        <v>8.3333333333332149E-2</v>
      </c>
    </row>
    <row r="503" spans="1:8" x14ac:dyDescent="0.35">
      <c r="A503">
        <v>114</v>
      </c>
      <c r="B503" s="2">
        <v>35178</v>
      </c>
      <c r="C503" s="7">
        <f t="shared" si="7"/>
        <v>1996.3121149897331</v>
      </c>
      <c r="D503">
        <v>30.7</v>
      </c>
      <c r="E503">
        <v>31</v>
      </c>
      <c r="F503">
        <v>1.5166666666666622</v>
      </c>
      <c r="G503">
        <v>1.716666666666665</v>
      </c>
      <c r="H503">
        <v>0.20000000000000284</v>
      </c>
    </row>
    <row r="504" spans="1:8" x14ac:dyDescent="0.35">
      <c r="A504">
        <v>115</v>
      </c>
      <c r="B504" s="2">
        <v>35179</v>
      </c>
      <c r="C504" s="7">
        <f t="shared" si="7"/>
        <v>1996.3148528405202</v>
      </c>
      <c r="D504">
        <v>30.3</v>
      </c>
      <c r="E504">
        <v>30.5</v>
      </c>
      <c r="F504">
        <v>1.2666666666666657</v>
      </c>
      <c r="G504">
        <v>1.3333333333333321</v>
      </c>
      <c r="H504">
        <v>6.666666666666643E-2</v>
      </c>
    </row>
    <row r="505" spans="1:8" x14ac:dyDescent="0.35">
      <c r="A505">
        <v>116</v>
      </c>
      <c r="B505" s="2">
        <v>35180</v>
      </c>
      <c r="C505" s="7">
        <f t="shared" si="7"/>
        <v>1996.3175906913073</v>
      </c>
      <c r="D505">
        <v>31</v>
      </c>
      <c r="E505">
        <v>31.3</v>
      </c>
      <c r="F505">
        <v>3</v>
      </c>
      <c r="G505">
        <v>3.3333333333333321</v>
      </c>
      <c r="H505">
        <v>0.33333333333333215</v>
      </c>
    </row>
    <row r="506" spans="1:8" x14ac:dyDescent="0.35">
      <c r="A506">
        <v>117</v>
      </c>
      <c r="B506" s="2">
        <v>35181</v>
      </c>
      <c r="C506" s="7">
        <f t="shared" si="7"/>
        <v>1996.3203285420946</v>
      </c>
      <c r="D506">
        <v>32.1</v>
      </c>
      <c r="E506">
        <v>32</v>
      </c>
      <c r="F506">
        <v>2.8000000000000007</v>
      </c>
      <c r="G506">
        <v>2.5000000000000036</v>
      </c>
      <c r="H506">
        <v>-0.29999999999999716</v>
      </c>
    </row>
    <row r="507" spans="1:8" x14ac:dyDescent="0.35">
      <c r="A507">
        <v>118</v>
      </c>
      <c r="B507" s="2">
        <v>35182</v>
      </c>
      <c r="C507" s="7">
        <f t="shared" si="7"/>
        <v>1996.3230663928816</v>
      </c>
      <c r="D507">
        <v>31.5</v>
      </c>
      <c r="E507">
        <v>31.5</v>
      </c>
      <c r="F507">
        <v>2.5999999999999979</v>
      </c>
      <c r="G507">
        <v>2.5166666666666657</v>
      </c>
      <c r="H507">
        <v>-8.3333333333332149E-2</v>
      </c>
    </row>
    <row r="508" spans="1:8" x14ac:dyDescent="0.35">
      <c r="A508">
        <v>119</v>
      </c>
      <c r="B508" s="2">
        <v>35183</v>
      </c>
      <c r="C508" s="7">
        <f t="shared" si="7"/>
        <v>1996.3258042436687</v>
      </c>
      <c r="D508">
        <v>31.2</v>
      </c>
      <c r="E508">
        <v>31.7</v>
      </c>
      <c r="F508">
        <v>2.4166666666666679</v>
      </c>
      <c r="G508">
        <v>2.4833333333333343</v>
      </c>
      <c r="H508">
        <v>6.666666666666643E-2</v>
      </c>
    </row>
    <row r="509" spans="1:8" x14ac:dyDescent="0.35">
      <c r="A509">
        <v>120</v>
      </c>
      <c r="B509" s="2">
        <v>35184</v>
      </c>
      <c r="C509" s="7">
        <f t="shared" si="7"/>
        <v>1996.3285420944558</v>
      </c>
      <c r="D509">
        <v>28.8</v>
      </c>
      <c r="E509">
        <v>29.3</v>
      </c>
      <c r="F509">
        <v>0.14999999999999858</v>
      </c>
      <c r="G509">
        <v>0.20000000000000284</v>
      </c>
      <c r="H509">
        <v>5.0000000000004263E-2</v>
      </c>
    </row>
    <row r="510" spans="1:8" x14ac:dyDescent="0.35">
      <c r="A510">
        <v>121</v>
      </c>
      <c r="B510" s="2">
        <v>35185</v>
      </c>
      <c r="C510" s="7">
        <f t="shared" si="7"/>
        <v>1996.3312799452431</v>
      </c>
      <c r="D510">
        <v>29.2</v>
      </c>
      <c r="E510">
        <v>29.4</v>
      </c>
      <c r="F510">
        <v>0.89999999999999858</v>
      </c>
      <c r="G510">
        <v>0.93333333333333002</v>
      </c>
      <c r="H510">
        <v>3.3333333333331439E-2</v>
      </c>
    </row>
    <row r="511" spans="1:8" x14ac:dyDescent="0.35">
      <c r="A511">
        <v>122</v>
      </c>
      <c r="B511" s="2">
        <v>35186</v>
      </c>
      <c r="C511" s="7">
        <f t="shared" si="7"/>
        <v>1996.3340177960301</v>
      </c>
      <c r="D511">
        <v>32.1</v>
      </c>
      <c r="E511">
        <v>32.200000000000003</v>
      </c>
      <c r="F511">
        <v>2.7333333333333378</v>
      </c>
      <c r="G511">
        <v>2.600000000000005</v>
      </c>
      <c r="H511">
        <v>-0.13333333333333286</v>
      </c>
    </row>
    <row r="512" spans="1:8" x14ac:dyDescent="0.35">
      <c r="A512">
        <v>123</v>
      </c>
      <c r="B512" s="2">
        <v>35187</v>
      </c>
      <c r="C512" s="7">
        <f t="shared" si="7"/>
        <v>1996.3367556468172</v>
      </c>
      <c r="D512">
        <v>31.4</v>
      </c>
      <c r="E512">
        <v>31.6</v>
      </c>
      <c r="F512">
        <v>1.7499999999999964</v>
      </c>
      <c r="G512">
        <v>1.6833333333333336</v>
      </c>
      <c r="H512">
        <v>-6.6666666666662877E-2</v>
      </c>
    </row>
    <row r="513" spans="1:8" x14ac:dyDescent="0.35">
      <c r="A513">
        <v>124</v>
      </c>
      <c r="B513" s="2">
        <v>35188</v>
      </c>
      <c r="C513" s="7">
        <f t="shared" si="7"/>
        <v>1996.3394934976043</v>
      </c>
      <c r="D513">
        <v>30.3</v>
      </c>
      <c r="E513">
        <v>30.8</v>
      </c>
      <c r="F513">
        <v>0.81666666666666643</v>
      </c>
      <c r="G513">
        <v>1.1166666666666671</v>
      </c>
      <c r="H513">
        <v>0.30000000000000071</v>
      </c>
    </row>
    <row r="514" spans="1:8" x14ac:dyDescent="0.35">
      <c r="A514">
        <v>125</v>
      </c>
      <c r="B514" s="2">
        <v>35189</v>
      </c>
      <c r="C514" s="7">
        <f t="shared" si="7"/>
        <v>1996.3422313483916</v>
      </c>
      <c r="D514">
        <v>29.6</v>
      </c>
      <c r="E514">
        <v>29.8</v>
      </c>
      <c r="F514">
        <v>0.60000000000000142</v>
      </c>
      <c r="G514">
        <v>0.70000000000000284</v>
      </c>
      <c r="H514">
        <v>0.10000000000000142</v>
      </c>
    </row>
    <row r="515" spans="1:8" x14ac:dyDescent="0.35">
      <c r="A515">
        <v>126</v>
      </c>
      <c r="B515" s="2">
        <v>35190</v>
      </c>
      <c r="C515" s="7">
        <f t="shared" si="7"/>
        <v>1996.3449691991786</v>
      </c>
      <c r="D515">
        <v>28</v>
      </c>
      <c r="E515">
        <v>28.2</v>
      </c>
      <c r="F515">
        <v>-0.45000000000000284</v>
      </c>
      <c r="G515">
        <v>-0.56666666666666643</v>
      </c>
      <c r="H515">
        <v>-0.11666666666666359</v>
      </c>
    </row>
    <row r="516" spans="1:8" x14ac:dyDescent="0.35">
      <c r="A516">
        <v>127</v>
      </c>
      <c r="B516" s="2">
        <v>35191</v>
      </c>
      <c r="C516" s="7">
        <f t="shared" si="7"/>
        <v>1996.3477070499657</v>
      </c>
      <c r="D516">
        <v>29.2</v>
      </c>
      <c r="E516">
        <v>29.4</v>
      </c>
      <c r="F516">
        <v>1.3833333333333329</v>
      </c>
      <c r="G516">
        <v>1.5166666666666693</v>
      </c>
      <c r="H516">
        <v>0.13333333333333641</v>
      </c>
    </row>
    <row r="517" spans="1:8" x14ac:dyDescent="0.35">
      <c r="A517">
        <v>128</v>
      </c>
      <c r="B517" s="2">
        <v>35192</v>
      </c>
      <c r="C517" s="7">
        <f t="shared" ref="C517:C580" si="8">YEAR(B517)+A517/365.25</f>
        <v>1996.350444900753</v>
      </c>
      <c r="D517">
        <v>29.8</v>
      </c>
      <c r="E517">
        <v>30.4</v>
      </c>
      <c r="F517">
        <v>1.3999999999999986</v>
      </c>
      <c r="G517">
        <v>1.6499999999999986</v>
      </c>
      <c r="H517">
        <v>0.25</v>
      </c>
    </row>
    <row r="518" spans="1:8" x14ac:dyDescent="0.35">
      <c r="A518">
        <v>129</v>
      </c>
      <c r="B518" s="2">
        <v>35193</v>
      </c>
      <c r="C518" s="7">
        <f t="shared" si="8"/>
        <v>1996.3531827515401</v>
      </c>
      <c r="D518">
        <v>29.1</v>
      </c>
      <c r="E518">
        <v>29.5</v>
      </c>
      <c r="F518">
        <v>0.78333333333333499</v>
      </c>
      <c r="G518">
        <v>0.70000000000000284</v>
      </c>
      <c r="H518">
        <v>-8.3333333333332149E-2</v>
      </c>
    </row>
    <row r="519" spans="1:8" x14ac:dyDescent="0.35">
      <c r="A519">
        <v>130</v>
      </c>
      <c r="B519" s="2">
        <v>35194</v>
      </c>
      <c r="C519" s="7">
        <f t="shared" si="8"/>
        <v>1996.3559206023272</v>
      </c>
      <c r="D519">
        <v>30.5</v>
      </c>
      <c r="E519">
        <v>31.2</v>
      </c>
      <c r="F519">
        <v>3.5999999999999979</v>
      </c>
      <c r="G519">
        <v>4.1000000000000014</v>
      </c>
      <c r="H519">
        <v>0.50000000000000355</v>
      </c>
    </row>
    <row r="520" spans="1:8" x14ac:dyDescent="0.35">
      <c r="A520">
        <v>131</v>
      </c>
      <c r="B520" s="2">
        <v>35195</v>
      </c>
      <c r="C520" s="7">
        <f t="shared" si="8"/>
        <v>1996.3586584531142</v>
      </c>
      <c r="D520">
        <v>28.6</v>
      </c>
      <c r="E520">
        <v>29.6</v>
      </c>
      <c r="F520">
        <v>1.1999999999999993</v>
      </c>
      <c r="G520">
        <v>1.7166666666666721</v>
      </c>
      <c r="H520">
        <v>0.51666666666667282</v>
      </c>
    </row>
    <row r="521" spans="1:8" x14ac:dyDescent="0.35">
      <c r="A521">
        <v>132</v>
      </c>
      <c r="B521" s="2">
        <v>35196</v>
      </c>
      <c r="C521" s="7">
        <f t="shared" si="8"/>
        <v>1996.3613963039015</v>
      </c>
      <c r="D521">
        <v>29.5</v>
      </c>
      <c r="E521">
        <v>29.3</v>
      </c>
      <c r="F521">
        <v>1.7666666666666693</v>
      </c>
      <c r="G521">
        <v>1.31666666666667</v>
      </c>
      <c r="H521">
        <v>-0.44999999999999929</v>
      </c>
    </row>
    <row r="522" spans="1:8" x14ac:dyDescent="0.35">
      <c r="A522">
        <v>133</v>
      </c>
      <c r="B522" s="2">
        <v>35197</v>
      </c>
      <c r="C522" s="7">
        <f t="shared" si="8"/>
        <v>1996.3641341546886</v>
      </c>
      <c r="D522">
        <v>29</v>
      </c>
      <c r="E522">
        <v>29.5</v>
      </c>
      <c r="F522">
        <v>0.88333333333333641</v>
      </c>
      <c r="G522">
        <v>0.96666666666666856</v>
      </c>
      <c r="H522">
        <v>8.3333333333332149E-2</v>
      </c>
    </row>
    <row r="523" spans="1:8" x14ac:dyDescent="0.35">
      <c r="A523">
        <v>134</v>
      </c>
      <c r="B523" s="2">
        <v>35198</v>
      </c>
      <c r="C523" s="7">
        <f t="shared" si="8"/>
        <v>1996.3668720054757</v>
      </c>
      <c r="D523">
        <v>28.9</v>
      </c>
      <c r="E523">
        <v>29.4</v>
      </c>
      <c r="F523">
        <v>1.4999999999999964</v>
      </c>
      <c r="G523">
        <v>1.6833333333333336</v>
      </c>
      <c r="H523">
        <v>0.18333333333333712</v>
      </c>
    </row>
    <row r="524" spans="1:8" x14ac:dyDescent="0.35">
      <c r="A524">
        <v>135</v>
      </c>
      <c r="B524" s="2">
        <v>35199</v>
      </c>
      <c r="C524" s="7">
        <f t="shared" si="8"/>
        <v>1996.3696098562627</v>
      </c>
      <c r="D524">
        <v>29.4</v>
      </c>
      <c r="E524">
        <v>29.5</v>
      </c>
      <c r="F524">
        <v>1.8999999999999986</v>
      </c>
      <c r="G524">
        <v>1.8166666666666664</v>
      </c>
      <c r="H524">
        <v>-8.3333333333332149E-2</v>
      </c>
    </row>
    <row r="525" spans="1:8" x14ac:dyDescent="0.35">
      <c r="A525">
        <v>136</v>
      </c>
      <c r="B525" s="2">
        <v>35200</v>
      </c>
      <c r="C525" s="7">
        <f t="shared" si="8"/>
        <v>1996.37234770705</v>
      </c>
      <c r="D525">
        <v>28.9</v>
      </c>
      <c r="E525">
        <v>29.3</v>
      </c>
      <c r="F525">
        <v>1.9499999999999993</v>
      </c>
      <c r="G525">
        <v>1.9499999999999957</v>
      </c>
      <c r="H525">
        <v>-3.5527136788005009E-15</v>
      </c>
    </row>
    <row r="526" spans="1:8" x14ac:dyDescent="0.35">
      <c r="A526">
        <v>137</v>
      </c>
      <c r="B526" s="2">
        <v>35201</v>
      </c>
      <c r="C526" s="7">
        <f t="shared" si="8"/>
        <v>1996.3750855578371</v>
      </c>
      <c r="D526">
        <v>29.5</v>
      </c>
      <c r="E526">
        <v>29.7</v>
      </c>
      <c r="F526">
        <v>2.0333333333333314</v>
      </c>
      <c r="G526">
        <v>1.966666666666665</v>
      </c>
      <c r="H526">
        <v>-6.666666666666643E-2</v>
      </c>
    </row>
    <row r="527" spans="1:8" x14ac:dyDescent="0.35">
      <c r="A527">
        <v>138</v>
      </c>
      <c r="B527" s="2">
        <v>35202</v>
      </c>
      <c r="C527" s="7">
        <f t="shared" si="8"/>
        <v>1996.3778234086242</v>
      </c>
      <c r="D527">
        <v>28.3</v>
      </c>
      <c r="E527">
        <v>28.3</v>
      </c>
      <c r="F527">
        <v>1.0999999999999979</v>
      </c>
      <c r="G527">
        <v>1.0166666666666693</v>
      </c>
      <c r="H527">
        <v>-8.3333333333328596E-2</v>
      </c>
    </row>
    <row r="528" spans="1:8" x14ac:dyDescent="0.35">
      <c r="A528">
        <v>139</v>
      </c>
      <c r="B528" s="2">
        <v>35203</v>
      </c>
      <c r="C528" s="7">
        <f t="shared" si="8"/>
        <v>1996.3805612594113</v>
      </c>
      <c r="D528">
        <v>27.8</v>
      </c>
      <c r="E528">
        <v>28.2</v>
      </c>
      <c r="F528">
        <v>-0.53333333333333144</v>
      </c>
      <c r="G528">
        <v>-0.30000000000000071</v>
      </c>
      <c r="H528">
        <v>0.23333333333333073</v>
      </c>
    </row>
    <row r="529" spans="1:8" x14ac:dyDescent="0.35">
      <c r="A529">
        <v>140</v>
      </c>
      <c r="B529" s="2">
        <v>35204</v>
      </c>
      <c r="C529" s="7">
        <f t="shared" si="8"/>
        <v>1996.3832991101985</v>
      </c>
      <c r="D529">
        <v>28.5</v>
      </c>
      <c r="E529">
        <v>28.7</v>
      </c>
      <c r="F529">
        <v>1.1500000000000021</v>
      </c>
      <c r="G529">
        <v>1.1333333333333329</v>
      </c>
      <c r="H529">
        <v>-1.6666666666669272E-2</v>
      </c>
    </row>
    <row r="530" spans="1:8" x14ac:dyDescent="0.35">
      <c r="A530">
        <v>141</v>
      </c>
      <c r="B530" s="2">
        <v>35205</v>
      </c>
      <c r="C530" s="7">
        <f t="shared" si="8"/>
        <v>1996.3860369609856</v>
      </c>
      <c r="D530">
        <v>29.6</v>
      </c>
      <c r="E530">
        <v>29.6</v>
      </c>
      <c r="F530">
        <v>1.9333333333333336</v>
      </c>
      <c r="G530">
        <v>1.7333333333333378</v>
      </c>
      <c r="H530">
        <v>-0.19999999999999574</v>
      </c>
    </row>
    <row r="531" spans="1:8" x14ac:dyDescent="0.35">
      <c r="A531">
        <v>142</v>
      </c>
      <c r="B531" s="2">
        <v>35206</v>
      </c>
      <c r="C531" s="7">
        <f t="shared" si="8"/>
        <v>1996.3887748117727</v>
      </c>
      <c r="D531">
        <v>28.1</v>
      </c>
      <c r="E531">
        <v>28.1</v>
      </c>
      <c r="F531">
        <v>0.80000000000000426</v>
      </c>
      <c r="G531">
        <v>0.56666666666666643</v>
      </c>
      <c r="H531">
        <v>-0.23333333333333783</v>
      </c>
    </row>
    <row r="532" spans="1:8" x14ac:dyDescent="0.35">
      <c r="A532">
        <v>143</v>
      </c>
      <c r="B532" s="2">
        <v>35207</v>
      </c>
      <c r="C532" s="7">
        <f t="shared" si="8"/>
        <v>1996.39151266256</v>
      </c>
      <c r="D532">
        <v>26.6</v>
      </c>
      <c r="E532">
        <v>26.9</v>
      </c>
      <c r="F532">
        <v>-0.66666666666666075</v>
      </c>
      <c r="G532">
        <v>-0.71666666666666501</v>
      </c>
      <c r="H532">
        <v>-5.0000000000004263E-2</v>
      </c>
    </row>
    <row r="533" spans="1:8" x14ac:dyDescent="0.35">
      <c r="A533">
        <v>144</v>
      </c>
      <c r="B533" s="2">
        <v>35208</v>
      </c>
      <c r="C533" s="7">
        <f t="shared" si="8"/>
        <v>1996.3942505133471</v>
      </c>
      <c r="D533">
        <v>27.2</v>
      </c>
      <c r="E533">
        <v>27.6</v>
      </c>
      <c r="F533">
        <v>-0.23333333333333783</v>
      </c>
      <c r="G533">
        <v>-0.25000000000000355</v>
      </c>
      <c r="H533">
        <v>-1.6666666666665719E-2</v>
      </c>
    </row>
    <row r="534" spans="1:8" x14ac:dyDescent="0.35">
      <c r="A534">
        <v>145</v>
      </c>
      <c r="B534" s="2">
        <v>35209</v>
      </c>
      <c r="C534" s="7">
        <f t="shared" si="8"/>
        <v>1996.3969883641341</v>
      </c>
      <c r="D534">
        <v>27.4</v>
      </c>
      <c r="E534">
        <v>27.9</v>
      </c>
      <c r="F534">
        <v>0.49999999999999645</v>
      </c>
      <c r="G534">
        <v>0.63333333333332931</v>
      </c>
      <c r="H534">
        <v>0.13333333333333286</v>
      </c>
    </row>
    <row r="535" spans="1:8" x14ac:dyDescent="0.35">
      <c r="A535">
        <v>146</v>
      </c>
      <c r="B535" s="2">
        <v>35210</v>
      </c>
      <c r="C535" s="7">
        <f t="shared" si="8"/>
        <v>1996.3997262149212</v>
      </c>
      <c r="D535">
        <v>28.9</v>
      </c>
      <c r="E535">
        <v>29.6</v>
      </c>
      <c r="F535">
        <v>1.4833333333333378</v>
      </c>
      <c r="G535">
        <v>1.8500000000000014</v>
      </c>
      <c r="H535">
        <v>0.36666666666666359</v>
      </c>
    </row>
    <row r="536" spans="1:8" x14ac:dyDescent="0.35">
      <c r="A536">
        <v>147</v>
      </c>
      <c r="B536" s="2">
        <v>35211</v>
      </c>
      <c r="C536" s="7">
        <f t="shared" si="8"/>
        <v>1996.4024640657085</v>
      </c>
      <c r="D536">
        <v>27.6</v>
      </c>
      <c r="E536">
        <v>28.5</v>
      </c>
      <c r="F536">
        <v>0.56666666666666998</v>
      </c>
      <c r="G536">
        <v>0.93333333333333357</v>
      </c>
      <c r="H536">
        <v>0.36666666666666359</v>
      </c>
    </row>
    <row r="537" spans="1:8" x14ac:dyDescent="0.35">
      <c r="A537">
        <v>148</v>
      </c>
      <c r="B537" s="2">
        <v>35212</v>
      </c>
      <c r="C537" s="7">
        <f t="shared" si="8"/>
        <v>1996.4052019164956</v>
      </c>
      <c r="D537">
        <v>28.7</v>
      </c>
      <c r="E537">
        <v>29.6</v>
      </c>
      <c r="F537">
        <v>1.31666666666667</v>
      </c>
      <c r="G537">
        <v>1.6999999999999993</v>
      </c>
      <c r="H537">
        <v>0.38333333333332931</v>
      </c>
    </row>
    <row r="538" spans="1:8" x14ac:dyDescent="0.35">
      <c r="A538">
        <v>149</v>
      </c>
      <c r="B538" s="2">
        <v>35213</v>
      </c>
      <c r="C538" s="7">
        <f t="shared" si="8"/>
        <v>1996.4079397672826</v>
      </c>
      <c r="D538">
        <v>27.5</v>
      </c>
      <c r="E538">
        <v>27.6</v>
      </c>
      <c r="F538">
        <v>0.46666666666666501</v>
      </c>
      <c r="G538">
        <v>0.45000000000000639</v>
      </c>
      <c r="H538">
        <v>-1.6666666666658614E-2</v>
      </c>
    </row>
    <row r="539" spans="1:8" x14ac:dyDescent="0.35">
      <c r="A539">
        <v>150</v>
      </c>
      <c r="B539" s="2">
        <v>35214</v>
      </c>
      <c r="C539" s="7">
        <f t="shared" si="8"/>
        <v>1996.4106776180697</v>
      </c>
      <c r="D539">
        <v>27.9</v>
      </c>
      <c r="E539">
        <v>28</v>
      </c>
      <c r="F539">
        <v>0.89999999999999858</v>
      </c>
      <c r="G539">
        <v>0.93333333333333357</v>
      </c>
      <c r="H539">
        <v>3.3333333333334991E-2</v>
      </c>
    </row>
    <row r="540" spans="1:8" x14ac:dyDescent="0.35">
      <c r="A540">
        <v>151</v>
      </c>
      <c r="B540" s="2">
        <v>35215</v>
      </c>
      <c r="C540" s="7">
        <f t="shared" si="8"/>
        <v>1996.413415468857</v>
      </c>
      <c r="D540">
        <v>28</v>
      </c>
      <c r="E540">
        <v>28.2</v>
      </c>
      <c r="F540">
        <v>1.0500000000000007</v>
      </c>
      <c r="G540">
        <v>0.98333333333333073</v>
      </c>
      <c r="H540">
        <v>-6.6666666666669983E-2</v>
      </c>
    </row>
    <row r="541" spans="1:8" x14ac:dyDescent="0.35">
      <c r="A541">
        <v>152</v>
      </c>
      <c r="B541" s="2">
        <v>35216</v>
      </c>
      <c r="C541" s="7">
        <f t="shared" si="8"/>
        <v>1996.4161533196441</v>
      </c>
      <c r="D541">
        <v>28.5</v>
      </c>
      <c r="E541">
        <v>28.9</v>
      </c>
      <c r="F541">
        <v>2.3833333333333293</v>
      </c>
      <c r="G541">
        <v>2.4000000000000021</v>
      </c>
      <c r="H541">
        <v>1.6666666666672825E-2</v>
      </c>
    </row>
    <row r="542" spans="1:8" x14ac:dyDescent="0.35">
      <c r="A542">
        <v>153</v>
      </c>
      <c r="B542" s="2">
        <v>35217</v>
      </c>
      <c r="C542" s="7">
        <f t="shared" si="8"/>
        <v>1996.4188911704312</v>
      </c>
      <c r="D542">
        <v>28.8</v>
      </c>
      <c r="E542">
        <v>29</v>
      </c>
      <c r="F542">
        <v>2.5666666666666664</v>
      </c>
      <c r="G542">
        <v>2.3666666666666636</v>
      </c>
      <c r="H542">
        <v>-0.20000000000000284</v>
      </c>
    </row>
    <row r="543" spans="1:8" x14ac:dyDescent="0.35">
      <c r="A543">
        <v>154</v>
      </c>
      <c r="B543" s="2">
        <v>35218</v>
      </c>
      <c r="C543" s="7">
        <f t="shared" si="8"/>
        <v>1996.4216290212185</v>
      </c>
      <c r="D543">
        <v>29.2</v>
      </c>
      <c r="E543">
        <v>28.9</v>
      </c>
      <c r="F543">
        <v>2.7999999999999972</v>
      </c>
      <c r="G543">
        <v>2.3333333333333321</v>
      </c>
      <c r="H543">
        <v>-0.46666666666666501</v>
      </c>
    </row>
    <row r="544" spans="1:8" x14ac:dyDescent="0.35">
      <c r="A544">
        <v>155</v>
      </c>
      <c r="B544" s="2">
        <v>35219</v>
      </c>
      <c r="C544" s="7">
        <f t="shared" si="8"/>
        <v>1996.4243668720055</v>
      </c>
      <c r="D544">
        <v>28.5</v>
      </c>
      <c r="E544">
        <v>29.4</v>
      </c>
      <c r="F544">
        <v>1.8499999999999979</v>
      </c>
      <c r="G544">
        <v>2.4166666666666643</v>
      </c>
      <c r="H544">
        <v>0.56666666666666643</v>
      </c>
    </row>
    <row r="545" spans="1:8" x14ac:dyDescent="0.35">
      <c r="A545">
        <v>156</v>
      </c>
      <c r="B545" s="2">
        <v>35220</v>
      </c>
      <c r="C545" s="7">
        <f t="shared" si="8"/>
        <v>1996.4271047227926</v>
      </c>
      <c r="D545">
        <v>29.1</v>
      </c>
      <c r="E545">
        <v>29.7</v>
      </c>
      <c r="F545">
        <v>1.9166666666666643</v>
      </c>
      <c r="G545">
        <v>2.1333333333333329</v>
      </c>
      <c r="H545">
        <v>0.21666666666666856</v>
      </c>
    </row>
    <row r="546" spans="1:8" x14ac:dyDescent="0.35">
      <c r="A546">
        <v>157</v>
      </c>
      <c r="B546" s="2">
        <v>35221</v>
      </c>
      <c r="C546" s="7">
        <f t="shared" si="8"/>
        <v>1996.4298425735797</v>
      </c>
      <c r="D546">
        <v>28</v>
      </c>
      <c r="E546">
        <v>28.5</v>
      </c>
      <c r="F546">
        <v>0.6666666666666714</v>
      </c>
      <c r="G546">
        <v>0.83333333333333215</v>
      </c>
      <c r="H546">
        <v>0.16666666666666075</v>
      </c>
    </row>
    <row r="547" spans="1:8" x14ac:dyDescent="0.35">
      <c r="A547">
        <v>158</v>
      </c>
      <c r="B547" s="2">
        <v>35222</v>
      </c>
      <c r="C547" s="7">
        <f t="shared" si="8"/>
        <v>1996.432580424367</v>
      </c>
      <c r="D547">
        <v>25.2</v>
      </c>
      <c r="E547">
        <v>25.5</v>
      </c>
      <c r="F547">
        <v>-1.5833333333333357</v>
      </c>
      <c r="G547">
        <v>-1.6666666666666714</v>
      </c>
      <c r="H547">
        <v>-8.3333333333335702E-2</v>
      </c>
    </row>
    <row r="548" spans="1:8" x14ac:dyDescent="0.35">
      <c r="A548">
        <v>159</v>
      </c>
      <c r="B548" s="2">
        <v>35223</v>
      </c>
      <c r="C548" s="7">
        <f t="shared" si="8"/>
        <v>1996.435318275154</v>
      </c>
      <c r="D548">
        <v>26.7</v>
      </c>
      <c r="E548">
        <v>27.4</v>
      </c>
      <c r="F548">
        <v>0.26666666666666217</v>
      </c>
      <c r="G548">
        <v>0.28333333333333499</v>
      </c>
      <c r="H548">
        <v>1.6666666666672825E-2</v>
      </c>
    </row>
    <row r="549" spans="1:8" x14ac:dyDescent="0.35">
      <c r="A549">
        <v>160</v>
      </c>
      <c r="B549" s="2">
        <v>35224</v>
      </c>
      <c r="C549" s="7">
        <f t="shared" si="8"/>
        <v>1996.4380561259411</v>
      </c>
      <c r="D549">
        <v>27.2</v>
      </c>
      <c r="E549">
        <v>27.7</v>
      </c>
      <c r="F549">
        <v>1.5166666666666622</v>
      </c>
      <c r="G549">
        <v>1.6666666666666643</v>
      </c>
      <c r="H549">
        <v>0.15000000000000213</v>
      </c>
    </row>
    <row r="550" spans="1:8" x14ac:dyDescent="0.35">
      <c r="A550">
        <v>161</v>
      </c>
      <c r="B550" s="2">
        <v>35225</v>
      </c>
      <c r="C550" s="7">
        <f t="shared" si="8"/>
        <v>1996.4407939767282</v>
      </c>
      <c r="D550">
        <v>27.4</v>
      </c>
      <c r="E550">
        <v>27.8</v>
      </c>
      <c r="F550">
        <v>1.4999999999999964</v>
      </c>
      <c r="G550">
        <v>1.533333333333335</v>
      </c>
      <c r="H550">
        <v>3.3333333333338544E-2</v>
      </c>
    </row>
    <row r="551" spans="1:8" x14ac:dyDescent="0.35">
      <c r="A551">
        <v>162</v>
      </c>
      <c r="B551" s="2">
        <v>35226</v>
      </c>
      <c r="C551" s="7">
        <f t="shared" si="8"/>
        <v>1996.4435318275155</v>
      </c>
      <c r="D551">
        <v>25.2</v>
      </c>
      <c r="E551">
        <v>25.4</v>
      </c>
      <c r="F551">
        <v>0.21666666666666501</v>
      </c>
      <c r="G551">
        <v>0.1666666666666643</v>
      </c>
      <c r="H551">
        <v>-5.0000000000000711E-2</v>
      </c>
    </row>
    <row r="552" spans="1:8" x14ac:dyDescent="0.35">
      <c r="A552">
        <v>163</v>
      </c>
      <c r="B552" s="2">
        <v>35227</v>
      </c>
      <c r="C552" s="7">
        <f t="shared" si="8"/>
        <v>1996.4462696783025</v>
      </c>
      <c r="D552">
        <v>25.1</v>
      </c>
      <c r="E552">
        <v>25.6</v>
      </c>
      <c r="F552">
        <v>1.6666666666662167E-2</v>
      </c>
      <c r="G552">
        <v>0.16666666666666785</v>
      </c>
      <c r="H552">
        <v>0.15000000000000568</v>
      </c>
    </row>
    <row r="553" spans="1:8" x14ac:dyDescent="0.35">
      <c r="A553">
        <v>164</v>
      </c>
      <c r="B553" s="2">
        <v>35228</v>
      </c>
      <c r="C553" s="7">
        <f t="shared" si="8"/>
        <v>1996.4490075290896</v>
      </c>
      <c r="D553">
        <v>26.7</v>
      </c>
      <c r="E553">
        <v>26.9</v>
      </c>
      <c r="F553">
        <v>1.1499999999999986</v>
      </c>
      <c r="G553">
        <v>0.85000000000000142</v>
      </c>
      <c r="H553">
        <v>-0.29999999999999716</v>
      </c>
    </row>
    <row r="554" spans="1:8" x14ac:dyDescent="0.35">
      <c r="A554">
        <v>165</v>
      </c>
      <c r="B554" s="2">
        <v>35229</v>
      </c>
      <c r="C554" s="7">
        <f t="shared" si="8"/>
        <v>1996.4517453798767</v>
      </c>
      <c r="D554">
        <v>23.5</v>
      </c>
      <c r="E554">
        <v>23.6</v>
      </c>
      <c r="F554">
        <v>-1.8166666666666629</v>
      </c>
      <c r="G554">
        <v>-1.9499999999999993</v>
      </c>
      <c r="H554">
        <v>-0.13333333333333641</v>
      </c>
    </row>
    <row r="555" spans="1:8" x14ac:dyDescent="0.35">
      <c r="A555">
        <v>166</v>
      </c>
      <c r="B555" s="2">
        <v>35230</v>
      </c>
      <c r="C555" s="7">
        <f t="shared" si="8"/>
        <v>1996.454483230664</v>
      </c>
      <c r="D555">
        <v>21.3</v>
      </c>
      <c r="E555">
        <v>21.2</v>
      </c>
      <c r="F555">
        <v>-3.9499999999999993</v>
      </c>
      <c r="G555">
        <v>-4.283333333333335</v>
      </c>
      <c r="H555">
        <v>-0.3333333333333357</v>
      </c>
    </row>
    <row r="556" spans="1:8" x14ac:dyDescent="0.35">
      <c r="A556">
        <v>167</v>
      </c>
      <c r="B556" s="2">
        <v>35231</v>
      </c>
      <c r="C556" s="7">
        <f t="shared" si="8"/>
        <v>1996.4572210814511</v>
      </c>
      <c r="D556">
        <v>25.8</v>
      </c>
      <c r="E556">
        <v>26</v>
      </c>
      <c r="F556">
        <v>1.0500000000000007</v>
      </c>
      <c r="G556">
        <v>0.93333333333333712</v>
      </c>
      <c r="H556">
        <v>-0.11666666666666359</v>
      </c>
    </row>
    <row r="557" spans="1:8" x14ac:dyDescent="0.35">
      <c r="A557">
        <v>168</v>
      </c>
      <c r="B557" s="2">
        <v>35232</v>
      </c>
      <c r="C557" s="7">
        <f t="shared" si="8"/>
        <v>1996.4599589322381</v>
      </c>
      <c r="D557">
        <v>25.1</v>
      </c>
      <c r="E557">
        <v>25.5</v>
      </c>
      <c r="F557">
        <v>0.4166666666666643</v>
      </c>
      <c r="G557">
        <v>0.48333333333333428</v>
      </c>
      <c r="H557">
        <v>6.6666666666669983E-2</v>
      </c>
    </row>
    <row r="558" spans="1:8" x14ac:dyDescent="0.35">
      <c r="A558">
        <v>169</v>
      </c>
      <c r="B558" s="2">
        <v>35233</v>
      </c>
      <c r="C558" s="7">
        <f t="shared" si="8"/>
        <v>1996.4626967830254</v>
      </c>
      <c r="D558">
        <v>26.1</v>
      </c>
      <c r="E558">
        <v>26.3</v>
      </c>
      <c r="F558">
        <v>1.4166666666666643</v>
      </c>
      <c r="G558">
        <v>1.0500000000000007</v>
      </c>
      <c r="H558">
        <v>-0.36666666666666359</v>
      </c>
    </row>
    <row r="559" spans="1:8" x14ac:dyDescent="0.35">
      <c r="A559">
        <v>170</v>
      </c>
      <c r="B559" s="2">
        <v>35234</v>
      </c>
      <c r="C559" s="7">
        <f t="shared" si="8"/>
        <v>1996.4654346338125</v>
      </c>
      <c r="D559">
        <v>27.3</v>
      </c>
      <c r="E559">
        <v>27.7</v>
      </c>
      <c r="F559">
        <v>2.3333333333333321</v>
      </c>
      <c r="G559">
        <v>2.2666666666666622</v>
      </c>
      <c r="H559">
        <v>-6.6666666666669983E-2</v>
      </c>
    </row>
    <row r="560" spans="1:8" x14ac:dyDescent="0.35">
      <c r="A560">
        <v>171</v>
      </c>
      <c r="B560" s="2">
        <v>35235</v>
      </c>
      <c r="C560" s="7">
        <f t="shared" si="8"/>
        <v>1996.4681724845996</v>
      </c>
      <c r="D560">
        <v>26</v>
      </c>
      <c r="E560">
        <v>26.4</v>
      </c>
      <c r="F560">
        <v>0.90000000000000213</v>
      </c>
      <c r="G560">
        <v>0.85000000000000142</v>
      </c>
      <c r="H560">
        <v>-5.0000000000000711E-2</v>
      </c>
    </row>
    <row r="561" spans="1:8" x14ac:dyDescent="0.35">
      <c r="A561">
        <v>172</v>
      </c>
      <c r="B561" s="2">
        <v>35236</v>
      </c>
      <c r="C561" s="7">
        <f t="shared" si="8"/>
        <v>1996.4709103353866</v>
      </c>
      <c r="D561">
        <v>26</v>
      </c>
      <c r="E561">
        <v>25.9</v>
      </c>
      <c r="F561">
        <v>0.38333333333332931</v>
      </c>
      <c r="G561">
        <v>-8.3333333333335702E-2</v>
      </c>
      <c r="H561">
        <v>-0.46666666666666501</v>
      </c>
    </row>
    <row r="562" spans="1:8" x14ac:dyDescent="0.35">
      <c r="A562">
        <v>173</v>
      </c>
      <c r="B562" s="2">
        <v>35237</v>
      </c>
      <c r="C562" s="7">
        <f t="shared" si="8"/>
        <v>1996.4736481861739</v>
      </c>
      <c r="D562">
        <v>27</v>
      </c>
      <c r="E562">
        <v>27.5</v>
      </c>
      <c r="F562">
        <v>1.1166666666666707</v>
      </c>
      <c r="G562">
        <v>1.0500000000000007</v>
      </c>
      <c r="H562">
        <v>-6.6666666666669983E-2</v>
      </c>
    </row>
    <row r="563" spans="1:8" x14ac:dyDescent="0.35">
      <c r="A563">
        <v>174</v>
      </c>
      <c r="B563" s="2">
        <v>35238</v>
      </c>
      <c r="C563" s="7">
        <f t="shared" si="8"/>
        <v>1996.476386036961</v>
      </c>
      <c r="D563">
        <v>26.4</v>
      </c>
      <c r="E563">
        <v>26.5</v>
      </c>
      <c r="F563">
        <v>2.0499999999999936</v>
      </c>
      <c r="G563">
        <v>2.1333333333333364</v>
      </c>
      <c r="H563">
        <v>8.3333333333342807E-2</v>
      </c>
    </row>
    <row r="564" spans="1:8" x14ac:dyDescent="0.35">
      <c r="A564">
        <v>175</v>
      </c>
      <c r="B564" s="2">
        <v>35239</v>
      </c>
      <c r="C564" s="7">
        <f t="shared" si="8"/>
        <v>1996.4791238877481</v>
      </c>
      <c r="D564">
        <v>26.9</v>
      </c>
      <c r="E564">
        <v>27.2</v>
      </c>
      <c r="F564">
        <v>1.5666666666666664</v>
      </c>
      <c r="G564">
        <v>1.5166666666666657</v>
      </c>
      <c r="H564">
        <v>-5.0000000000000711E-2</v>
      </c>
    </row>
    <row r="565" spans="1:8" x14ac:dyDescent="0.35">
      <c r="A565">
        <v>176</v>
      </c>
      <c r="B565" s="2">
        <v>35240</v>
      </c>
      <c r="C565" s="7">
        <f t="shared" si="8"/>
        <v>1996.4818617385351</v>
      </c>
      <c r="D565">
        <v>28.3</v>
      </c>
      <c r="E565">
        <v>28.4</v>
      </c>
      <c r="F565">
        <v>2.3166666666666664</v>
      </c>
      <c r="G565">
        <v>2.0999999999999979</v>
      </c>
      <c r="H565">
        <v>-0.21666666666666856</v>
      </c>
    </row>
    <row r="566" spans="1:8" x14ac:dyDescent="0.35">
      <c r="A566">
        <v>177</v>
      </c>
      <c r="B566" s="2">
        <v>35241</v>
      </c>
      <c r="C566" s="7">
        <f t="shared" si="8"/>
        <v>1996.4845995893224</v>
      </c>
      <c r="D566">
        <v>27.9</v>
      </c>
      <c r="E566">
        <v>28.1</v>
      </c>
      <c r="F566">
        <v>2.716666666666665</v>
      </c>
      <c r="G566">
        <v>2.4333333333333407</v>
      </c>
      <c r="H566">
        <v>-0.28333333333332433</v>
      </c>
    </row>
    <row r="567" spans="1:8" x14ac:dyDescent="0.35">
      <c r="A567">
        <v>178</v>
      </c>
      <c r="B567" s="2">
        <v>35242</v>
      </c>
      <c r="C567" s="7">
        <f t="shared" si="8"/>
        <v>1996.4873374401095</v>
      </c>
      <c r="D567">
        <v>27.7</v>
      </c>
      <c r="E567">
        <v>27.9</v>
      </c>
      <c r="F567">
        <v>2.5166666666666657</v>
      </c>
      <c r="G567">
        <v>2.3333333333333357</v>
      </c>
      <c r="H567">
        <v>-0.18333333333333002</v>
      </c>
    </row>
    <row r="568" spans="1:8" x14ac:dyDescent="0.35">
      <c r="A568">
        <v>179</v>
      </c>
      <c r="B568" s="2">
        <v>35243</v>
      </c>
      <c r="C568" s="7">
        <f t="shared" si="8"/>
        <v>1996.4900752908966</v>
      </c>
      <c r="D568">
        <v>31.8</v>
      </c>
      <c r="E568">
        <v>32</v>
      </c>
      <c r="F568">
        <v>5.7166666666666686</v>
      </c>
      <c r="G568">
        <v>5.5166666666666657</v>
      </c>
      <c r="H568">
        <v>-0.20000000000000284</v>
      </c>
    </row>
    <row r="569" spans="1:8" x14ac:dyDescent="0.35">
      <c r="A569">
        <v>180</v>
      </c>
      <c r="B569" s="2">
        <v>35244</v>
      </c>
      <c r="C569" s="7">
        <f t="shared" si="8"/>
        <v>1996.4928131416839</v>
      </c>
      <c r="D569">
        <v>27.6</v>
      </c>
      <c r="E569">
        <v>27.9</v>
      </c>
      <c r="F569">
        <v>1.6999999999999993</v>
      </c>
      <c r="G569">
        <v>1.4833333333333307</v>
      </c>
      <c r="H569">
        <v>-0.21666666666666856</v>
      </c>
    </row>
    <row r="570" spans="1:8" x14ac:dyDescent="0.35">
      <c r="A570">
        <v>181</v>
      </c>
      <c r="B570" s="2">
        <v>35245</v>
      </c>
      <c r="C570" s="7">
        <f t="shared" si="8"/>
        <v>1996.495550992471</v>
      </c>
      <c r="D570">
        <v>24.6</v>
      </c>
      <c r="E570">
        <v>25.3</v>
      </c>
      <c r="F570">
        <v>0.13333333333333286</v>
      </c>
      <c r="G570">
        <v>0.23333333333333783</v>
      </c>
      <c r="H570">
        <v>0.10000000000000497</v>
      </c>
    </row>
    <row r="571" spans="1:8" x14ac:dyDescent="0.35">
      <c r="A571">
        <v>182</v>
      </c>
      <c r="B571" s="2">
        <v>35246</v>
      </c>
      <c r="C571" s="7">
        <f t="shared" si="8"/>
        <v>1996.498288843258</v>
      </c>
      <c r="D571">
        <v>26.5</v>
      </c>
      <c r="E571">
        <v>26.6</v>
      </c>
      <c r="F571">
        <v>1.4333333333333336</v>
      </c>
      <c r="G571">
        <v>1.716666666666665</v>
      </c>
      <c r="H571">
        <v>0.28333333333333144</v>
      </c>
    </row>
    <row r="572" spans="1:8" x14ac:dyDescent="0.35">
      <c r="A572">
        <v>183</v>
      </c>
      <c r="B572" s="2">
        <v>35247</v>
      </c>
      <c r="C572" s="7">
        <f t="shared" si="8"/>
        <v>1996.5010266940451</v>
      </c>
      <c r="D572">
        <v>26</v>
      </c>
      <c r="E572">
        <v>26.5</v>
      </c>
      <c r="F572">
        <v>2.2666666666666657</v>
      </c>
      <c r="G572">
        <v>2.4333333333333336</v>
      </c>
      <c r="H572">
        <v>0.16666666666666785</v>
      </c>
    </row>
    <row r="573" spans="1:8" x14ac:dyDescent="0.35">
      <c r="A573">
        <v>184</v>
      </c>
      <c r="B573" s="2">
        <v>35248</v>
      </c>
      <c r="C573" s="7">
        <f t="shared" si="8"/>
        <v>1996.5037645448324</v>
      </c>
      <c r="D573">
        <v>24.7</v>
      </c>
      <c r="E573">
        <v>25</v>
      </c>
      <c r="F573">
        <v>0.89999999999999858</v>
      </c>
      <c r="G573">
        <v>0.81666666666666288</v>
      </c>
      <c r="H573">
        <v>-8.3333333333335702E-2</v>
      </c>
    </row>
    <row r="574" spans="1:8" x14ac:dyDescent="0.35">
      <c r="A574">
        <v>185</v>
      </c>
      <c r="B574" s="2">
        <v>35249</v>
      </c>
      <c r="C574" s="7">
        <f t="shared" si="8"/>
        <v>1996.5065023956195</v>
      </c>
      <c r="D574">
        <v>26.7</v>
      </c>
      <c r="E574">
        <v>27.4</v>
      </c>
      <c r="F574">
        <v>2.2333333333333307</v>
      </c>
      <c r="G574">
        <v>2.6999999999999957</v>
      </c>
      <c r="H574">
        <v>0.46666666666666501</v>
      </c>
    </row>
    <row r="575" spans="1:8" x14ac:dyDescent="0.35">
      <c r="A575">
        <v>186</v>
      </c>
      <c r="B575" s="2">
        <v>35250</v>
      </c>
      <c r="C575" s="7">
        <f t="shared" si="8"/>
        <v>1996.5092402464065</v>
      </c>
      <c r="D575">
        <v>24.7</v>
      </c>
      <c r="E575">
        <v>24.9</v>
      </c>
      <c r="F575">
        <v>-5.0000000000000711E-2</v>
      </c>
      <c r="G575">
        <v>-0.35000000000000142</v>
      </c>
      <c r="H575">
        <v>-0.30000000000000071</v>
      </c>
    </row>
    <row r="576" spans="1:8" x14ac:dyDescent="0.35">
      <c r="A576">
        <v>187</v>
      </c>
      <c r="B576" s="2">
        <v>35251</v>
      </c>
      <c r="C576" s="7">
        <f t="shared" si="8"/>
        <v>1996.5119780971936</v>
      </c>
      <c r="D576">
        <v>27.1</v>
      </c>
      <c r="E576">
        <v>27.3</v>
      </c>
      <c r="F576">
        <v>1.6500000000000021</v>
      </c>
      <c r="G576">
        <v>1.5</v>
      </c>
      <c r="H576">
        <v>-0.15000000000000213</v>
      </c>
    </row>
    <row r="577" spans="1:8" x14ac:dyDescent="0.35">
      <c r="A577">
        <v>188</v>
      </c>
      <c r="B577" s="2">
        <v>35252</v>
      </c>
      <c r="C577" s="7">
        <f t="shared" si="8"/>
        <v>1996.5147159479809</v>
      </c>
      <c r="D577">
        <v>27</v>
      </c>
      <c r="E577">
        <v>27.5</v>
      </c>
      <c r="F577">
        <v>1.8333333333333321</v>
      </c>
      <c r="G577">
        <v>1.783333333333335</v>
      </c>
      <c r="H577">
        <v>-4.9999999999997158E-2</v>
      </c>
    </row>
    <row r="578" spans="1:8" x14ac:dyDescent="0.35">
      <c r="A578">
        <v>189</v>
      </c>
      <c r="B578" s="2">
        <v>35253</v>
      </c>
      <c r="C578" s="7">
        <f t="shared" si="8"/>
        <v>1996.517453798768</v>
      </c>
      <c r="D578">
        <v>24.7</v>
      </c>
      <c r="E578">
        <v>25.2</v>
      </c>
      <c r="F578">
        <v>-0.85000000000000142</v>
      </c>
      <c r="G578">
        <v>-0.81666666666666643</v>
      </c>
      <c r="H578">
        <v>3.3333333333334991E-2</v>
      </c>
    </row>
    <row r="579" spans="1:8" x14ac:dyDescent="0.35">
      <c r="A579">
        <v>190</v>
      </c>
      <c r="B579" s="2">
        <v>35254</v>
      </c>
      <c r="C579" s="7">
        <f t="shared" si="8"/>
        <v>1996.520191649555</v>
      </c>
      <c r="D579">
        <v>25.5</v>
      </c>
      <c r="E579">
        <v>26.2</v>
      </c>
      <c r="F579">
        <v>0</v>
      </c>
      <c r="G579">
        <v>0.29999999999999716</v>
      </c>
      <c r="H579">
        <v>0.29999999999999716</v>
      </c>
    </row>
    <row r="580" spans="1:8" x14ac:dyDescent="0.35">
      <c r="A580">
        <v>191</v>
      </c>
      <c r="B580" s="2">
        <v>35255</v>
      </c>
      <c r="C580" s="7">
        <f t="shared" si="8"/>
        <v>1996.5229295003423</v>
      </c>
      <c r="D580">
        <v>25.2</v>
      </c>
      <c r="E580">
        <v>25.2</v>
      </c>
      <c r="F580">
        <v>-0.60000000000000142</v>
      </c>
      <c r="G580">
        <v>-0.93333333333333712</v>
      </c>
      <c r="H580">
        <v>-0.3333333333333357</v>
      </c>
    </row>
    <row r="581" spans="1:8" x14ac:dyDescent="0.35">
      <c r="A581">
        <v>192</v>
      </c>
      <c r="B581" s="2">
        <v>35256</v>
      </c>
      <c r="C581" s="7">
        <f t="shared" ref="C581:C644" si="9">YEAR(B581)+A581/365.25</f>
        <v>1996.5256673511294</v>
      </c>
      <c r="D581">
        <v>24.8</v>
      </c>
      <c r="E581">
        <v>25.2</v>
      </c>
      <c r="F581">
        <v>0.26666666666666572</v>
      </c>
      <c r="G581">
        <v>0.36666666666666714</v>
      </c>
      <c r="H581">
        <v>0.10000000000000142</v>
      </c>
    </row>
    <row r="582" spans="1:8" x14ac:dyDescent="0.35">
      <c r="A582">
        <v>193</v>
      </c>
      <c r="B582" s="2">
        <v>35257</v>
      </c>
      <c r="C582" s="7">
        <f t="shared" si="9"/>
        <v>1996.5284052019165</v>
      </c>
      <c r="D582">
        <v>25.3</v>
      </c>
      <c r="E582">
        <v>25.6</v>
      </c>
      <c r="F582">
        <v>-9.9999999999994316E-2</v>
      </c>
      <c r="G582">
        <v>-0.1666666666666643</v>
      </c>
      <c r="H582">
        <v>-6.6666666666669983E-2</v>
      </c>
    </row>
    <row r="583" spans="1:8" x14ac:dyDescent="0.35">
      <c r="A583">
        <v>194</v>
      </c>
      <c r="B583" s="2">
        <v>35258</v>
      </c>
      <c r="C583" s="7">
        <f t="shared" si="9"/>
        <v>1996.5311430527036</v>
      </c>
      <c r="D583">
        <v>27</v>
      </c>
      <c r="E583">
        <v>27.6</v>
      </c>
      <c r="F583">
        <v>1.5499999999999972</v>
      </c>
      <c r="G583">
        <v>1.533333333333335</v>
      </c>
      <c r="H583">
        <v>-1.6666666666662167E-2</v>
      </c>
    </row>
    <row r="584" spans="1:8" x14ac:dyDescent="0.35">
      <c r="A584">
        <v>195</v>
      </c>
      <c r="B584" s="2">
        <v>35259</v>
      </c>
      <c r="C584" s="7">
        <f t="shared" si="9"/>
        <v>1996.5338809034909</v>
      </c>
      <c r="D584">
        <v>24.1</v>
      </c>
      <c r="E584">
        <v>24</v>
      </c>
      <c r="F584">
        <v>-2.0333333333333279</v>
      </c>
      <c r="G584">
        <v>-2.5499999999999972</v>
      </c>
      <c r="H584">
        <v>-0.51666666666666927</v>
      </c>
    </row>
    <row r="585" spans="1:8" x14ac:dyDescent="0.35">
      <c r="A585">
        <v>196</v>
      </c>
      <c r="B585" s="2">
        <v>35260</v>
      </c>
      <c r="C585" s="7">
        <f t="shared" si="9"/>
        <v>1996.5366187542779</v>
      </c>
      <c r="D585">
        <v>23.4</v>
      </c>
      <c r="E585">
        <v>23.7</v>
      </c>
      <c r="F585">
        <v>-2.6666666666666679</v>
      </c>
      <c r="G585">
        <v>-2.9166666666666714</v>
      </c>
      <c r="H585">
        <v>-0.25000000000000355</v>
      </c>
    </row>
    <row r="586" spans="1:8" x14ac:dyDescent="0.35">
      <c r="A586">
        <v>197</v>
      </c>
      <c r="B586" s="2">
        <v>35261</v>
      </c>
      <c r="C586" s="7">
        <f t="shared" si="9"/>
        <v>1996.539356605065</v>
      </c>
      <c r="D586">
        <v>23.8</v>
      </c>
      <c r="E586">
        <v>24</v>
      </c>
      <c r="F586">
        <v>-1.7333333333333307</v>
      </c>
      <c r="G586">
        <v>-2.0999999999999979</v>
      </c>
      <c r="H586">
        <v>-0.36666666666666714</v>
      </c>
    </row>
    <row r="587" spans="1:8" x14ac:dyDescent="0.35">
      <c r="A587">
        <v>198</v>
      </c>
      <c r="B587" s="2">
        <v>35262</v>
      </c>
      <c r="C587" s="7">
        <f t="shared" si="9"/>
        <v>1996.5420944558521</v>
      </c>
      <c r="D587">
        <v>22.5</v>
      </c>
      <c r="E587">
        <v>23.1</v>
      </c>
      <c r="F587">
        <v>-2.5333333333333314</v>
      </c>
      <c r="G587">
        <v>-2.3833333333333293</v>
      </c>
      <c r="H587">
        <v>0.15000000000000213</v>
      </c>
    </row>
    <row r="588" spans="1:8" x14ac:dyDescent="0.35">
      <c r="A588">
        <v>199</v>
      </c>
      <c r="B588" s="2">
        <v>35263</v>
      </c>
      <c r="C588" s="7">
        <f t="shared" si="9"/>
        <v>1996.5448323066394</v>
      </c>
      <c r="D588">
        <v>23.1</v>
      </c>
      <c r="E588">
        <v>23.8</v>
      </c>
      <c r="F588">
        <v>-1.8666666666666671</v>
      </c>
      <c r="G588">
        <v>-1.5499999999999972</v>
      </c>
      <c r="H588">
        <v>0.31666666666666998</v>
      </c>
    </row>
    <row r="589" spans="1:8" x14ac:dyDescent="0.35">
      <c r="A589">
        <v>200</v>
      </c>
      <c r="B589" s="2">
        <v>35264</v>
      </c>
      <c r="C589" s="7">
        <f t="shared" si="9"/>
        <v>1996.5475701574264</v>
      </c>
      <c r="D589">
        <v>25.5</v>
      </c>
      <c r="E589">
        <v>25.6</v>
      </c>
      <c r="F589">
        <v>0.25</v>
      </c>
      <c r="G589">
        <v>1.6666666666669272E-2</v>
      </c>
      <c r="H589">
        <v>-0.23333333333333073</v>
      </c>
    </row>
    <row r="590" spans="1:8" x14ac:dyDescent="0.35">
      <c r="A590">
        <v>201</v>
      </c>
      <c r="B590" s="2">
        <v>35265</v>
      </c>
      <c r="C590" s="7">
        <f t="shared" si="9"/>
        <v>1996.5503080082135</v>
      </c>
      <c r="D590">
        <v>26.1</v>
      </c>
      <c r="E590">
        <v>26.3</v>
      </c>
      <c r="F590">
        <v>0.51666666666666927</v>
      </c>
      <c r="G590">
        <v>0.25</v>
      </c>
      <c r="H590">
        <v>-0.26666666666666927</v>
      </c>
    </row>
    <row r="591" spans="1:8" x14ac:dyDescent="0.35">
      <c r="A591">
        <v>202</v>
      </c>
      <c r="B591" s="2">
        <v>35266</v>
      </c>
      <c r="C591" s="7">
        <f t="shared" si="9"/>
        <v>1996.5530458590006</v>
      </c>
      <c r="D591">
        <v>27.5</v>
      </c>
      <c r="E591">
        <v>27.6</v>
      </c>
      <c r="F591">
        <v>1.6500000000000021</v>
      </c>
      <c r="G591">
        <v>1.3833333333333329</v>
      </c>
      <c r="H591">
        <v>-0.26666666666666927</v>
      </c>
    </row>
    <row r="592" spans="1:8" x14ac:dyDescent="0.35">
      <c r="A592">
        <v>203</v>
      </c>
      <c r="B592" s="2">
        <v>35267</v>
      </c>
      <c r="C592" s="7">
        <f t="shared" si="9"/>
        <v>1996.5557837097879</v>
      </c>
      <c r="D592">
        <v>27.6</v>
      </c>
      <c r="E592">
        <v>28</v>
      </c>
      <c r="F592">
        <v>1.6833333333333336</v>
      </c>
      <c r="G592">
        <v>1.6166666666666636</v>
      </c>
      <c r="H592">
        <v>-6.6666666666669983E-2</v>
      </c>
    </row>
    <row r="593" spans="1:8" x14ac:dyDescent="0.35">
      <c r="A593">
        <v>204</v>
      </c>
      <c r="B593" s="2">
        <v>35268</v>
      </c>
      <c r="C593" s="7">
        <f t="shared" si="9"/>
        <v>1996.5585215605749</v>
      </c>
      <c r="D593">
        <v>25</v>
      </c>
      <c r="E593">
        <v>25</v>
      </c>
      <c r="F593">
        <v>-0.16666666666666785</v>
      </c>
      <c r="G593">
        <v>-0.56666666666666643</v>
      </c>
      <c r="H593">
        <v>-0.39999999999999858</v>
      </c>
    </row>
    <row r="594" spans="1:8" x14ac:dyDescent="0.35">
      <c r="A594">
        <v>205</v>
      </c>
      <c r="B594" s="2">
        <v>35269</v>
      </c>
      <c r="C594" s="7">
        <f t="shared" si="9"/>
        <v>1996.561259411362</v>
      </c>
      <c r="D594">
        <v>24.1</v>
      </c>
      <c r="E594">
        <v>24.5</v>
      </c>
      <c r="F594">
        <v>-0.13333333333332931</v>
      </c>
      <c r="G594">
        <v>-0.13333333333332931</v>
      </c>
      <c r="H594">
        <v>0</v>
      </c>
    </row>
    <row r="595" spans="1:8" x14ac:dyDescent="0.35">
      <c r="A595">
        <v>207</v>
      </c>
      <c r="B595" s="2">
        <v>35271</v>
      </c>
      <c r="C595" s="7">
        <f t="shared" si="9"/>
        <v>1996.5667351129364</v>
      </c>
      <c r="D595">
        <v>25.5</v>
      </c>
      <c r="E595">
        <v>25.8</v>
      </c>
      <c r="F595">
        <v>-1.6666666666665719E-2</v>
      </c>
      <c r="G595">
        <v>-0.19999999999999929</v>
      </c>
      <c r="H595">
        <v>-0.18333333333333357</v>
      </c>
    </row>
    <row r="596" spans="1:8" x14ac:dyDescent="0.35">
      <c r="A596">
        <v>208</v>
      </c>
      <c r="B596" s="2">
        <v>35272</v>
      </c>
      <c r="C596" s="7">
        <f t="shared" si="9"/>
        <v>1996.5694729637235</v>
      </c>
      <c r="D596">
        <v>26.7</v>
      </c>
      <c r="E596">
        <v>27.1</v>
      </c>
      <c r="F596">
        <v>0.85000000000000142</v>
      </c>
      <c r="G596">
        <v>0.63333333333333286</v>
      </c>
      <c r="H596">
        <v>-0.21666666666666856</v>
      </c>
    </row>
    <row r="597" spans="1:8" x14ac:dyDescent="0.35">
      <c r="A597">
        <v>209</v>
      </c>
      <c r="B597" s="2">
        <v>35273</v>
      </c>
      <c r="C597" s="7">
        <f t="shared" si="9"/>
        <v>1996.5722108145105</v>
      </c>
      <c r="D597">
        <v>26.6</v>
      </c>
      <c r="E597">
        <v>26.6</v>
      </c>
      <c r="F597">
        <v>0.85000000000000142</v>
      </c>
      <c r="G597">
        <v>0.41666666666666785</v>
      </c>
      <c r="H597">
        <v>-0.43333333333333357</v>
      </c>
    </row>
    <row r="598" spans="1:8" x14ac:dyDescent="0.35">
      <c r="A598">
        <v>210</v>
      </c>
      <c r="B598" s="2">
        <v>35274</v>
      </c>
      <c r="C598" s="7">
        <f t="shared" si="9"/>
        <v>1996.5749486652978</v>
      </c>
      <c r="D598">
        <v>26.8</v>
      </c>
      <c r="E598">
        <v>27.3</v>
      </c>
      <c r="F598">
        <v>1.3499999999999979</v>
      </c>
      <c r="G598">
        <v>1.4333333333333371</v>
      </c>
      <c r="H598">
        <v>8.3333333333339255E-2</v>
      </c>
    </row>
    <row r="599" spans="1:8" x14ac:dyDescent="0.35">
      <c r="A599">
        <v>211</v>
      </c>
      <c r="B599" s="2">
        <v>35275</v>
      </c>
      <c r="C599" s="7">
        <f t="shared" si="9"/>
        <v>1996.5776865160849</v>
      </c>
      <c r="D599">
        <v>26.2</v>
      </c>
      <c r="E599">
        <v>26.4</v>
      </c>
      <c r="F599">
        <v>1.3666666666666671</v>
      </c>
      <c r="G599">
        <v>1.2499999999999964</v>
      </c>
      <c r="H599">
        <v>-0.11666666666667069</v>
      </c>
    </row>
    <row r="600" spans="1:8" x14ac:dyDescent="0.35">
      <c r="A600">
        <v>212</v>
      </c>
      <c r="B600" s="2">
        <v>35276</v>
      </c>
      <c r="C600" s="7">
        <f t="shared" si="9"/>
        <v>1996.580424366872</v>
      </c>
      <c r="D600">
        <v>25.7</v>
      </c>
      <c r="E600">
        <v>25.9</v>
      </c>
      <c r="F600">
        <v>0.14999999999999858</v>
      </c>
      <c r="G600">
        <v>-5.0000000000000711E-2</v>
      </c>
      <c r="H600">
        <v>-0.19999999999999929</v>
      </c>
    </row>
    <row r="601" spans="1:8" x14ac:dyDescent="0.35">
      <c r="A601">
        <v>213</v>
      </c>
      <c r="B601" s="2">
        <v>35277</v>
      </c>
      <c r="C601" s="7">
        <f t="shared" si="9"/>
        <v>1996.583162217659</v>
      </c>
      <c r="D601">
        <v>25.9</v>
      </c>
      <c r="E601">
        <v>26.4</v>
      </c>
      <c r="F601">
        <v>1.2666666666666622</v>
      </c>
      <c r="G601">
        <v>1.1999999999999957</v>
      </c>
      <c r="H601">
        <v>-6.666666666666643E-2</v>
      </c>
    </row>
    <row r="602" spans="1:8" x14ac:dyDescent="0.35">
      <c r="A602">
        <v>214</v>
      </c>
      <c r="B602" s="2">
        <v>35278</v>
      </c>
      <c r="C602" s="7">
        <f t="shared" si="9"/>
        <v>1996.5859000684463</v>
      </c>
      <c r="D602">
        <v>25.1</v>
      </c>
      <c r="E602">
        <v>26</v>
      </c>
      <c r="F602">
        <v>0.21666666666667211</v>
      </c>
      <c r="G602">
        <v>0.58333333333333215</v>
      </c>
      <c r="H602">
        <v>0.36666666666666003</v>
      </c>
    </row>
    <row r="603" spans="1:8" x14ac:dyDescent="0.35">
      <c r="A603">
        <v>215</v>
      </c>
      <c r="B603" s="2">
        <v>35279</v>
      </c>
      <c r="C603" s="7">
        <f t="shared" si="9"/>
        <v>1996.5886379192334</v>
      </c>
      <c r="D603">
        <v>27.7</v>
      </c>
      <c r="E603">
        <v>27.9</v>
      </c>
      <c r="F603">
        <v>1.9333333333333336</v>
      </c>
      <c r="G603">
        <v>1.5999999999999979</v>
      </c>
      <c r="H603">
        <v>-0.3333333333333357</v>
      </c>
    </row>
    <row r="604" spans="1:8" x14ac:dyDescent="0.35">
      <c r="A604">
        <v>216</v>
      </c>
      <c r="B604" s="2">
        <v>35280</v>
      </c>
      <c r="C604" s="7">
        <f t="shared" si="9"/>
        <v>1996.5913757700205</v>
      </c>
      <c r="D604">
        <v>26.9</v>
      </c>
      <c r="E604">
        <v>27.2</v>
      </c>
      <c r="F604">
        <v>1.5833333333333321</v>
      </c>
      <c r="G604">
        <v>1.3833333333333329</v>
      </c>
      <c r="H604">
        <v>-0.19999999999999929</v>
      </c>
    </row>
    <row r="605" spans="1:8" x14ac:dyDescent="0.35">
      <c r="A605">
        <v>217</v>
      </c>
      <c r="B605" s="2">
        <v>35281</v>
      </c>
      <c r="C605" s="7">
        <f t="shared" si="9"/>
        <v>1996.5941136208078</v>
      </c>
      <c r="D605">
        <v>26.9</v>
      </c>
      <c r="E605">
        <v>27.2</v>
      </c>
      <c r="F605">
        <v>1.466666666666665</v>
      </c>
      <c r="G605">
        <v>1.8999999999999986</v>
      </c>
      <c r="H605">
        <v>0.43333333333333357</v>
      </c>
    </row>
    <row r="606" spans="1:8" x14ac:dyDescent="0.35">
      <c r="A606">
        <v>218</v>
      </c>
      <c r="B606" s="2">
        <v>35282</v>
      </c>
      <c r="C606" s="7">
        <f t="shared" si="9"/>
        <v>1996.5968514715948</v>
      </c>
      <c r="D606">
        <v>27.1</v>
      </c>
      <c r="E606">
        <v>27.3</v>
      </c>
      <c r="F606">
        <v>3.3666666666666671</v>
      </c>
      <c r="G606">
        <v>3.0833333333333321</v>
      </c>
      <c r="H606">
        <v>-0.28333333333333499</v>
      </c>
    </row>
    <row r="607" spans="1:8" x14ac:dyDescent="0.35">
      <c r="A607">
        <v>219</v>
      </c>
      <c r="B607" s="2">
        <v>35283</v>
      </c>
      <c r="C607" s="7">
        <f t="shared" si="9"/>
        <v>1996.5995893223819</v>
      </c>
      <c r="D607">
        <v>27.2</v>
      </c>
      <c r="E607">
        <v>27.5</v>
      </c>
      <c r="F607">
        <v>2.3166666666666629</v>
      </c>
      <c r="G607">
        <v>2.033333333333335</v>
      </c>
      <c r="H607">
        <v>-0.28333333333332789</v>
      </c>
    </row>
    <row r="608" spans="1:8" x14ac:dyDescent="0.35">
      <c r="A608">
        <v>220</v>
      </c>
      <c r="B608" s="2">
        <v>35284</v>
      </c>
      <c r="C608" s="7">
        <f t="shared" si="9"/>
        <v>1996.602327173169</v>
      </c>
      <c r="D608">
        <v>27.7</v>
      </c>
      <c r="E608">
        <v>27.9</v>
      </c>
      <c r="F608">
        <v>2.06666666666667</v>
      </c>
      <c r="G608">
        <v>1.9499999999999993</v>
      </c>
      <c r="H608">
        <v>-0.11666666666667069</v>
      </c>
    </row>
    <row r="609" spans="1:8" x14ac:dyDescent="0.35">
      <c r="A609">
        <v>221</v>
      </c>
      <c r="B609" s="2">
        <v>35285</v>
      </c>
      <c r="C609" s="7">
        <f t="shared" si="9"/>
        <v>1996.6050650239563</v>
      </c>
      <c r="D609">
        <v>27.6</v>
      </c>
      <c r="E609">
        <v>28.5</v>
      </c>
      <c r="F609">
        <v>2.3666666666666671</v>
      </c>
      <c r="G609">
        <v>2.5999999999999979</v>
      </c>
      <c r="H609">
        <v>0.23333333333333073</v>
      </c>
    </row>
    <row r="610" spans="1:8" x14ac:dyDescent="0.35">
      <c r="A610">
        <v>222</v>
      </c>
      <c r="B610" s="2">
        <v>35286</v>
      </c>
      <c r="C610" s="7">
        <f t="shared" si="9"/>
        <v>1996.6078028747434</v>
      </c>
      <c r="D610">
        <v>24.2</v>
      </c>
      <c r="E610">
        <v>24.5</v>
      </c>
      <c r="F610">
        <v>-0.9166666666666643</v>
      </c>
      <c r="G610">
        <v>-1.1666666666666679</v>
      </c>
      <c r="H610">
        <v>-0.25000000000000355</v>
      </c>
    </row>
    <row r="611" spans="1:8" x14ac:dyDescent="0.35">
      <c r="A611">
        <v>223</v>
      </c>
      <c r="B611" s="2">
        <v>35287</v>
      </c>
      <c r="C611" s="7">
        <f t="shared" si="9"/>
        <v>1996.6105407255304</v>
      </c>
      <c r="D611">
        <v>23.4</v>
      </c>
      <c r="E611">
        <v>23.7</v>
      </c>
      <c r="F611">
        <v>-1.6833333333333336</v>
      </c>
      <c r="G611">
        <v>-1.9666666666666686</v>
      </c>
      <c r="H611">
        <v>-0.28333333333333499</v>
      </c>
    </row>
    <row r="612" spans="1:8" x14ac:dyDescent="0.35">
      <c r="A612">
        <v>224</v>
      </c>
      <c r="B612" s="2">
        <v>35288</v>
      </c>
      <c r="C612" s="7">
        <f t="shared" si="9"/>
        <v>1996.6132785763175</v>
      </c>
      <c r="D612">
        <v>23.5</v>
      </c>
      <c r="E612">
        <v>24.2</v>
      </c>
      <c r="F612">
        <v>-1.9833333333333343</v>
      </c>
      <c r="G612">
        <v>-2.0000000000000036</v>
      </c>
      <c r="H612">
        <v>-1.6666666666669272E-2</v>
      </c>
    </row>
    <row r="613" spans="1:8" x14ac:dyDescent="0.35">
      <c r="A613">
        <v>225</v>
      </c>
      <c r="B613" s="2">
        <v>35289</v>
      </c>
      <c r="C613" s="7">
        <f t="shared" si="9"/>
        <v>1996.6160164271048</v>
      </c>
      <c r="D613">
        <v>25.9</v>
      </c>
      <c r="E613">
        <v>27</v>
      </c>
      <c r="F613">
        <v>-5.0000000000000711E-2</v>
      </c>
      <c r="G613">
        <v>0.25</v>
      </c>
      <c r="H613">
        <v>0.30000000000000071</v>
      </c>
    </row>
    <row r="614" spans="1:8" x14ac:dyDescent="0.35">
      <c r="A614">
        <v>226</v>
      </c>
      <c r="B614" s="2">
        <v>35290</v>
      </c>
      <c r="C614" s="7">
        <f t="shared" si="9"/>
        <v>1996.6187542778919</v>
      </c>
      <c r="D614">
        <v>26.1</v>
      </c>
      <c r="E614">
        <v>26.4</v>
      </c>
      <c r="F614">
        <v>-0.33333333333333215</v>
      </c>
      <c r="G614">
        <v>-0.4166666666666643</v>
      </c>
      <c r="H614">
        <v>-8.3333333333332149E-2</v>
      </c>
    </row>
    <row r="615" spans="1:8" x14ac:dyDescent="0.35">
      <c r="A615">
        <v>227</v>
      </c>
      <c r="B615" s="2">
        <v>35291</v>
      </c>
      <c r="C615" s="7">
        <f t="shared" si="9"/>
        <v>1996.6214921286789</v>
      </c>
      <c r="D615">
        <v>25.9</v>
      </c>
      <c r="E615">
        <v>25.9</v>
      </c>
      <c r="F615">
        <v>0.9166666666666643</v>
      </c>
      <c r="G615">
        <v>0.33333333333333215</v>
      </c>
      <c r="H615">
        <v>-0.58333333333333215</v>
      </c>
    </row>
    <row r="616" spans="1:8" x14ac:dyDescent="0.35">
      <c r="A616">
        <v>228</v>
      </c>
      <c r="B616" s="2">
        <v>35292</v>
      </c>
      <c r="C616" s="7">
        <f t="shared" si="9"/>
        <v>1996.624229979466</v>
      </c>
      <c r="D616">
        <v>25.9</v>
      </c>
      <c r="E616">
        <v>26.3</v>
      </c>
      <c r="F616">
        <v>0.96666666666666501</v>
      </c>
      <c r="G616">
        <v>0.65000000000000568</v>
      </c>
      <c r="H616">
        <v>-0.31666666666665932</v>
      </c>
    </row>
    <row r="617" spans="1:8" x14ac:dyDescent="0.35">
      <c r="A617">
        <v>229</v>
      </c>
      <c r="B617" s="2">
        <v>35293</v>
      </c>
      <c r="C617" s="7">
        <f t="shared" si="9"/>
        <v>1996.6269678302533</v>
      </c>
      <c r="D617">
        <v>26.6</v>
      </c>
      <c r="E617">
        <v>26.8</v>
      </c>
      <c r="F617">
        <v>0.65000000000000213</v>
      </c>
      <c r="G617">
        <v>0.18333333333333712</v>
      </c>
      <c r="H617">
        <v>-0.46666666666666501</v>
      </c>
    </row>
    <row r="618" spans="1:8" x14ac:dyDescent="0.35">
      <c r="A618">
        <v>230</v>
      </c>
      <c r="B618" s="2">
        <v>35294</v>
      </c>
      <c r="C618" s="7">
        <f t="shared" si="9"/>
        <v>1996.6297056810404</v>
      </c>
      <c r="D618">
        <v>27.6</v>
      </c>
      <c r="E618">
        <v>27.6</v>
      </c>
      <c r="F618">
        <v>1.1333333333333329</v>
      </c>
      <c r="G618">
        <v>0.76666666666666927</v>
      </c>
      <c r="H618">
        <v>-0.36666666666666359</v>
      </c>
    </row>
    <row r="619" spans="1:8" x14ac:dyDescent="0.35">
      <c r="A619">
        <v>231</v>
      </c>
      <c r="B619" s="2">
        <v>35295</v>
      </c>
      <c r="C619" s="7">
        <f t="shared" si="9"/>
        <v>1996.6324435318274</v>
      </c>
      <c r="D619">
        <v>28.2</v>
      </c>
      <c r="E619">
        <v>28.5</v>
      </c>
      <c r="F619">
        <v>1.2666666666666622</v>
      </c>
      <c r="G619">
        <v>1.1333333333333293</v>
      </c>
      <c r="H619">
        <v>-0.13333333333333286</v>
      </c>
    </row>
    <row r="620" spans="1:8" x14ac:dyDescent="0.35">
      <c r="A620">
        <v>232</v>
      </c>
      <c r="B620" s="2">
        <v>35296</v>
      </c>
      <c r="C620" s="7">
        <f t="shared" si="9"/>
        <v>1996.6351813826147</v>
      </c>
      <c r="D620">
        <v>27</v>
      </c>
      <c r="E620">
        <v>27.1</v>
      </c>
      <c r="F620">
        <v>1.0166666666666657</v>
      </c>
      <c r="G620">
        <v>0.51666666666666927</v>
      </c>
      <c r="H620">
        <v>-0.49999999999999645</v>
      </c>
    </row>
    <row r="621" spans="1:8" x14ac:dyDescent="0.35">
      <c r="A621">
        <v>233</v>
      </c>
      <c r="B621" s="2">
        <v>35297</v>
      </c>
      <c r="C621" s="7">
        <f t="shared" si="9"/>
        <v>1996.6379192334018</v>
      </c>
      <c r="D621">
        <v>22.4</v>
      </c>
      <c r="E621">
        <v>22.8</v>
      </c>
      <c r="F621">
        <v>-3.5166666666666693</v>
      </c>
      <c r="G621">
        <v>-3.56666666666667</v>
      </c>
      <c r="H621">
        <v>-5.0000000000000711E-2</v>
      </c>
    </row>
    <row r="622" spans="1:8" x14ac:dyDescent="0.35">
      <c r="A622">
        <v>234</v>
      </c>
      <c r="B622" s="2">
        <v>35298</v>
      </c>
      <c r="C622" s="7">
        <f t="shared" si="9"/>
        <v>1996.6406570841889</v>
      </c>
      <c r="D622">
        <v>23.8</v>
      </c>
      <c r="E622">
        <v>24.3</v>
      </c>
      <c r="F622">
        <v>-2.2833333333333314</v>
      </c>
      <c r="G622">
        <v>-2.36666666666666</v>
      </c>
      <c r="H622">
        <v>-8.3333333333328596E-2</v>
      </c>
    </row>
    <row r="623" spans="1:8" x14ac:dyDescent="0.35">
      <c r="A623">
        <v>235</v>
      </c>
      <c r="B623" s="2">
        <v>35299</v>
      </c>
      <c r="C623" s="7">
        <f t="shared" si="9"/>
        <v>1996.643394934976</v>
      </c>
      <c r="D623">
        <v>25.4</v>
      </c>
      <c r="E623">
        <v>25.7</v>
      </c>
      <c r="F623">
        <v>-0.81666666666666643</v>
      </c>
      <c r="G623">
        <v>-0.96666666666666856</v>
      </c>
      <c r="H623">
        <v>-0.15000000000000213</v>
      </c>
    </row>
    <row r="624" spans="1:8" x14ac:dyDescent="0.35">
      <c r="A624">
        <v>236</v>
      </c>
      <c r="B624" s="2">
        <v>35300</v>
      </c>
      <c r="C624" s="7">
        <f t="shared" si="9"/>
        <v>1996.6461327857633</v>
      </c>
      <c r="D624">
        <v>26.1</v>
      </c>
      <c r="E624">
        <v>26.1</v>
      </c>
      <c r="F624">
        <v>-1.3499999999999979</v>
      </c>
      <c r="G624">
        <v>-1.716666666666665</v>
      </c>
      <c r="H624">
        <v>-0.36666666666666714</v>
      </c>
    </row>
    <row r="625" spans="1:8" x14ac:dyDescent="0.35">
      <c r="A625">
        <v>237</v>
      </c>
      <c r="B625" s="2">
        <v>35301</v>
      </c>
      <c r="C625" s="7">
        <f t="shared" si="9"/>
        <v>1996.6488706365503</v>
      </c>
      <c r="D625">
        <v>27.2</v>
      </c>
      <c r="E625">
        <v>27.1</v>
      </c>
      <c r="F625">
        <v>6.6666666666669983E-2</v>
      </c>
      <c r="G625">
        <v>-0.53333333333332789</v>
      </c>
      <c r="H625">
        <v>-0.59999999999999787</v>
      </c>
    </row>
    <row r="626" spans="1:8" x14ac:dyDescent="0.35">
      <c r="A626">
        <v>238</v>
      </c>
      <c r="B626" s="2">
        <v>35302</v>
      </c>
      <c r="C626" s="7">
        <f t="shared" si="9"/>
        <v>1996.6516084873374</v>
      </c>
      <c r="D626">
        <v>27.9</v>
      </c>
      <c r="E626">
        <v>28</v>
      </c>
      <c r="F626">
        <v>1.2666666666666622</v>
      </c>
      <c r="G626">
        <v>0.88333333333333641</v>
      </c>
      <c r="H626">
        <v>-0.38333333333332575</v>
      </c>
    </row>
    <row r="627" spans="1:8" x14ac:dyDescent="0.35">
      <c r="A627">
        <v>239</v>
      </c>
      <c r="B627" s="2">
        <v>35303</v>
      </c>
      <c r="C627" s="7">
        <f t="shared" si="9"/>
        <v>1996.6543463381245</v>
      </c>
      <c r="D627">
        <v>27.3</v>
      </c>
      <c r="E627">
        <v>27.4</v>
      </c>
      <c r="F627">
        <v>0.81666666666666643</v>
      </c>
      <c r="G627">
        <v>0.44999999999999929</v>
      </c>
      <c r="H627">
        <v>-0.36666666666666714</v>
      </c>
    </row>
    <row r="628" spans="1:8" x14ac:dyDescent="0.35">
      <c r="A628">
        <v>240</v>
      </c>
      <c r="B628" s="2">
        <v>35304</v>
      </c>
      <c r="C628" s="7">
        <f t="shared" si="9"/>
        <v>1996.6570841889118</v>
      </c>
      <c r="D628">
        <v>27.3</v>
      </c>
      <c r="E628">
        <v>27.2</v>
      </c>
      <c r="F628">
        <v>1</v>
      </c>
      <c r="G628">
        <v>0.4166666666666643</v>
      </c>
      <c r="H628">
        <v>-0.5833333333333357</v>
      </c>
    </row>
    <row r="629" spans="1:8" x14ac:dyDescent="0.35">
      <c r="A629">
        <v>241</v>
      </c>
      <c r="B629" s="2">
        <v>35305</v>
      </c>
      <c r="C629" s="7">
        <f t="shared" si="9"/>
        <v>1996.6598220396988</v>
      </c>
      <c r="D629">
        <v>26.9</v>
      </c>
      <c r="E629">
        <v>27.4</v>
      </c>
      <c r="F629">
        <v>9.9999999999997868E-2</v>
      </c>
      <c r="G629">
        <v>9.9999999999997868E-2</v>
      </c>
      <c r="H629">
        <v>0</v>
      </c>
    </row>
    <row r="630" spans="1:8" x14ac:dyDescent="0.35">
      <c r="A630">
        <v>242</v>
      </c>
      <c r="B630" s="2">
        <v>35306</v>
      </c>
      <c r="C630" s="7">
        <f t="shared" si="9"/>
        <v>1996.6625598904859</v>
      </c>
      <c r="D630">
        <v>27.3</v>
      </c>
      <c r="E630">
        <v>27.5</v>
      </c>
      <c r="F630">
        <v>1.1000000000000014</v>
      </c>
      <c r="G630">
        <v>0.93333333333333357</v>
      </c>
      <c r="H630">
        <v>-0.16666666666666785</v>
      </c>
    </row>
    <row r="631" spans="1:8" x14ac:dyDescent="0.35">
      <c r="A631">
        <v>243</v>
      </c>
      <c r="B631" s="2">
        <v>35307</v>
      </c>
      <c r="C631" s="7">
        <f t="shared" si="9"/>
        <v>1996.6652977412732</v>
      </c>
      <c r="D631">
        <v>28.9</v>
      </c>
      <c r="E631">
        <v>29.3</v>
      </c>
      <c r="F631">
        <v>2.466666666666665</v>
      </c>
      <c r="G631">
        <v>2.31666666666667</v>
      </c>
      <c r="H631">
        <v>-0.14999999999999503</v>
      </c>
    </row>
    <row r="632" spans="1:8" x14ac:dyDescent="0.35">
      <c r="A632">
        <v>244</v>
      </c>
      <c r="B632" s="2">
        <v>35308</v>
      </c>
      <c r="C632" s="7">
        <f t="shared" si="9"/>
        <v>1996.6680355920603</v>
      </c>
      <c r="D632">
        <v>29.2</v>
      </c>
      <c r="E632">
        <v>30</v>
      </c>
      <c r="F632">
        <v>1.93333333333333</v>
      </c>
      <c r="G632">
        <v>2.3833333333333293</v>
      </c>
      <c r="H632">
        <v>0.44999999999999929</v>
      </c>
    </row>
    <row r="633" spans="1:8" x14ac:dyDescent="0.35">
      <c r="A633">
        <v>245</v>
      </c>
      <c r="B633" s="2">
        <v>35309</v>
      </c>
      <c r="C633" s="7">
        <f t="shared" si="9"/>
        <v>1996.6707734428473</v>
      </c>
      <c r="D633">
        <v>27</v>
      </c>
      <c r="E633">
        <v>27.7</v>
      </c>
      <c r="F633">
        <v>-0.11666666666666359</v>
      </c>
      <c r="G633">
        <v>4.9999999999997158E-2</v>
      </c>
      <c r="H633">
        <v>0.16666666666666075</v>
      </c>
    </row>
    <row r="634" spans="1:8" x14ac:dyDescent="0.35">
      <c r="A634">
        <v>246</v>
      </c>
      <c r="B634" s="2">
        <v>35310</v>
      </c>
      <c r="C634" s="7">
        <f t="shared" si="9"/>
        <v>1996.6735112936344</v>
      </c>
      <c r="D634">
        <v>28.1</v>
      </c>
      <c r="E634">
        <v>28.4</v>
      </c>
      <c r="F634">
        <v>0.39999999999999858</v>
      </c>
      <c r="G634">
        <v>0.1666666666666643</v>
      </c>
      <c r="H634">
        <v>-0.23333333333333428</v>
      </c>
    </row>
    <row r="635" spans="1:8" x14ac:dyDescent="0.35">
      <c r="A635">
        <v>247</v>
      </c>
      <c r="B635" s="2">
        <v>35311</v>
      </c>
      <c r="C635" s="7">
        <f t="shared" si="9"/>
        <v>1996.6762491444217</v>
      </c>
      <c r="D635">
        <v>29.1</v>
      </c>
      <c r="E635">
        <v>29.3</v>
      </c>
      <c r="F635">
        <v>1.1000000000000014</v>
      </c>
      <c r="G635">
        <v>0.70000000000000284</v>
      </c>
      <c r="H635">
        <v>-0.39999999999999858</v>
      </c>
    </row>
    <row r="636" spans="1:8" x14ac:dyDescent="0.35">
      <c r="A636">
        <v>248</v>
      </c>
      <c r="B636" s="2">
        <v>35312</v>
      </c>
      <c r="C636" s="7">
        <f t="shared" si="9"/>
        <v>1996.6789869952088</v>
      </c>
      <c r="D636">
        <v>26.6</v>
      </c>
      <c r="E636">
        <v>26.7</v>
      </c>
      <c r="F636">
        <v>-0.19999999999999574</v>
      </c>
      <c r="G636">
        <v>-0.6666666666666714</v>
      </c>
      <c r="H636">
        <v>-0.46666666666667567</v>
      </c>
    </row>
    <row r="637" spans="1:8" x14ac:dyDescent="0.35">
      <c r="A637">
        <v>249</v>
      </c>
      <c r="B637" s="2">
        <v>35313</v>
      </c>
      <c r="C637" s="7">
        <f t="shared" si="9"/>
        <v>1996.6817248459959</v>
      </c>
      <c r="D637">
        <v>25.6</v>
      </c>
      <c r="E637">
        <v>26.2</v>
      </c>
      <c r="F637">
        <v>-2.18333333333333</v>
      </c>
      <c r="G637">
        <v>-2.18333333333333</v>
      </c>
      <c r="H637">
        <v>0</v>
      </c>
    </row>
    <row r="638" spans="1:8" x14ac:dyDescent="0.35">
      <c r="A638">
        <v>250</v>
      </c>
      <c r="B638" s="2">
        <v>35314</v>
      </c>
      <c r="C638" s="7">
        <f t="shared" si="9"/>
        <v>1996.6844626967829</v>
      </c>
      <c r="D638">
        <v>26.9</v>
      </c>
      <c r="E638">
        <v>26.9</v>
      </c>
      <c r="F638">
        <v>0.1666666666666643</v>
      </c>
      <c r="G638">
        <v>-0.26666666666666927</v>
      </c>
      <c r="H638">
        <v>-0.43333333333333357</v>
      </c>
    </row>
    <row r="639" spans="1:8" x14ac:dyDescent="0.35">
      <c r="A639">
        <v>251</v>
      </c>
      <c r="B639" s="2">
        <v>35315</v>
      </c>
      <c r="C639" s="7">
        <f t="shared" si="9"/>
        <v>1996.6872005475702</v>
      </c>
      <c r="D639">
        <v>26.2</v>
      </c>
      <c r="E639">
        <v>26.6</v>
      </c>
      <c r="F639">
        <v>-0.51666666666666927</v>
      </c>
      <c r="G639">
        <v>-0.59999999999999787</v>
      </c>
      <c r="H639">
        <v>-8.3333333333328596E-2</v>
      </c>
    </row>
    <row r="640" spans="1:8" x14ac:dyDescent="0.35">
      <c r="A640">
        <v>252</v>
      </c>
      <c r="B640" s="2">
        <v>35316</v>
      </c>
      <c r="C640" s="7">
        <f t="shared" si="9"/>
        <v>1996.6899383983573</v>
      </c>
      <c r="D640">
        <v>26.2</v>
      </c>
      <c r="E640">
        <v>26.8</v>
      </c>
      <c r="F640">
        <v>-1.75</v>
      </c>
      <c r="G640">
        <v>-1.7666666666666657</v>
      </c>
      <c r="H640">
        <v>-1.6666666666665719E-2</v>
      </c>
    </row>
    <row r="641" spans="1:8" x14ac:dyDescent="0.35">
      <c r="A641">
        <v>253</v>
      </c>
      <c r="B641" s="2">
        <v>35317</v>
      </c>
      <c r="C641" s="7">
        <f t="shared" si="9"/>
        <v>1996.6926762491444</v>
      </c>
      <c r="D641">
        <v>27.2</v>
      </c>
      <c r="E641">
        <v>27.3</v>
      </c>
      <c r="F641">
        <v>-0.36666666666666714</v>
      </c>
      <c r="G641">
        <v>-0.8333333333333357</v>
      </c>
      <c r="H641">
        <v>-0.46666666666666856</v>
      </c>
    </row>
    <row r="642" spans="1:8" x14ac:dyDescent="0.35">
      <c r="A642">
        <v>254</v>
      </c>
      <c r="B642" s="2">
        <v>35318</v>
      </c>
      <c r="C642" s="7">
        <f t="shared" si="9"/>
        <v>1996.6954140999314</v>
      </c>
      <c r="D642">
        <v>28.4</v>
      </c>
      <c r="E642">
        <v>29.1</v>
      </c>
      <c r="F642">
        <v>0.4166666666666643</v>
      </c>
      <c r="G642">
        <v>0.36666666666667069</v>
      </c>
      <c r="H642">
        <v>-4.9999999999993605E-2</v>
      </c>
    </row>
    <row r="643" spans="1:8" x14ac:dyDescent="0.35">
      <c r="A643">
        <v>255</v>
      </c>
      <c r="B643" s="2">
        <v>35319</v>
      </c>
      <c r="C643" s="7">
        <f t="shared" si="9"/>
        <v>1996.6981519507187</v>
      </c>
      <c r="D643">
        <v>29</v>
      </c>
      <c r="E643">
        <v>29.4</v>
      </c>
      <c r="F643">
        <v>1.25</v>
      </c>
      <c r="G643">
        <v>1.1999999999999957</v>
      </c>
      <c r="H643">
        <v>-5.0000000000004263E-2</v>
      </c>
    </row>
    <row r="644" spans="1:8" x14ac:dyDescent="0.35">
      <c r="A644">
        <v>256</v>
      </c>
      <c r="B644" s="2">
        <v>35320</v>
      </c>
      <c r="C644" s="7">
        <f t="shared" si="9"/>
        <v>1996.7008898015058</v>
      </c>
      <c r="D644">
        <v>27.7</v>
      </c>
      <c r="E644">
        <v>27.7</v>
      </c>
      <c r="F644">
        <v>0.43333333333333357</v>
      </c>
      <c r="G644">
        <v>1.6666666666662167E-2</v>
      </c>
      <c r="H644">
        <v>-0.4166666666666714</v>
      </c>
    </row>
    <row r="645" spans="1:8" x14ac:dyDescent="0.35">
      <c r="A645">
        <v>257</v>
      </c>
      <c r="B645" s="2">
        <v>35321</v>
      </c>
      <c r="C645" s="7">
        <f t="shared" ref="C645:C708" si="10">YEAR(B645)+A645/365.25</f>
        <v>1996.7036276522929</v>
      </c>
      <c r="D645">
        <v>33.700000000000003</v>
      </c>
      <c r="E645">
        <v>33.5</v>
      </c>
      <c r="F645">
        <v>5.350000000000005</v>
      </c>
      <c r="G645">
        <v>4.8166666666666664</v>
      </c>
      <c r="H645">
        <v>-0.53333333333333854</v>
      </c>
    </row>
    <row r="646" spans="1:8" x14ac:dyDescent="0.35">
      <c r="A646">
        <v>258</v>
      </c>
      <c r="B646" s="2">
        <v>35322</v>
      </c>
      <c r="C646" s="7">
        <f t="shared" si="10"/>
        <v>1996.7063655030802</v>
      </c>
      <c r="D646">
        <v>30.5</v>
      </c>
      <c r="E646">
        <v>30.5</v>
      </c>
      <c r="F646">
        <v>2.6833333333333371</v>
      </c>
      <c r="G646">
        <v>2.1333333333333293</v>
      </c>
      <c r="H646">
        <v>-0.55000000000000782</v>
      </c>
    </row>
    <row r="647" spans="1:8" x14ac:dyDescent="0.35">
      <c r="A647">
        <v>259</v>
      </c>
      <c r="B647" s="2">
        <v>35323</v>
      </c>
      <c r="C647" s="7">
        <f t="shared" si="10"/>
        <v>1996.7091033538672</v>
      </c>
      <c r="D647">
        <v>27.7</v>
      </c>
      <c r="E647">
        <v>27.9</v>
      </c>
      <c r="F647">
        <v>0.49999999999999645</v>
      </c>
      <c r="G647">
        <v>0.41666666666666785</v>
      </c>
      <c r="H647">
        <v>-8.3333333333328596E-2</v>
      </c>
    </row>
    <row r="648" spans="1:8" x14ac:dyDescent="0.35">
      <c r="A648">
        <v>260</v>
      </c>
      <c r="B648" s="2">
        <v>35324</v>
      </c>
      <c r="C648" s="7">
        <f t="shared" si="10"/>
        <v>1996.7118412046543</v>
      </c>
      <c r="D648">
        <v>26.9</v>
      </c>
      <c r="E648">
        <v>27.5</v>
      </c>
      <c r="F648">
        <v>-8.3333333333335702E-2</v>
      </c>
      <c r="G648">
        <v>3.3333333333331439E-2</v>
      </c>
      <c r="H648">
        <v>0.11666666666666714</v>
      </c>
    </row>
    <row r="649" spans="1:8" x14ac:dyDescent="0.35">
      <c r="A649">
        <v>261</v>
      </c>
      <c r="B649" s="2">
        <v>35325</v>
      </c>
      <c r="C649" s="7">
        <f t="shared" si="10"/>
        <v>1996.7145790554414</v>
      </c>
      <c r="D649">
        <v>27.6</v>
      </c>
      <c r="E649">
        <v>27.7</v>
      </c>
      <c r="F649">
        <v>-0.38333333333333286</v>
      </c>
      <c r="G649">
        <v>-0.6666666666666643</v>
      </c>
      <c r="H649">
        <v>-0.28333333333333144</v>
      </c>
    </row>
    <row r="650" spans="1:8" x14ac:dyDescent="0.35">
      <c r="A650">
        <v>262</v>
      </c>
      <c r="B650" s="2">
        <v>35326</v>
      </c>
      <c r="C650" s="7">
        <f t="shared" si="10"/>
        <v>1996.7173169062287</v>
      </c>
      <c r="D650">
        <v>27.7</v>
      </c>
      <c r="E650">
        <v>28</v>
      </c>
      <c r="F650">
        <v>3.3333333333331439E-2</v>
      </c>
      <c r="G650">
        <v>-0.13333333333333641</v>
      </c>
      <c r="H650">
        <v>-0.16666666666666785</v>
      </c>
    </row>
    <row r="651" spans="1:8" x14ac:dyDescent="0.35">
      <c r="A651">
        <v>263</v>
      </c>
      <c r="B651" s="2">
        <v>35327</v>
      </c>
      <c r="C651" s="7">
        <f t="shared" si="10"/>
        <v>1996.7200547570158</v>
      </c>
      <c r="D651">
        <v>27.7</v>
      </c>
      <c r="E651">
        <v>27.9</v>
      </c>
      <c r="F651">
        <v>0.11666666666666714</v>
      </c>
      <c r="G651">
        <v>-1.6666666666669272E-2</v>
      </c>
      <c r="H651">
        <v>-0.13333333333333641</v>
      </c>
    </row>
    <row r="652" spans="1:8" x14ac:dyDescent="0.35">
      <c r="A652">
        <v>264</v>
      </c>
      <c r="B652" s="2">
        <v>35328</v>
      </c>
      <c r="C652" s="7">
        <f t="shared" si="10"/>
        <v>1996.7227926078028</v>
      </c>
      <c r="D652">
        <v>29.3</v>
      </c>
      <c r="E652">
        <v>29.2</v>
      </c>
      <c r="F652">
        <v>1.2333333333333343</v>
      </c>
      <c r="G652">
        <v>0.6666666666666643</v>
      </c>
      <c r="H652">
        <v>-0.56666666666666998</v>
      </c>
    </row>
    <row r="653" spans="1:8" x14ac:dyDescent="0.35">
      <c r="A653">
        <v>265</v>
      </c>
      <c r="B653" s="2">
        <v>35329</v>
      </c>
      <c r="C653" s="7">
        <f t="shared" si="10"/>
        <v>1996.7255304585899</v>
      </c>
      <c r="D653">
        <v>27.9</v>
      </c>
      <c r="E653">
        <v>27.6</v>
      </c>
      <c r="F653">
        <v>0.28333333333333499</v>
      </c>
      <c r="G653">
        <v>-0.48333333333333073</v>
      </c>
      <c r="H653">
        <v>-0.76666666666666572</v>
      </c>
    </row>
    <row r="654" spans="1:8" x14ac:dyDescent="0.35">
      <c r="A654">
        <v>266</v>
      </c>
      <c r="B654" s="2">
        <v>35330</v>
      </c>
      <c r="C654" s="7">
        <f t="shared" si="10"/>
        <v>1996.7282683093772</v>
      </c>
      <c r="D654">
        <v>27.6</v>
      </c>
      <c r="E654">
        <v>27.5</v>
      </c>
      <c r="F654">
        <v>-0.23333333333333783</v>
      </c>
      <c r="G654">
        <v>-0.88333333333333641</v>
      </c>
      <c r="H654">
        <v>-0.64999999999999858</v>
      </c>
    </row>
    <row r="655" spans="1:8" x14ac:dyDescent="0.35">
      <c r="A655">
        <v>267</v>
      </c>
      <c r="B655" s="2">
        <v>35331</v>
      </c>
      <c r="C655" s="7">
        <f t="shared" si="10"/>
        <v>1996.7310061601643</v>
      </c>
      <c r="D655">
        <v>25.9</v>
      </c>
      <c r="E655">
        <v>26</v>
      </c>
      <c r="F655">
        <v>-1.8666666666666671</v>
      </c>
      <c r="G655">
        <v>-2.4000000000000021</v>
      </c>
      <c r="H655">
        <v>-0.53333333333333499</v>
      </c>
    </row>
    <row r="656" spans="1:8" x14ac:dyDescent="0.35">
      <c r="A656">
        <v>268</v>
      </c>
      <c r="B656" s="2">
        <v>35332</v>
      </c>
      <c r="C656" s="7">
        <f t="shared" si="10"/>
        <v>1996.7337440109513</v>
      </c>
      <c r="D656">
        <v>27.7</v>
      </c>
      <c r="E656">
        <v>27.8</v>
      </c>
      <c r="F656">
        <v>-0.63333333333333286</v>
      </c>
      <c r="G656">
        <v>-1.0833333333333357</v>
      </c>
      <c r="H656">
        <v>-0.45000000000000284</v>
      </c>
    </row>
    <row r="657" spans="1:8" x14ac:dyDescent="0.35">
      <c r="A657">
        <v>269</v>
      </c>
      <c r="B657" s="2">
        <v>35333</v>
      </c>
      <c r="C657" s="7">
        <f t="shared" si="10"/>
        <v>1996.7364818617386</v>
      </c>
      <c r="D657">
        <v>27.2</v>
      </c>
      <c r="E657">
        <v>27.2</v>
      </c>
      <c r="F657">
        <v>-1.3999999999999986</v>
      </c>
      <c r="G657">
        <v>-1.7666666666666693</v>
      </c>
      <c r="H657">
        <v>-0.36666666666667069</v>
      </c>
    </row>
    <row r="658" spans="1:8" x14ac:dyDescent="0.35">
      <c r="A658">
        <v>270</v>
      </c>
      <c r="B658" s="2">
        <v>35334</v>
      </c>
      <c r="C658" s="7">
        <f t="shared" si="10"/>
        <v>1996.7392197125257</v>
      </c>
      <c r="D658">
        <v>27.3</v>
      </c>
      <c r="E658">
        <v>27.5</v>
      </c>
      <c r="F658">
        <v>-1.2999999999999972</v>
      </c>
      <c r="G658">
        <v>-1.5</v>
      </c>
      <c r="H658">
        <v>-0.20000000000000284</v>
      </c>
    </row>
    <row r="659" spans="1:8" x14ac:dyDescent="0.35">
      <c r="A659">
        <v>271</v>
      </c>
      <c r="B659" s="2">
        <v>35335</v>
      </c>
      <c r="C659" s="7">
        <f t="shared" si="10"/>
        <v>1996.7419575633128</v>
      </c>
      <c r="D659">
        <v>27.8</v>
      </c>
      <c r="E659">
        <v>27.8</v>
      </c>
      <c r="F659">
        <v>-0.24999999999999645</v>
      </c>
      <c r="G659">
        <v>-0.68333333333333357</v>
      </c>
      <c r="H659">
        <v>-0.43333333333333712</v>
      </c>
    </row>
    <row r="660" spans="1:8" x14ac:dyDescent="0.35">
      <c r="A660">
        <v>272</v>
      </c>
      <c r="B660" s="2">
        <v>35336</v>
      </c>
      <c r="C660" s="7">
        <f t="shared" si="10"/>
        <v>1996.7446954140999</v>
      </c>
      <c r="D660">
        <v>28.8</v>
      </c>
      <c r="E660">
        <v>28.8</v>
      </c>
      <c r="F660">
        <v>0.28333333333333499</v>
      </c>
      <c r="G660">
        <v>-0.18333333333333357</v>
      </c>
      <c r="H660">
        <v>-0.46666666666666856</v>
      </c>
    </row>
    <row r="661" spans="1:8" x14ac:dyDescent="0.35">
      <c r="A661">
        <v>273</v>
      </c>
      <c r="B661" s="2">
        <v>35337</v>
      </c>
      <c r="C661" s="7">
        <f t="shared" si="10"/>
        <v>1996.7474332648871</v>
      </c>
      <c r="D661">
        <v>29.4</v>
      </c>
      <c r="E661">
        <v>30.2</v>
      </c>
      <c r="F661">
        <v>1.1000000000000014</v>
      </c>
      <c r="G661">
        <v>1.3833333333333329</v>
      </c>
      <c r="H661">
        <v>0.28333333333333144</v>
      </c>
    </row>
    <row r="662" spans="1:8" x14ac:dyDescent="0.35">
      <c r="A662">
        <v>274</v>
      </c>
      <c r="B662" s="2">
        <v>35338</v>
      </c>
      <c r="C662" s="7">
        <f t="shared" si="10"/>
        <v>1996.7501711156742</v>
      </c>
      <c r="D662">
        <v>31</v>
      </c>
      <c r="E662">
        <v>31.2</v>
      </c>
      <c r="F662">
        <v>2.3666666666666636</v>
      </c>
      <c r="G662">
        <v>2.1833333333333336</v>
      </c>
      <c r="H662">
        <v>-0.18333333333333002</v>
      </c>
    </row>
    <row r="663" spans="1:8" x14ac:dyDescent="0.35">
      <c r="A663">
        <v>275</v>
      </c>
      <c r="B663" s="2">
        <v>35339</v>
      </c>
      <c r="C663" s="7">
        <f t="shared" si="10"/>
        <v>1996.7529089664613</v>
      </c>
      <c r="D663">
        <v>32.299999999999997</v>
      </c>
      <c r="E663">
        <v>32.299999999999997</v>
      </c>
      <c r="F663">
        <v>3.2499999999999964</v>
      </c>
      <c r="G663">
        <v>2.8833333333333293</v>
      </c>
      <c r="H663">
        <v>-0.36666666666666714</v>
      </c>
    </row>
    <row r="664" spans="1:8" x14ac:dyDescent="0.35">
      <c r="A664">
        <v>276</v>
      </c>
      <c r="B664" s="2">
        <v>35340</v>
      </c>
      <c r="C664" s="7">
        <f t="shared" si="10"/>
        <v>1996.7556468172484</v>
      </c>
      <c r="D664">
        <v>28.2</v>
      </c>
      <c r="E664">
        <v>28.2</v>
      </c>
      <c r="F664">
        <v>-0.63333333333332931</v>
      </c>
      <c r="G664">
        <v>-1</v>
      </c>
      <c r="H664">
        <v>-0.36666666666667069</v>
      </c>
    </row>
    <row r="665" spans="1:8" x14ac:dyDescent="0.35">
      <c r="A665">
        <v>277</v>
      </c>
      <c r="B665" s="2">
        <v>35341</v>
      </c>
      <c r="C665" s="7">
        <f t="shared" si="10"/>
        <v>1996.7583846680357</v>
      </c>
      <c r="D665">
        <v>29.8</v>
      </c>
      <c r="E665">
        <v>29.7</v>
      </c>
      <c r="F665">
        <v>0.86666666666666714</v>
      </c>
      <c r="G665">
        <v>0.21666666666666856</v>
      </c>
      <c r="H665">
        <v>-0.64999999999999858</v>
      </c>
    </row>
    <row r="666" spans="1:8" x14ac:dyDescent="0.35">
      <c r="A666">
        <v>278</v>
      </c>
      <c r="B666" s="2">
        <v>35342</v>
      </c>
      <c r="C666" s="7">
        <f t="shared" si="10"/>
        <v>1996.7611225188227</v>
      </c>
      <c r="D666">
        <v>29.6</v>
      </c>
      <c r="E666">
        <v>29.5</v>
      </c>
      <c r="F666">
        <v>0.86666666666666714</v>
      </c>
      <c r="G666">
        <v>0.18333333333333357</v>
      </c>
      <c r="H666">
        <v>-0.68333333333333357</v>
      </c>
    </row>
    <row r="667" spans="1:8" x14ac:dyDescent="0.35">
      <c r="A667">
        <v>279</v>
      </c>
      <c r="B667" s="2">
        <v>35343</v>
      </c>
      <c r="C667" s="7">
        <f t="shared" si="10"/>
        <v>1996.7638603696098</v>
      </c>
      <c r="D667">
        <v>29.4</v>
      </c>
      <c r="E667">
        <v>29.9</v>
      </c>
      <c r="F667">
        <v>0.76666666666666927</v>
      </c>
      <c r="G667">
        <v>0.78333333333332789</v>
      </c>
      <c r="H667">
        <v>1.6666666666658614E-2</v>
      </c>
    </row>
    <row r="668" spans="1:8" x14ac:dyDescent="0.35">
      <c r="A668">
        <v>280</v>
      </c>
      <c r="B668" s="2">
        <v>35344</v>
      </c>
      <c r="C668" s="7">
        <f t="shared" si="10"/>
        <v>1996.7665982203971</v>
      </c>
      <c r="D668">
        <v>28.8</v>
      </c>
      <c r="E668">
        <v>29.3</v>
      </c>
      <c r="F668">
        <v>-0.48333333333333073</v>
      </c>
      <c r="G668">
        <v>-0.48333333333333073</v>
      </c>
      <c r="H668">
        <v>0</v>
      </c>
    </row>
    <row r="669" spans="1:8" x14ac:dyDescent="0.35">
      <c r="A669">
        <v>281</v>
      </c>
      <c r="B669" s="2">
        <v>35345</v>
      </c>
      <c r="C669" s="7">
        <f t="shared" si="10"/>
        <v>1996.7693360711842</v>
      </c>
      <c r="D669">
        <v>29.4</v>
      </c>
      <c r="E669">
        <v>29.7</v>
      </c>
      <c r="F669">
        <v>-8.3333333333335702E-2</v>
      </c>
      <c r="G669">
        <v>-0.26666666666666927</v>
      </c>
      <c r="H669">
        <v>-0.18333333333333357</v>
      </c>
    </row>
    <row r="670" spans="1:8" x14ac:dyDescent="0.35">
      <c r="A670">
        <v>282</v>
      </c>
      <c r="B670" s="2">
        <v>35346</v>
      </c>
      <c r="C670" s="7">
        <f t="shared" si="10"/>
        <v>1996.7720739219712</v>
      </c>
      <c r="D670">
        <v>29.5</v>
      </c>
      <c r="E670">
        <v>29.8</v>
      </c>
      <c r="F670">
        <v>-0.36666666666666359</v>
      </c>
      <c r="G670">
        <v>-0.3333333333333286</v>
      </c>
      <c r="H670">
        <v>3.3333333333334991E-2</v>
      </c>
    </row>
    <row r="671" spans="1:8" x14ac:dyDescent="0.35">
      <c r="A671">
        <v>283</v>
      </c>
      <c r="B671" s="2">
        <v>35347</v>
      </c>
      <c r="C671" s="7">
        <f t="shared" si="10"/>
        <v>1996.7748117727583</v>
      </c>
      <c r="D671">
        <v>25.7</v>
      </c>
      <c r="E671">
        <v>25.8</v>
      </c>
      <c r="F671">
        <v>-2.9166666666666643</v>
      </c>
      <c r="G671">
        <v>-3.4333333333333336</v>
      </c>
      <c r="H671">
        <v>-0.51666666666666927</v>
      </c>
    </row>
    <row r="672" spans="1:8" x14ac:dyDescent="0.35">
      <c r="A672">
        <v>284</v>
      </c>
      <c r="B672" s="2">
        <v>35348</v>
      </c>
      <c r="C672" s="7">
        <f t="shared" si="10"/>
        <v>1996.7775496235456</v>
      </c>
      <c r="D672">
        <v>27.4</v>
      </c>
      <c r="E672">
        <v>26.7</v>
      </c>
      <c r="F672">
        <v>-1.1000000000000014</v>
      </c>
      <c r="G672">
        <v>-2.1499999999999986</v>
      </c>
      <c r="H672">
        <v>-1.0499999999999972</v>
      </c>
    </row>
    <row r="673" spans="1:8" x14ac:dyDescent="0.35">
      <c r="A673">
        <v>285</v>
      </c>
      <c r="B673" s="2">
        <v>35349</v>
      </c>
      <c r="C673" s="7">
        <f t="shared" si="10"/>
        <v>1996.7802874743327</v>
      </c>
      <c r="D673">
        <v>27.5</v>
      </c>
      <c r="E673">
        <v>27.4</v>
      </c>
      <c r="F673">
        <v>-1.1666666666666679</v>
      </c>
      <c r="G673">
        <v>-1.9166666666666679</v>
      </c>
      <c r="H673">
        <v>-0.75</v>
      </c>
    </row>
    <row r="674" spans="1:8" x14ac:dyDescent="0.35">
      <c r="A674">
        <v>286</v>
      </c>
      <c r="B674" s="2">
        <v>35350</v>
      </c>
      <c r="C674" s="7">
        <f t="shared" si="10"/>
        <v>1996.7830253251198</v>
      </c>
      <c r="D674">
        <v>30</v>
      </c>
      <c r="E674">
        <v>30</v>
      </c>
      <c r="F674">
        <v>0.61666666666666359</v>
      </c>
      <c r="G674">
        <v>0.26666666666666572</v>
      </c>
      <c r="H674">
        <v>-0.34999999999999787</v>
      </c>
    </row>
    <row r="675" spans="1:8" x14ac:dyDescent="0.35">
      <c r="A675">
        <v>287</v>
      </c>
      <c r="B675" s="2">
        <v>35351</v>
      </c>
      <c r="C675" s="7">
        <f t="shared" si="10"/>
        <v>1996.7857631759068</v>
      </c>
      <c r="D675">
        <v>29.4</v>
      </c>
      <c r="E675">
        <v>29.4</v>
      </c>
      <c r="F675">
        <v>-0.13333333333333286</v>
      </c>
      <c r="G675">
        <v>-0.44999999999999574</v>
      </c>
      <c r="H675">
        <v>-0.31666666666666288</v>
      </c>
    </row>
    <row r="676" spans="1:8" x14ac:dyDescent="0.35">
      <c r="A676">
        <v>288</v>
      </c>
      <c r="B676" s="2">
        <v>35352</v>
      </c>
      <c r="C676" s="7">
        <f t="shared" si="10"/>
        <v>1996.7885010266941</v>
      </c>
      <c r="D676">
        <v>29.7</v>
      </c>
      <c r="E676">
        <v>29.9</v>
      </c>
      <c r="F676">
        <v>-0.13333333333332931</v>
      </c>
      <c r="G676">
        <v>-0.50000000000000355</v>
      </c>
      <c r="H676">
        <v>-0.36666666666667425</v>
      </c>
    </row>
    <row r="677" spans="1:8" x14ac:dyDescent="0.35">
      <c r="A677">
        <v>289</v>
      </c>
      <c r="B677" s="2">
        <v>35353</v>
      </c>
      <c r="C677" s="7">
        <f t="shared" si="10"/>
        <v>1996.7912388774812</v>
      </c>
      <c r="D677">
        <v>28.6</v>
      </c>
      <c r="E677">
        <v>29.4</v>
      </c>
      <c r="F677">
        <v>-0.1666666666666643</v>
      </c>
      <c r="G677">
        <v>-0.10000000000000142</v>
      </c>
      <c r="H677">
        <v>6.6666666666662877E-2</v>
      </c>
    </row>
    <row r="678" spans="1:8" x14ac:dyDescent="0.35">
      <c r="A678">
        <v>290</v>
      </c>
      <c r="B678" s="2">
        <v>35354</v>
      </c>
      <c r="C678" s="7">
        <f t="shared" si="10"/>
        <v>1996.7939767282683</v>
      </c>
      <c r="D678">
        <v>28.7</v>
      </c>
      <c r="E678">
        <v>28.8</v>
      </c>
      <c r="F678">
        <v>-0.34999999999999787</v>
      </c>
      <c r="G678">
        <v>-0.73333333333333073</v>
      </c>
      <c r="H678">
        <v>-0.38333333333333286</v>
      </c>
    </row>
    <row r="679" spans="1:8" x14ac:dyDescent="0.35">
      <c r="A679">
        <v>291</v>
      </c>
      <c r="B679" s="2">
        <v>35355</v>
      </c>
      <c r="C679" s="7">
        <f t="shared" si="10"/>
        <v>1996.7967145790553</v>
      </c>
      <c r="D679">
        <v>29</v>
      </c>
      <c r="E679">
        <v>28.9</v>
      </c>
      <c r="F679">
        <v>8.3333333333332149E-2</v>
      </c>
      <c r="G679">
        <v>-0.46666666666667211</v>
      </c>
      <c r="H679">
        <v>-0.55000000000000426</v>
      </c>
    </row>
    <row r="680" spans="1:8" x14ac:dyDescent="0.35">
      <c r="A680">
        <v>292</v>
      </c>
      <c r="B680" s="2">
        <v>35356</v>
      </c>
      <c r="C680" s="7">
        <f t="shared" si="10"/>
        <v>1996.7994524298426</v>
      </c>
      <c r="D680">
        <v>28.4</v>
      </c>
      <c r="E680">
        <v>28.8</v>
      </c>
      <c r="F680">
        <v>-0.35000000000000497</v>
      </c>
      <c r="G680">
        <v>-0.55000000000000426</v>
      </c>
      <c r="H680">
        <v>-0.19999999999999929</v>
      </c>
    </row>
    <row r="681" spans="1:8" x14ac:dyDescent="0.35">
      <c r="A681">
        <v>293</v>
      </c>
      <c r="B681" s="2">
        <v>35357</v>
      </c>
      <c r="C681" s="7">
        <f t="shared" si="10"/>
        <v>1996.8021902806297</v>
      </c>
      <c r="D681">
        <v>29.5</v>
      </c>
      <c r="E681">
        <v>29.5</v>
      </c>
      <c r="F681">
        <v>9.9999999999997868E-2</v>
      </c>
      <c r="G681">
        <v>-0.38333333333332931</v>
      </c>
      <c r="H681">
        <v>-0.48333333333332718</v>
      </c>
    </row>
    <row r="682" spans="1:8" x14ac:dyDescent="0.35">
      <c r="A682">
        <v>294</v>
      </c>
      <c r="B682" s="2">
        <v>35358</v>
      </c>
      <c r="C682" s="7">
        <f t="shared" si="10"/>
        <v>1996.8049281314168</v>
      </c>
      <c r="D682">
        <v>29.6</v>
      </c>
      <c r="E682">
        <v>29.8</v>
      </c>
      <c r="F682">
        <v>0.18333333333333357</v>
      </c>
      <c r="G682">
        <v>-0.18333333333333357</v>
      </c>
      <c r="H682">
        <v>-0.36666666666666714</v>
      </c>
    </row>
    <row r="683" spans="1:8" x14ac:dyDescent="0.35">
      <c r="A683">
        <v>295</v>
      </c>
      <c r="B683" s="2">
        <v>35359</v>
      </c>
      <c r="C683" s="7">
        <f t="shared" si="10"/>
        <v>1996.8076659822041</v>
      </c>
      <c r="D683">
        <v>30.8</v>
      </c>
      <c r="E683">
        <v>31</v>
      </c>
      <c r="F683">
        <v>1.033333333333335</v>
      </c>
      <c r="G683">
        <v>0.94999999999999929</v>
      </c>
      <c r="H683">
        <v>-8.3333333333335702E-2</v>
      </c>
    </row>
    <row r="684" spans="1:8" x14ac:dyDescent="0.35">
      <c r="A684">
        <v>296</v>
      </c>
      <c r="B684" s="2">
        <v>35360</v>
      </c>
      <c r="C684" s="7">
        <f t="shared" si="10"/>
        <v>1996.8104038329911</v>
      </c>
      <c r="D684">
        <v>29.7</v>
      </c>
      <c r="E684">
        <v>29.6</v>
      </c>
      <c r="F684">
        <v>0.38333333333333641</v>
      </c>
      <c r="G684">
        <v>1.6666666666669272E-2</v>
      </c>
      <c r="H684">
        <v>-0.36666666666666714</v>
      </c>
    </row>
    <row r="685" spans="1:8" x14ac:dyDescent="0.35">
      <c r="A685">
        <v>297</v>
      </c>
      <c r="B685" s="2">
        <v>35361</v>
      </c>
      <c r="C685" s="7">
        <f t="shared" si="10"/>
        <v>1996.8131416837782</v>
      </c>
      <c r="D685">
        <v>29.2</v>
      </c>
      <c r="E685">
        <v>28.9</v>
      </c>
      <c r="F685">
        <v>-0.73333333333333783</v>
      </c>
      <c r="G685">
        <v>-1.216666666666665</v>
      </c>
      <c r="H685">
        <v>-0.48333333333332718</v>
      </c>
    </row>
    <row r="686" spans="1:8" x14ac:dyDescent="0.35">
      <c r="A686">
        <v>298</v>
      </c>
      <c r="B686" s="2">
        <v>35362</v>
      </c>
      <c r="C686" s="7">
        <f t="shared" si="10"/>
        <v>1996.8158795345653</v>
      </c>
      <c r="D686">
        <v>28.5</v>
      </c>
      <c r="E686">
        <v>28.9</v>
      </c>
      <c r="F686">
        <v>-0.80000000000000071</v>
      </c>
      <c r="G686">
        <v>-0.69999999999999929</v>
      </c>
      <c r="H686">
        <v>0.10000000000000142</v>
      </c>
    </row>
    <row r="687" spans="1:8" x14ac:dyDescent="0.35">
      <c r="A687">
        <v>299</v>
      </c>
      <c r="B687" s="2">
        <v>35363</v>
      </c>
      <c r="C687" s="7">
        <f t="shared" si="10"/>
        <v>1996.8186173853526</v>
      </c>
      <c r="D687">
        <v>28.2</v>
      </c>
      <c r="E687">
        <v>28.3</v>
      </c>
      <c r="F687">
        <v>-1.1000000000000014</v>
      </c>
      <c r="G687">
        <v>-1.5833333333333357</v>
      </c>
      <c r="H687">
        <v>-0.48333333333333428</v>
      </c>
    </row>
    <row r="688" spans="1:8" x14ac:dyDescent="0.35">
      <c r="A688">
        <v>300</v>
      </c>
      <c r="B688" s="2">
        <v>35364</v>
      </c>
      <c r="C688" s="7">
        <f t="shared" si="10"/>
        <v>1996.8213552361397</v>
      </c>
      <c r="D688">
        <v>28</v>
      </c>
      <c r="E688">
        <v>28.4</v>
      </c>
      <c r="F688">
        <v>-1.6500000000000021</v>
      </c>
      <c r="G688">
        <v>-1.7500000000000036</v>
      </c>
      <c r="H688">
        <v>-0.10000000000000142</v>
      </c>
    </row>
    <row r="689" spans="1:8" x14ac:dyDescent="0.35">
      <c r="A689">
        <v>301</v>
      </c>
      <c r="B689" s="2">
        <v>35365</v>
      </c>
      <c r="C689" s="7">
        <f t="shared" si="10"/>
        <v>1996.8240930869267</v>
      </c>
      <c r="D689">
        <v>27.5</v>
      </c>
      <c r="E689">
        <v>27.8</v>
      </c>
      <c r="F689">
        <v>-2.4000000000000021</v>
      </c>
      <c r="G689">
        <v>-2.6499999999999986</v>
      </c>
      <c r="H689">
        <v>-0.24999999999999645</v>
      </c>
    </row>
    <row r="690" spans="1:8" x14ac:dyDescent="0.35">
      <c r="A690">
        <v>302</v>
      </c>
      <c r="B690" s="2">
        <v>35366</v>
      </c>
      <c r="C690" s="7">
        <f t="shared" si="10"/>
        <v>1996.8268309377138</v>
      </c>
      <c r="D690">
        <v>28</v>
      </c>
      <c r="E690">
        <v>28.3</v>
      </c>
      <c r="F690">
        <v>-1.3666666666666707</v>
      </c>
      <c r="G690">
        <v>-1.6166666666666707</v>
      </c>
      <c r="H690">
        <v>-0.25</v>
      </c>
    </row>
    <row r="691" spans="1:8" x14ac:dyDescent="0.35">
      <c r="A691">
        <v>303</v>
      </c>
      <c r="B691" s="2">
        <v>35367</v>
      </c>
      <c r="C691" s="7">
        <f t="shared" si="10"/>
        <v>1996.8295687885011</v>
      </c>
      <c r="D691">
        <v>28.4</v>
      </c>
      <c r="E691">
        <v>28.3</v>
      </c>
      <c r="F691">
        <v>-0.70000000000000639</v>
      </c>
      <c r="G691">
        <v>-1.3166666666666629</v>
      </c>
      <c r="H691">
        <v>-0.61666666666665648</v>
      </c>
    </row>
    <row r="692" spans="1:8" x14ac:dyDescent="0.35">
      <c r="A692">
        <v>304</v>
      </c>
      <c r="B692" s="2">
        <v>35368</v>
      </c>
      <c r="C692" s="7">
        <f t="shared" si="10"/>
        <v>1996.8323066392882</v>
      </c>
      <c r="D692">
        <v>28.8</v>
      </c>
      <c r="E692">
        <v>28.5</v>
      </c>
      <c r="F692">
        <v>-0.26666666666666572</v>
      </c>
      <c r="G692">
        <v>-0.91666666666666785</v>
      </c>
      <c r="H692">
        <v>-0.65000000000000213</v>
      </c>
    </row>
    <row r="693" spans="1:8" x14ac:dyDescent="0.35">
      <c r="A693">
        <v>305</v>
      </c>
      <c r="B693" s="2">
        <v>35369</v>
      </c>
      <c r="C693" s="7">
        <f t="shared" si="10"/>
        <v>1996.8350444900752</v>
      </c>
      <c r="D693">
        <v>28.6</v>
      </c>
      <c r="E693">
        <v>29</v>
      </c>
      <c r="F693">
        <v>-0.44999999999999929</v>
      </c>
      <c r="G693">
        <v>-0.48333333333333428</v>
      </c>
      <c r="H693">
        <v>-3.3333333333334991E-2</v>
      </c>
    </row>
    <row r="694" spans="1:8" x14ac:dyDescent="0.35">
      <c r="A694">
        <v>306</v>
      </c>
      <c r="B694" s="2">
        <v>35370</v>
      </c>
      <c r="C694" s="7">
        <f t="shared" si="10"/>
        <v>1996.8377823408625</v>
      </c>
      <c r="D694">
        <v>29.7</v>
      </c>
      <c r="E694">
        <v>29.7</v>
      </c>
      <c r="F694">
        <v>-0.38333333333333286</v>
      </c>
      <c r="G694">
        <v>-0.75</v>
      </c>
      <c r="H694">
        <v>-0.36666666666666714</v>
      </c>
    </row>
    <row r="695" spans="1:8" x14ac:dyDescent="0.35">
      <c r="A695">
        <v>307</v>
      </c>
      <c r="B695" s="2">
        <v>35371</v>
      </c>
      <c r="C695" s="7">
        <f t="shared" si="10"/>
        <v>1996.8405201916496</v>
      </c>
      <c r="D695">
        <v>28.9</v>
      </c>
      <c r="E695">
        <v>29.2</v>
      </c>
      <c r="F695">
        <v>-1.0833333333333357</v>
      </c>
      <c r="G695">
        <v>-1.25</v>
      </c>
      <c r="H695">
        <v>-0.1666666666666643</v>
      </c>
    </row>
    <row r="696" spans="1:8" x14ac:dyDescent="0.35">
      <c r="A696">
        <v>308</v>
      </c>
      <c r="B696" s="2">
        <v>35372</v>
      </c>
      <c r="C696" s="7">
        <f t="shared" si="10"/>
        <v>1996.8432580424367</v>
      </c>
      <c r="D696">
        <v>29.2</v>
      </c>
      <c r="E696">
        <v>29.4</v>
      </c>
      <c r="F696">
        <v>-1.1499999999999986</v>
      </c>
      <c r="G696">
        <v>-1.283333333333335</v>
      </c>
      <c r="H696">
        <v>-0.13333333333333641</v>
      </c>
    </row>
    <row r="697" spans="1:8" x14ac:dyDescent="0.35">
      <c r="A697">
        <v>309</v>
      </c>
      <c r="B697" s="2">
        <v>35373</v>
      </c>
      <c r="C697" s="7">
        <f t="shared" si="10"/>
        <v>1996.8459958932237</v>
      </c>
      <c r="D697">
        <v>28.4</v>
      </c>
      <c r="E697">
        <v>28.6</v>
      </c>
      <c r="F697">
        <v>-0.60000000000000142</v>
      </c>
      <c r="G697">
        <v>-0.86666666666666714</v>
      </c>
      <c r="H697">
        <v>-0.26666666666666572</v>
      </c>
    </row>
    <row r="698" spans="1:8" x14ac:dyDescent="0.35">
      <c r="A698">
        <v>310</v>
      </c>
      <c r="B698" s="2">
        <v>35374</v>
      </c>
      <c r="C698" s="7">
        <f t="shared" si="10"/>
        <v>1996.848733744011</v>
      </c>
      <c r="D698">
        <v>28.6</v>
      </c>
      <c r="E698">
        <v>28.2</v>
      </c>
      <c r="F698">
        <v>-1.1333333333333329</v>
      </c>
      <c r="G698">
        <v>-1.8666666666666636</v>
      </c>
      <c r="H698">
        <v>-0.73333333333333073</v>
      </c>
    </row>
    <row r="699" spans="1:8" x14ac:dyDescent="0.35">
      <c r="A699">
        <v>311</v>
      </c>
      <c r="B699" s="2">
        <v>35375</v>
      </c>
      <c r="C699" s="7">
        <f t="shared" si="10"/>
        <v>1996.8514715947981</v>
      </c>
      <c r="D699">
        <v>29.7</v>
      </c>
      <c r="E699">
        <v>30.4</v>
      </c>
      <c r="F699">
        <v>-0.39999999999999858</v>
      </c>
      <c r="G699">
        <v>-0.30000000000000071</v>
      </c>
      <c r="H699">
        <v>9.9999999999997868E-2</v>
      </c>
    </row>
    <row r="700" spans="1:8" x14ac:dyDescent="0.35">
      <c r="A700">
        <v>312</v>
      </c>
      <c r="B700" s="2">
        <v>35376</v>
      </c>
      <c r="C700" s="7">
        <f t="shared" si="10"/>
        <v>1996.8542094455852</v>
      </c>
      <c r="D700">
        <v>31.3</v>
      </c>
      <c r="E700">
        <v>31.5</v>
      </c>
      <c r="F700">
        <v>0.78333333333333499</v>
      </c>
      <c r="G700">
        <v>0.56666666666666643</v>
      </c>
      <c r="H700">
        <v>-0.21666666666666856</v>
      </c>
    </row>
    <row r="701" spans="1:8" x14ac:dyDescent="0.35">
      <c r="A701">
        <v>313</v>
      </c>
      <c r="B701" s="2">
        <v>35377</v>
      </c>
      <c r="C701" s="7">
        <f t="shared" si="10"/>
        <v>1996.8569472963723</v>
      </c>
      <c r="D701">
        <v>31</v>
      </c>
      <c r="E701">
        <v>31.8</v>
      </c>
      <c r="F701">
        <v>9.9999999999997868E-2</v>
      </c>
      <c r="G701">
        <v>0.30000000000000071</v>
      </c>
      <c r="H701">
        <v>0.20000000000000284</v>
      </c>
    </row>
    <row r="702" spans="1:8" x14ac:dyDescent="0.35">
      <c r="A702">
        <v>314</v>
      </c>
      <c r="B702" s="2">
        <v>35378</v>
      </c>
      <c r="C702" s="7">
        <f t="shared" si="10"/>
        <v>1996.8596851471596</v>
      </c>
      <c r="D702">
        <v>31.7</v>
      </c>
      <c r="E702">
        <v>32.1</v>
      </c>
      <c r="F702">
        <v>1.2666666666666728</v>
      </c>
      <c r="G702">
        <v>1.2333333333333307</v>
      </c>
      <c r="H702">
        <v>-3.3333333333342097E-2</v>
      </c>
    </row>
    <row r="703" spans="1:8" x14ac:dyDescent="0.35">
      <c r="A703">
        <v>315</v>
      </c>
      <c r="B703" s="2">
        <v>35379</v>
      </c>
      <c r="C703" s="7">
        <f t="shared" si="10"/>
        <v>1996.8624229979466</v>
      </c>
      <c r="D703">
        <v>31</v>
      </c>
      <c r="E703">
        <v>31.3</v>
      </c>
      <c r="F703">
        <v>1.75</v>
      </c>
      <c r="G703">
        <v>1.3000000000000007</v>
      </c>
      <c r="H703">
        <v>-0.44999999999999929</v>
      </c>
    </row>
    <row r="704" spans="1:8" x14ac:dyDescent="0.35">
      <c r="A704">
        <v>316</v>
      </c>
      <c r="B704" s="2">
        <v>35380</v>
      </c>
      <c r="C704" s="7">
        <f t="shared" si="10"/>
        <v>1996.8651608487337</v>
      </c>
      <c r="D704">
        <v>35.1</v>
      </c>
      <c r="E704">
        <v>35.299999999999997</v>
      </c>
      <c r="F704">
        <v>4.7166666666666721</v>
      </c>
      <c r="G704">
        <v>4.4999999999999964</v>
      </c>
      <c r="H704">
        <v>-0.21666666666667567</v>
      </c>
    </row>
    <row r="705" spans="1:8" x14ac:dyDescent="0.35">
      <c r="A705">
        <v>317</v>
      </c>
      <c r="B705" s="2">
        <v>35381</v>
      </c>
      <c r="C705" s="7">
        <f t="shared" si="10"/>
        <v>1996.8678986995208</v>
      </c>
      <c r="D705">
        <v>30.1</v>
      </c>
      <c r="E705">
        <v>30.7</v>
      </c>
      <c r="F705">
        <v>0.51666666666666927</v>
      </c>
      <c r="G705">
        <v>0.64999999999999858</v>
      </c>
      <c r="H705">
        <v>0.13333333333332931</v>
      </c>
    </row>
    <row r="706" spans="1:8" x14ac:dyDescent="0.35">
      <c r="A706">
        <v>318</v>
      </c>
      <c r="B706" s="2">
        <v>35382</v>
      </c>
      <c r="C706" s="7">
        <f t="shared" si="10"/>
        <v>1996.8706365503081</v>
      </c>
      <c r="D706">
        <v>30.9</v>
      </c>
      <c r="E706">
        <v>31.2</v>
      </c>
      <c r="F706">
        <v>0.98333333333333073</v>
      </c>
      <c r="G706">
        <v>0.90000000000000213</v>
      </c>
      <c r="H706">
        <v>-8.3333333333328596E-2</v>
      </c>
    </row>
    <row r="707" spans="1:8" x14ac:dyDescent="0.35">
      <c r="A707">
        <v>319</v>
      </c>
      <c r="B707" s="2">
        <v>35383</v>
      </c>
      <c r="C707" s="7">
        <f t="shared" si="10"/>
        <v>1996.8733744010951</v>
      </c>
      <c r="D707">
        <v>31.3</v>
      </c>
      <c r="E707">
        <v>32.200000000000003</v>
      </c>
      <c r="F707">
        <v>1.5666666666666664</v>
      </c>
      <c r="G707">
        <v>1.9500000000000028</v>
      </c>
      <c r="H707">
        <v>0.38333333333333641</v>
      </c>
    </row>
    <row r="708" spans="1:8" x14ac:dyDescent="0.35">
      <c r="A708">
        <v>320</v>
      </c>
      <c r="B708" s="2">
        <v>35384</v>
      </c>
      <c r="C708" s="7">
        <f t="shared" si="10"/>
        <v>1996.8761122518822</v>
      </c>
      <c r="D708">
        <v>31</v>
      </c>
      <c r="E708">
        <v>31.5</v>
      </c>
      <c r="F708">
        <v>0.66666666666666785</v>
      </c>
      <c r="G708">
        <v>0.69999999999999929</v>
      </c>
      <c r="H708">
        <v>3.3333333333331439E-2</v>
      </c>
    </row>
    <row r="709" spans="1:8" x14ac:dyDescent="0.35">
      <c r="A709">
        <v>321</v>
      </c>
      <c r="B709" s="2">
        <v>35385</v>
      </c>
      <c r="C709" s="7">
        <f t="shared" ref="C709:C772" si="11">YEAR(B709)+A709/365.25</f>
        <v>1996.8788501026695</v>
      </c>
      <c r="D709">
        <v>31.1</v>
      </c>
      <c r="E709">
        <v>31.7</v>
      </c>
      <c r="F709">
        <v>0.81666666666666998</v>
      </c>
      <c r="G709">
        <v>0.71666666666666501</v>
      </c>
      <c r="H709">
        <v>-0.10000000000000497</v>
      </c>
    </row>
    <row r="710" spans="1:8" x14ac:dyDescent="0.35">
      <c r="A710">
        <v>322</v>
      </c>
      <c r="B710" s="2">
        <v>35386</v>
      </c>
      <c r="C710" s="7">
        <f t="shared" si="11"/>
        <v>1996.8815879534566</v>
      </c>
      <c r="D710">
        <v>31.4</v>
      </c>
      <c r="E710">
        <v>31.4</v>
      </c>
      <c r="F710">
        <v>1.0666666666666664</v>
      </c>
      <c r="G710">
        <v>0.74999999999999645</v>
      </c>
      <c r="H710">
        <v>-0.31666666666666998</v>
      </c>
    </row>
    <row r="711" spans="1:8" x14ac:dyDescent="0.35">
      <c r="A711">
        <v>323</v>
      </c>
      <c r="B711" s="2">
        <v>35387</v>
      </c>
      <c r="C711" s="7">
        <f t="shared" si="11"/>
        <v>1996.8843258042436</v>
      </c>
      <c r="D711">
        <v>31.4</v>
      </c>
      <c r="E711">
        <v>31.4</v>
      </c>
      <c r="F711">
        <v>1.0666666666666664</v>
      </c>
      <c r="G711">
        <v>0.71666666666666501</v>
      </c>
      <c r="H711">
        <v>-0.35000000000000142</v>
      </c>
    </row>
    <row r="712" spans="1:8" x14ac:dyDescent="0.35">
      <c r="A712">
        <v>324</v>
      </c>
      <c r="B712" s="2">
        <v>35388</v>
      </c>
      <c r="C712" s="7">
        <f t="shared" si="11"/>
        <v>1996.8870636550307</v>
      </c>
      <c r="D712">
        <v>33.799999999999997</v>
      </c>
      <c r="E712">
        <v>33.799999999999997</v>
      </c>
      <c r="F712">
        <v>2.9833333333333307</v>
      </c>
      <c r="G712">
        <v>2.6666666666666607</v>
      </c>
      <c r="H712">
        <v>-0.31666666666666998</v>
      </c>
    </row>
    <row r="713" spans="1:8" x14ac:dyDescent="0.35">
      <c r="A713">
        <v>325</v>
      </c>
      <c r="B713" s="2">
        <v>35389</v>
      </c>
      <c r="C713" s="7">
        <f t="shared" si="11"/>
        <v>1996.889801505818</v>
      </c>
      <c r="D713">
        <v>31</v>
      </c>
      <c r="E713">
        <v>31.4</v>
      </c>
      <c r="F713">
        <v>0.93333333333333357</v>
      </c>
      <c r="G713">
        <v>0.86666666666666714</v>
      </c>
      <c r="H713">
        <v>-6.666666666666643E-2</v>
      </c>
    </row>
    <row r="714" spans="1:8" x14ac:dyDescent="0.35">
      <c r="A714">
        <v>326</v>
      </c>
      <c r="B714" s="2">
        <v>35390</v>
      </c>
      <c r="C714" s="7">
        <f t="shared" si="11"/>
        <v>1996.8925393566051</v>
      </c>
      <c r="D714">
        <v>32.200000000000003</v>
      </c>
      <c r="E714">
        <v>32</v>
      </c>
      <c r="F714">
        <v>1.4500000000000028</v>
      </c>
      <c r="G714">
        <v>0.96666666666666856</v>
      </c>
      <c r="H714">
        <v>-0.48333333333333428</v>
      </c>
    </row>
    <row r="715" spans="1:8" x14ac:dyDescent="0.35">
      <c r="A715">
        <v>327</v>
      </c>
      <c r="B715" s="2">
        <v>35391</v>
      </c>
      <c r="C715" s="7">
        <f t="shared" si="11"/>
        <v>1996.8952772073922</v>
      </c>
      <c r="D715">
        <v>31.6</v>
      </c>
      <c r="E715">
        <v>32</v>
      </c>
      <c r="F715">
        <v>-1.6666666666662167E-2</v>
      </c>
      <c r="G715">
        <v>-0.10000000000000142</v>
      </c>
      <c r="H715">
        <v>-8.3333333333339255E-2</v>
      </c>
    </row>
    <row r="716" spans="1:8" x14ac:dyDescent="0.35">
      <c r="A716">
        <v>328</v>
      </c>
      <c r="B716" s="2">
        <v>35392</v>
      </c>
      <c r="C716" s="7">
        <f t="shared" si="11"/>
        <v>1996.8980150581792</v>
      </c>
      <c r="D716">
        <v>30.4</v>
      </c>
      <c r="E716">
        <v>30.3</v>
      </c>
      <c r="F716">
        <v>-0.44999999999999929</v>
      </c>
      <c r="G716">
        <v>-0.85000000000000142</v>
      </c>
      <c r="H716">
        <v>-0.40000000000000213</v>
      </c>
    </row>
    <row r="717" spans="1:8" x14ac:dyDescent="0.35">
      <c r="A717">
        <v>329</v>
      </c>
      <c r="B717" s="2">
        <v>35393</v>
      </c>
      <c r="C717" s="7">
        <f t="shared" si="11"/>
        <v>1996.9007529089665</v>
      </c>
      <c r="D717">
        <v>30</v>
      </c>
      <c r="E717">
        <v>30.3</v>
      </c>
      <c r="F717">
        <v>-0.60000000000000497</v>
      </c>
      <c r="G717">
        <v>-0.54999999999999716</v>
      </c>
      <c r="H717">
        <v>5.0000000000007816E-2</v>
      </c>
    </row>
    <row r="718" spans="1:8" x14ac:dyDescent="0.35">
      <c r="A718">
        <v>330</v>
      </c>
      <c r="B718" s="2">
        <v>35394</v>
      </c>
      <c r="C718" s="7">
        <f t="shared" si="11"/>
        <v>1996.9034907597536</v>
      </c>
      <c r="D718">
        <v>29.7</v>
      </c>
      <c r="E718">
        <v>30.6</v>
      </c>
      <c r="F718">
        <v>1.6666666666672825E-2</v>
      </c>
      <c r="G718">
        <v>0.31666666666666643</v>
      </c>
      <c r="H718">
        <v>0.29999999999999361</v>
      </c>
    </row>
    <row r="719" spans="1:8" x14ac:dyDescent="0.35">
      <c r="A719">
        <v>331</v>
      </c>
      <c r="B719" s="2">
        <v>35395</v>
      </c>
      <c r="C719" s="7">
        <f t="shared" si="11"/>
        <v>1996.9062286105407</v>
      </c>
      <c r="D719">
        <v>30.6</v>
      </c>
      <c r="E719">
        <v>30.8</v>
      </c>
      <c r="F719">
        <v>1.4166666666666679</v>
      </c>
      <c r="G719">
        <v>1.4500000000000028</v>
      </c>
      <c r="H719">
        <v>3.3333333333334991E-2</v>
      </c>
    </row>
    <row r="720" spans="1:8" x14ac:dyDescent="0.35">
      <c r="A720">
        <v>332</v>
      </c>
      <c r="B720" s="2">
        <v>35396</v>
      </c>
      <c r="C720" s="7">
        <f t="shared" si="11"/>
        <v>1996.908966461328</v>
      </c>
      <c r="D720">
        <v>31.1</v>
      </c>
      <c r="E720">
        <v>31.5</v>
      </c>
      <c r="F720">
        <v>1.1833333333333336</v>
      </c>
      <c r="G720">
        <v>0.93333333333333357</v>
      </c>
      <c r="H720">
        <v>-0.25</v>
      </c>
    </row>
    <row r="721" spans="1:8" x14ac:dyDescent="0.35">
      <c r="A721">
        <v>333</v>
      </c>
      <c r="B721" s="2">
        <v>35397</v>
      </c>
      <c r="C721" s="7">
        <f t="shared" si="11"/>
        <v>1996.911704312115</v>
      </c>
      <c r="D721">
        <v>30.3</v>
      </c>
      <c r="E721">
        <v>30.3</v>
      </c>
      <c r="F721">
        <v>5.0000000000000711E-2</v>
      </c>
      <c r="G721">
        <v>-0.31666666666666998</v>
      </c>
      <c r="H721">
        <v>-0.36666666666667069</v>
      </c>
    </row>
    <row r="722" spans="1:8" x14ac:dyDescent="0.35">
      <c r="A722">
        <v>334</v>
      </c>
      <c r="B722" s="2">
        <v>35398</v>
      </c>
      <c r="C722" s="7">
        <f t="shared" si="11"/>
        <v>1996.9144421629021</v>
      </c>
      <c r="D722">
        <v>30.5</v>
      </c>
      <c r="E722">
        <v>30.5</v>
      </c>
      <c r="F722">
        <v>3.3333333333331439E-2</v>
      </c>
      <c r="G722">
        <v>-0.16666666666666785</v>
      </c>
      <c r="H722">
        <v>-0.19999999999999929</v>
      </c>
    </row>
    <row r="723" spans="1:8" x14ac:dyDescent="0.35">
      <c r="A723">
        <v>335</v>
      </c>
      <c r="B723" s="2">
        <v>35399</v>
      </c>
      <c r="C723" s="7">
        <f t="shared" si="11"/>
        <v>1996.9171800136892</v>
      </c>
      <c r="D723">
        <v>30.6</v>
      </c>
      <c r="E723">
        <v>30.8</v>
      </c>
      <c r="F723">
        <v>-0.19999999999999929</v>
      </c>
      <c r="G723">
        <v>-0.3333333333333286</v>
      </c>
      <c r="H723">
        <v>-0.13333333333332931</v>
      </c>
    </row>
    <row r="724" spans="1:8" x14ac:dyDescent="0.35">
      <c r="A724">
        <v>336</v>
      </c>
      <c r="B724" s="2">
        <v>35400</v>
      </c>
      <c r="C724" s="7">
        <f t="shared" si="11"/>
        <v>1996.9199178644765</v>
      </c>
      <c r="D724">
        <v>31.5</v>
      </c>
      <c r="E724">
        <v>31.3</v>
      </c>
      <c r="F724">
        <v>0.5</v>
      </c>
      <c r="G724">
        <v>0.1666666666666714</v>
      </c>
      <c r="H724">
        <v>-0.3333333333333286</v>
      </c>
    </row>
    <row r="725" spans="1:8" x14ac:dyDescent="0.35">
      <c r="A725">
        <v>337</v>
      </c>
      <c r="B725" s="2">
        <v>35401</v>
      </c>
      <c r="C725" s="7">
        <f t="shared" si="11"/>
        <v>1996.9226557152635</v>
      </c>
      <c r="D725">
        <v>32.1</v>
      </c>
      <c r="E725">
        <v>32.5</v>
      </c>
      <c r="F725">
        <v>1.0166666666666728</v>
      </c>
      <c r="G725">
        <v>1.2166666666666686</v>
      </c>
      <c r="H725">
        <v>0.19999999999999574</v>
      </c>
    </row>
    <row r="726" spans="1:8" x14ac:dyDescent="0.35">
      <c r="A726">
        <v>338</v>
      </c>
      <c r="B726" s="2">
        <v>35402</v>
      </c>
      <c r="C726" s="7">
        <f t="shared" si="11"/>
        <v>1996.9253935660506</v>
      </c>
      <c r="D726">
        <v>33.1</v>
      </c>
      <c r="E726">
        <v>33.4</v>
      </c>
      <c r="F726">
        <v>2.6666666666666679</v>
      </c>
      <c r="G726">
        <v>2.5333333333333279</v>
      </c>
      <c r="H726">
        <v>-0.13333333333333997</v>
      </c>
    </row>
    <row r="727" spans="1:8" x14ac:dyDescent="0.35">
      <c r="A727">
        <v>339</v>
      </c>
      <c r="B727" s="2">
        <v>35403</v>
      </c>
      <c r="C727" s="7">
        <f t="shared" si="11"/>
        <v>1996.9281314168377</v>
      </c>
      <c r="D727">
        <v>32.6</v>
      </c>
      <c r="E727">
        <v>32.6</v>
      </c>
      <c r="F727">
        <v>1.4499999999999993</v>
      </c>
      <c r="G727">
        <v>1.1999999999999993</v>
      </c>
      <c r="H727">
        <v>-0.25</v>
      </c>
    </row>
    <row r="728" spans="1:8" x14ac:dyDescent="0.35">
      <c r="A728">
        <v>340</v>
      </c>
      <c r="B728" s="2">
        <v>35404</v>
      </c>
      <c r="C728" s="7">
        <f t="shared" si="11"/>
        <v>1996.930869267625</v>
      </c>
      <c r="D728">
        <v>33.5</v>
      </c>
      <c r="E728">
        <v>33.5</v>
      </c>
      <c r="F728">
        <v>2.4499999999999993</v>
      </c>
      <c r="G728">
        <v>1.9833333333333378</v>
      </c>
      <c r="H728">
        <v>-0.46666666666666146</v>
      </c>
    </row>
    <row r="729" spans="1:8" x14ac:dyDescent="0.35">
      <c r="A729">
        <v>341</v>
      </c>
      <c r="B729" s="2">
        <v>35405</v>
      </c>
      <c r="C729" s="7">
        <f t="shared" si="11"/>
        <v>1996.9336071184121</v>
      </c>
      <c r="D729">
        <v>33</v>
      </c>
      <c r="E729">
        <v>33.200000000000003</v>
      </c>
      <c r="F729">
        <v>1.8000000000000007</v>
      </c>
      <c r="G729">
        <v>1.4499999999999993</v>
      </c>
      <c r="H729">
        <v>-0.35000000000000142</v>
      </c>
    </row>
    <row r="730" spans="1:8" x14ac:dyDescent="0.35">
      <c r="A730">
        <v>342</v>
      </c>
      <c r="B730" s="2">
        <v>35406</v>
      </c>
      <c r="C730" s="7">
        <f t="shared" si="11"/>
        <v>1996.9363449691991</v>
      </c>
      <c r="D730">
        <v>32.9</v>
      </c>
      <c r="E730">
        <v>32.9</v>
      </c>
      <c r="F730">
        <v>1.9999999999999964</v>
      </c>
      <c r="G730">
        <v>1.4166666666666643</v>
      </c>
      <c r="H730">
        <v>-0.58333333333333215</v>
      </c>
    </row>
    <row r="731" spans="1:8" x14ac:dyDescent="0.35">
      <c r="A731">
        <v>343</v>
      </c>
      <c r="B731" s="2">
        <v>35407</v>
      </c>
      <c r="C731" s="7">
        <f t="shared" si="11"/>
        <v>1996.9390828199862</v>
      </c>
      <c r="D731">
        <v>33.5</v>
      </c>
      <c r="E731">
        <v>33.200000000000003</v>
      </c>
      <c r="F731">
        <v>2.9428571428571431</v>
      </c>
      <c r="G731">
        <v>2.2285714285714349</v>
      </c>
      <c r="H731">
        <v>-0.7142857142857082</v>
      </c>
    </row>
    <row r="732" spans="1:8" x14ac:dyDescent="0.35">
      <c r="A732">
        <v>344</v>
      </c>
      <c r="B732" s="2">
        <v>35408</v>
      </c>
      <c r="C732" s="7">
        <f t="shared" si="11"/>
        <v>1996.9418206707735</v>
      </c>
      <c r="D732">
        <v>32.799999999999997</v>
      </c>
      <c r="E732">
        <v>32.799999999999997</v>
      </c>
      <c r="F732">
        <v>1.9428571428571395</v>
      </c>
      <c r="G732">
        <v>1.6142857142857103</v>
      </c>
      <c r="H732">
        <v>-0.32857142857142918</v>
      </c>
    </row>
    <row r="733" spans="1:8" x14ac:dyDescent="0.35">
      <c r="A733">
        <v>345</v>
      </c>
      <c r="B733" s="2">
        <v>35409</v>
      </c>
      <c r="C733" s="7">
        <f t="shared" si="11"/>
        <v>1996.9445585215606</v>
      </c>
      <c r="D733">
        <v>31.9</v>
      </c>
      <c r="E733">
        <v>32.299999999999997</v>
      </c>
      <c r="F733">
        <v>1.2857142857142883</v>
      </c>
      <c r="G733">
        <v>1.428571428571427</v>
      </c>
      <c r="H733">
        <v>0.1428571428571388</v>
      </c>
    </row>
    <row r="734" spans="1:8" x14ac:dyDescent="0.35">
      <c r="A734">
        <v>346</v>
      </c>
      <c r="B734" s="2">
        <v>35410</v>
      </c>
      <c r="C734" s="7">
        <f t="shared" si="11"/>
        <v>1996.9472963723476</v>
      </c>
      <c r="D734">
        <v>32.5</v>
      </c>
      <c r="E734">
        <v>32.6</v>
      </c>
      <c r="F734">
        <v>1.7857142857142811</v>
      </c>
      <c r="G734">
        <v>1.5000000000000036</v>
      </c>
      <c r="H734">
        <v>-0.28571428571427759</v>
      </c>
    </row>
    <row r="735" spans="1:8" x14ac:dyDescent="0.35">
      <c r="A735">
        <v>347</v>
      </c>
      <c r="B735" s="2">
        <v>35411</v>
      </c>
      <c r="C735" s="7">
        <f t="shared" si="11"/>
        <v>1996.9500342231349</v>
      </c>
      <c r="D735">
        <v>32.4</v>
      </c>
      <c r="E735">
        <v>32.700000000000003</v>
      </c>
      <c r="F735">
        <v>1.6999999999999993</v>
      </c>
      <c r="G735">
        <v>1.542857142857148</v>
      </c>
      <c r="H735">
        <v>-0.15714285714285126</v>
      </c>
    </row>
    <row r="736" spans="1:8" x14ac:dyDescent="0.35">
      <c r="A736">
        <v>348</v>
      </c>
      <c r="B736" s="2">
        <v>35412</v>
      </c>
      <c r="C736" s="7">
        <f t="shared" si="11"/>
        <v>1996.952772073922</v>
      </c>
      <c r="D736">
        <v>33.1</v>
      </c>
      <c r="E736">
        <v>32.799999999999997</v>
      </c>
      <c r="F736">
        <v>2.6142857142857139</v>
      </c>
      <c r="G736">
        <v>2.1999999999999957</v>
      </c>
      <c r="H736">
        <v>-0.41428571428571814</v>
      </c>
    </row>
    <row r="737" spans="1:8" x14ac:dyDescent="0.35">
      <c r="A737">
        <v>349</v>
      </c>
      <c r="B737" s="2">
        <v>35413</v>
      </c>
      <c r="C737" s="7">
        <f t="shared" si="11"/>
        <v>1996.9555099247091</v>
      </c>
      <c r="D737">
        <v>32</v>
      </c>
      <c r="E737">
        <v>32</v>
      </c>
      <c r="F737">
        <v>1.1142857142857174</v>
      </c>
      <c r="G737">
        <v>0.75714285714285978</v>
      </c>
      <c r="H737">
        <v>-0.35714285714285765</v>
      </c>
    </row>
    <row r="738" spans="1:8" x14ac:dyDescent="0.35">
      <c r="A738">
        <v>350</v>
      </c>
      <c r="B738" s="2">
        <v>35414</v>
      </c>
      <c r="C738" s="7">
        <f t="shared" si="11"/>
        <v>1996.9582477754961</v>
      </c>
      <c r="D738">
        <v>31.5</v>
      </c>
      <c r="E738">
        <v>31.8</v>
      </c>
      <c r="F738">
        <v>0.67142857142857437</v>
      </c>
      <c r="G738">
        <v>0.6428571428571459</v>
      </c>
      <c r="H738">
        <v>-2.857142857142847E-2</v>
      </c>
    </row>
    <row r="739" spans="1:8" x14ac:dyDescent="0.35">
      <c r="A739">
        <v>351</v>
      </c>
      <c r="B739" s="2">
        <v>35415</v>
      </c>
      <c r="C739" s="7">
        <f t="shared" si="11"/>
        <v>1996.9609856262834</v>
      </c>
      <c r="D739">
        <v>31.6</v>
      </c>
      <c r="E739">
        <v>31.6</v>
      </c>
      <c r="F739">
        <v>0.30000000000000071</v>
      </c>
      <c r="G739">
        <v>7.1428571428580057E-2</v>
      </c>
      <c r="H739">
        <v>-0.22857142857142065</v>
      </c>
    </row>
    <row r="740" spans="1:8" x14ac:dyDescent="0.35">
      <c r="A740">
        <v>352</v>
      </c>
      <c r="B740" s="2">
        <v>35416</v>
      </c>
      <c r="C740" s="7">
        <f t="shared" si="11"/>
        <v>1996.9637234770705</v>
      </c>
      <c r="D740">
        <v>31</v>
      </c>
      <c r="E740">
        <v>31.2</v>
      </c>
      <c r="F740">
        <v>-0.65714285714286191</v>
      </c>
      <c r="G740">
        <v>-0.58571428571428186</v>
      </c>
      <c r="H740">
        <v>7.1428571428580057E-2</v>
      </c>
    </row>
    <row r="741" spans="1:8" x14ac:dyDescent="0.35">
      <c r="A741">
        <v>353</v>
      </c>
      <c r="B741" s="2">
        <v>35417</v>
      </c>
      <c r="C741" s="7">
        <f t="shared" si="11"/>
        <v>1996.9664613278576</v>
      </c>
      <c r="D741">
        <v>31.5</v>
      </c>
      <c r="E741">
        <v>32.1</v>
      </c>
      <c r="F741">
        <v>-0.55714285714285694</v>
      </c>
      <c r="G741">
        <v>-0.27142857142857224</v>
      </c>
      <c r="H741">
        <v>0.2857142857142847</v>
      </c>
    </row>
    <row r="742" spans="1:8" x14ac:dyDescent="0.35">
      <c r="A742">
        <v>354</v>
      </c>
      <c r="B742" s="2">
        <v>35418</v>
      </c>
      <c r="C742" s="7">
        <f t="shared" si="11"/>
        <v>1996.9691991786447</v>
      </c>
      <c r="D742">
        <v>33</v>
      </c>
      <c r="E742">
        <v>33.700000000000003</v>
      </c>
      <c r="F742">
        <v>-2.8571428571424917E-2</v>
      </c>
      <c r="G742">
        <v>0.38571428571428612</v>
      </c>
      <c r="H742">
        <v>0.41428571428571104</v>
      </c>
    </row>
    <row r="743" spans="1:8" x14ac:dyDescent="0.35">
      <c r="A743">
        <v>355</v>
      </c>
      <c r="B743" s="2">
        <v>35419</v>
      </c>
      <c r="C743" s="7">
        <f t="shared" si="11"/>
        <v>1996.971937029432</v>
      </c>
      <c r="D743">
        <v>33.299999999999997</v>
      </c>
      <c r="E743">
        <v>33.299999999999997</v>
      </c>
      <c r="F743">
        <v>0.65714285714285126</v>
      </c>
      <c r="G743">
        <v>0.55714285714285694</v>
      </c>
      <c r="H743">
        <v>-9.9999999999994316E-2</v>
      </c>
    </row>
    <row r="744" spans="1:8" x14ac:dyDescent="0.35">
      <c r="A744">
        <v>356</v>
      </c>
      <c r="B744" s="2">
        <v>35420</v>
      </c>
      <c r="C744" s="7">
        <f t="shared" si="11"/>
        <v>1996.974674880219</v>
      </c>
      <c r="D744">
        <v>33.299999999999997</v>
      </c>
      <c r="E744">
        <v>33.200000000000003</v>
      </c>
      <c r="F744">
        <v>2.399999999999995</v>
      </c>
      <c r="G744">
        <v>2.1571428571428619</v>
      </c>
      <c r="H744">
        <v>-0.24285714285713311</v>
      </c>
    </row>
    <row r="745" spans="1:8" x14ac:dyDescent="0.35">
      <c r="A745">
        <v>357</v>
      </c>
      <c r="B745" s="2">
        <v>35421</v>
      </c>
      <c r="C745" s="7">
        <f t="shared" si="11"/>
        <v>1996.9774127310061</v>
      </c>
      <c r="D745">
        <v>33.200000000000003</v>
      </c>
      <c r="E745">
        <v>33.299999999999997</v>
      </c>
      <c r="F745">
        <v>2.6142857142857139</v>
      </c>
      <c r="G745">
        <v>2.471428571428568</v>
      </c>
      <c r="H745">
        <v>-0.1428571428571459</v>
      </c>
    </row>
    <row r="746" spans="1:8" x14ac:dyDescent="0.35">
      <c r="A746">
        <v>358</v>
      </c>
      <c r="B746" s="2">
        <v>35422</v>
      </c>
      <c r="C746" s="7">
        <f t="shared" si="11"/>
        <v>1996.9801505817934</v>
      </c>
      <c r="D746">
        <v>30.1</v>
      </c>
      <c r="E746">
        <v>30</v>
      </c>
      <c r="F746">
        <v>-1.1285714285714228</v>
      </c>
      <c r="G746">
        <v>-1.4571428571428591</v>
      </c>
      <c r="H746">
        <v>-0.32857142857143629</v>
      </c>
    </row>
    <row r="747" spans="1:8" x14ac:dyDescent="0.35">
      <c r="A747">
        <v>359</v>
      </c>
      <c r="B747" s="2">
        <v>35423</v>
      </c>
      <c r="C747" s="7">
        <f t="shared" si="11"/>
        <v>1996.9828884325805</v>
      </c>
      <c r="D747">
        <v>32.5</v>
      </c>
      <c r="E747">
        <v>32.200000000000003</v>
      </c>
      <c r="F747">
        <v>1.971428571428568</v>
      </c>
      <c r="G747">
        <v>1.5571428571428569</v>
      </c>
      <c r="H747">
        <v>-0.41428571428571104</v>
      </c>
    </row>
    <row r="748" spans="1:8" x14ac:dyDescent="0.35">
      <c r="A748">
        <v>360</v>
      </c>
      <c r="B748" s="2">
        <v>35424</v>
      </c>
      <c r="C748" s="7">
        <f t="shared" si="11"/>
        <v>1996.9856262833675</v>
      </c>
      <c r="D748">
        <v>31.3</v>
      </c>
      <c r="E748">
        <v>30.8</v>
      </c>
      <c r="F748">
        <v>0.72857142857142776</v>
      </c>
      <c r="G748">
        <v>-2.857142857142847E-2</v>
      </c>
      <c r="H748">
        <v>-0.75714285714285623</v>
      </c>
    </row>
    <row r="749" spans="1:8" x14ac:dyDescent="0.35">
      <c r="A749">
        <v>361</v>
      </c>
      <c r="B749" s="2">
        <v>35425</v>
      </c>
      <c r="C749" s="7">
        <f t="shared" si="11"/>
        <v>1996.9883641341546</v>
      </c>
      <c r="D749">
        <v>31.3</v>
      </c>
      <c r="E749">
        <v>30.9</v>
      </c>
      <c r="F749">
        <v>0.37142857142856656</v>
      </c>
      <c r="G749">
        <v>-0.3571428571428612</v>
      </c>
      <c r="H749">
        <v>-0.72857142857142776</v>
      </c>
    </row>
    <row r="750" spans="1:8" x14ac:dyDescent="0.35">
      <c r="A750">
        <v>362</v>
      </c>
      <c r="B750" s="2">
        <v>35426</v>
      </c>
      <c r="C750" s="7">
        <f t="shared" si="11"/>
        <v>1996.9911019849419</v>
      </c>
      <c r="D750">
        <v>31.1</v>
      </c>
      <c r="E750">
        <v>31.3</v>
      </c>
      <c r="F750">
        <v>-0.34285714285713809</v>
      </c>
      <c r="G750">
        <v>-0.51428571428571246</v>
      </c>
      <c r="H750">
        <v>-0.17142857142857437</v>
      </c>
    </row>
    <row r="751" spans="1:8" x14ac:dyDescent="0.35">
      <c r="A751">
        <v>363</v>
      </c>
      <c r="B751" s="2">
        <v>35427</v>
      </c>
      <c r="C751" s="7">
        <f t="shared" si="11"/>
        <v>1996.993839835729</v>
      </c>
      <c r="D751">
        <v>30.6</v>
      </c>
      <c r="E751">
        <v>31.1</v>
      </c>
      <c r="F751">
        <v>-0.47142857142857153</v>
      </c>
      <c r="G751">
        <v>-0.51428571428571956</v>
      </c>
      <c r="H751">
        <v>-4.2857142857148034E-2</v>
      </c>
    </row>
    <row r="752" spans="1:8" x14ac:dyDescent="0.35">
      <c r="A752">
        <v>364</v>
      </c>
      <c r="B752" s="2">
        <v>35428</v>
      </c>
      <c r="C752" s="7">
        <f t="shared" si="11"/>
        <v>1996.996577686516</v>
      </c>
      <c r="D752">
        <v>31.5</v>
      </c>
      <c r="E752">
        <v>31.6</v>
      </c>
      <c r="F752">
        <v>0.51428571428571246</v>
      </c>
      <c r="G752">
        <v>0.40000000000000213</v>
      </c>
      <c r="H752">
        <v>-0.11428571428571033</v>
      </c>
    </row>
    <row r="753" spans="1:8" x14ac:dyDescent="0.35">
      <c r="A753">
        <v>365</v>
      </c>
      <c r="B753" s="2">
        <v>35429</v>
      </c>
      <c r="C753" s="7">
        <f t="shared" si="11"/>
        <v>1996.9993155373031</v>
      </c>
      <c r="D753">
        <v>34.6</v>
      </c>
      <c r="E753">
        <v>35</v>
      </c>
      <c r="F753">
        <v>2.985714285714284</v>
      </c>
      <c r="G753">
        <v>3.1428571428571423</v>
      </c>
      <c r="H753">
        <v>0.15714285714285836</v>
      </c>
    </row>
    <row r="754" spans="1:8" x14ac:dyDescent="0.35">
      <c r="A754">
        <v>366</v>
      </c>
      <c r="B754" s="2">
        <v>35430</v>
      </c>
      <c r="C754" s="7">
        <f t="shared" si="11"/>
        <v>1997.0020533880904</v>
      </c>
      <c r="D754">
        <v>33.200000000000003</v>
      </c>
      <c r="E754">
        <v>33.299999999999997</v>
      </c>
      <c r="F754">
        <v>3</v>
      </c>
      <c r="G754">
        <v>2.7999999999999972</v>
      </c>
      <c r="H754">
        <v>-0.20000000000000284</v>
      </c>
    </row>
    <row r="755" spans="1:8" x14ac:dyDescent="0.35">
      <c r="A755">
        <v>1</v>
      </c>
      <c r="B755" s="2">
        <v>35431</v>
      </c>
      <c r="C755" s="7">
        <f t="shared" si="11"/>
        <v>1997.0027378507871</v>
      </c>
      <c r="D755">
        <v>31</v>
      </c>
      <c r="E755">
        <v>31.5</v>
      </c>
      <c r="F755">
        <v>-0.19999999999999929</v>
      </c>
      <c r="G755">
        <v>-5.0000000000000711E-2</v>
      </c>
      <c r="H755">
        <v>0.14999999999999858</v>
      </c>
    </row>
    <row r="756" spans="1:8" x14ac:dyDescent="0.35">
      <c r="A756">
        <v>2</v>
      </c>
      <c r="B756" s="2">
        <v>35432</v>
      </c>
      <c r="C756" s="7">
        <f t="shared" si="11"/>
        <v>1997.0054757015744</v>
      </c>
      <c r="D756">
        <v>30.6</v>
      </c>
      <c r="E756">
        <v>31</v>
      </c>
      <c r="F756">
        <v>-0.21666666666666501</v>
      </c>
      <c r="G756">
        <v>-0.19999999999999929</v>
      </c>
      <c r="H756">
        <v>1.6666666666665719E-2</v>
      </c>
    </row>
    <row r="757" spans="1:8" x14ac:dyDescent="0.35">
      <c r="A757">
        <v>3</v>
      </c>
      <c r="B757" s="2">
        <v>35433</v>
      </c>
      <c r="C757" s="7">
        <f t="shared" si="11"/>
        <v>1997.0082135523614</v>
      </c>
      <c r="D757">
        <v>30.8</v>
      </c>
      <c r="E757">
        <v>31</v>
      </c>
      <c r="F757">
        <v>0</v>
      </c>
      <c r="G757">
        <v>-0.35000000000000497</v>
      </c>
      <c r="H757">
        <v>-0.35000000000000497</v>
      </c>
    </row>
    <row r="758" spans="1:8" x14ac:dyDescent="0.35">
      <c r="A758">
        <v>4</v>
      </c>
      <c r="B758" s="2">
        <v>35434</v>
      </c>
      <c r="C758" s="7">
        <f t="shared" si="11"/>
        <v>1997.0109514031485</v>
      </c>
      <c r="D758">
        <v>30.8</v>
      </c>
      <c r="E758">
        <v>30.6</v>
      </c>
      <c r="F758">
        <v>-0.41666666666666785</v>
      </c>
      <c r="G758">
        <v>-0.88333333333332931</v>
      </c>
      <c r="H758">
        <v>-0.46666666666666146</v>
      </c>
    </row>
    <row r="759" spans="1:8" x14ac:dyDescent="0.35">
      <c r="A759">
        <v>5</v>
      </c>
      <c r="B759" s="2">
        <v>35435</v>
      </c>
      <c r="C759" s="7">
        <f t="shared" si="11"/>
        <v>1997.0136892539356</v>
      </c>
      <c r="D759">
        <v>31.2</v>
      </c>
      <c r="E759">
        <v>31.2</v>
      </c>
      <c r="F759">
        <v>0.65000000000000213</v>
      </c>
      <c r="G759">
        <v>0.38333333333333286</v>
      </c>
      <c r="H759">
        <v>-0.26666666666666927</v>
      </c>
    </row>
    <row r="760" spans="1:8" x14ac:dyDescent="0.35">
      <c r="A760">
        <v>6</v>
      </c>
      <c r="B760" s="2">
        <v>35436</v>
      </c>
      <c r="C760" s="7">
        <f t="shared" si="11"/>
        <v>1997.0164271047229</v>
      </c>
      <c r="D760">
        <v>30.2</v>
      </c>
      <c r="E760">
        <v>30.4</v>
      </c>
      <c r="F760">
        <v>4.9999999999997158E-2</v>
      </c>
      <c r="G760">
        <v>0.13333333333333286</v>
      </c>
      <c r="H760">
        <v>8.3333333333335702E-2</v>
      </c>
    </row>
    <row r="761" spans="1:8" x14ac:dyDescent="0.35">
      <c r="A761">
        <v>7</v>
      </c>
      <c r="B761" s="2">
        <v>35437</v>
      </c>
      <c r="C761" s="7">
        <f t="shared" si="11"/>
        <v>1997.01916495551</v>
      </c>
      <c r="D761">
        <v>31.7</v>
      </c>
      <c r="E761">
        <v>31.4</v>
      </c>
      <c r="F761">
        <v>0.79999999999999716</v>
      </c>
      <c r="G761">
        <v>0.18333333333333357</v>
      </c>
      <c r="H761">
        <v>-0.61666666666666359</v>
      </c>
    </row>
    <row r="762" spans="1:8" x14ac:dyDescent="0.35">
      <c r="A762">
        <v>8</v>
      </c>
      <c r="B762" s="2">
        <v>35438</v>
      </c>
      <c r="C762" s="7">
        <f t="shared" si="11"/>
        <v>1997.021902806297</v>
      </c>
      <c r="D762">
        <v>33.200000000000003</v>
      </c>
      <c r="E762">
        <v>33.200000000000003</v>
      </c>
      <c r="F762">
        <v>1.9200000000000017</v>
      </c>
      <c r="G762">
        <v>1.5200000000000031</v>
      </c>
      <c r="H762">
        <v>-0.39999999999999858</v>
      </c>
    </row>
    <row r="763" spans="1:8" x14ac:dyDescent="0.35">
      <c r="A763">
        <v>9</v>
      </c>
      <c r="B763" s="2">
        <v>35439</v>
      </c>
      <c r="C763" s="7">
        <f t="shared" si="11"/>
        <v>1997.0246406570841</v>
      </c>
      <c r="D763">
        <v>33.5</v>
      </c>
      <c r="E763">
        <v>33.299999999999997</v>
      </c>
      <c r="F763">
        <v>2.2166666666666686</v>
      </c>
      <c r="G763">
        <v>1.8166666666666664</v>
      </c>
      <c r="H763">
        <v>-0.40000000000000213</v>
      </c>
    </row>
    <row r="764" spans="1:8" x14ac:dyDescent="0.35">
      <c r="A764">
        <v>10</v>
      </c>
      <c r="B764" s="2">
        <v>35440</v>
      </c>
      <c r="C764" s="7">
        <f t="shared" si="11"/>
        <v>1997.0273785078714</v>
      </c>
      <c r="D764">
        <v>31.5</v>
      </c>
      <c r="E764">
        <v>32.200000000000003</v>
      </c>
      <c r="F764">
        <v>0.36666666666666359</v>
      </c>
      <c r="G764">
        <v>0.65000000000000213</v>
      </c>
      <c r="H764">
        <v>0.28333333333333854</v>
      </c>
    </row>
    <row r="765" spans="1:8" x14ac:dyDescent="0.35">
      <c r="A765">
        <v>11</v>
      </c>
      <c r="B765" s="2">
        <v>35441</v>
      </c>
      <c r="C765" s="7">
        <f t="shared" si="11"/>
        <v>1997.0301163586585</v>
      </c>
      <c r="D765">
        <v>30.7</v>
      </c>
      <c r="E765">
        <v>30.8</v>
      </c>
      <c r="F765">
        <v>-0.98333333333333428</v>
      </c>
      <c r="G765">
        <v>-0.98333333333333073</v>
      </c>
      <c r="H765">
        <v>3.5527136788005009E-15</v>
      </c>
    </row>
    <row r="766" spans="1:8" x14ac:dyDescent="0.35">
      <c r="A766">
        <v>12</v>
      </c>
      <c r="B766" s="2">
        <v>35442</v>
      </c>
      <c r="C766" s="7">
        <f t="shared" si="11"/>
        <v>1997.0328542094455</v>
      </c>
      <c r="D766">
        <v>31.5</v>
      </c>
      <c r="E766">
        <v>31.5</v>
      </c>
      <c r="F766">
        <v>0.61666666666667069</v>
      </c>
      <c r="G766">
        <v>0.40000000000000213</v>
      </c>
      <c r="H766">
        <v>-0.21666666666666856</v>
      </c>
    </row>
    <row r="767" spans="1:8" x14ac:dyDescent="0.35">
      <c r="A767">
        <v>13</v>
      </c>
      <c r="B767" s="2">
        <v>35443</v>
      </c>
      <c r="C767" s="7">
        <f t="shared" si="11"/>
        <v>1997.0355920602328</v>
      </c>
      <c r="D767">
        <v>31.3</v>
      </c>
      <c r="E767">
        <v>31.4</v>
      </c>
      <c r="F767">
        <v>0.21666666666666856</v>
      </c>
      <c r="G767">
        <v>8.3333333333335702E-2</v>
      </c>
      <c r="H767">
        <v>-0.13333333333333286</v>
      </c>
    </row>
    <row r="768" spans="1:8" x14ac:dyDescent="0.35">
      <c r="A768">
        <v>14</v>
      </c>
      <c r="B768" s="2">
        <v>35444</v>
      </c>
      <c r="C768" s="7">
        <f t="shared" si="11"/>
        <v>1997.0383299110199</v>
      </c>
      <c r="D768">
        <v>31.5</v>
      </c>
      <c r="E768">
        <v>31.3</v>
      </c>
      <c r="F768">
        <v>0.36666666666666359</v>
      </c>
      <c r="G768">
        <v>6.6666666666669983E-2</v>
      </c>
      <c r="H768">
        <v>-0.29999999999999361</v>
      </c>
    </row>
    <row r="769" spans="1:8" x14ac:dyDescent="0.35">
      <c r="A769">
        <v>15</v>
      </c>
      <c r="B769" s="2">
        <v>35445</v>
      </c>
      <c r="C769" s="7">
        <f t="shared" si="11"/>
        <v>1997.041067761807</v>
      </c>
      <c r="D769">
        <v>31.4</v>
      </c>
      <c r="E769">
        <v>31.9</v>
      </c>
      <c r="F769">
        <v>0.53333333333333499</v>
      </c>
      <c r="G769">
        <v>0.88333333333333286</v>
      </c>
      <c r="H769">
        <v>0.34999999999999787</v>
      </c>
    </row>
    <row r="770" spans="1:8" x14ac:dyDescent="0.35">
      <c r="A770">
        <v>16</v>
      </c>
      <c r="B770" s="2">
        <v>35446</v>
      </c>
      <c r="C770" s="7">
        <f t="shared" si="11"/>
        <v>1997.043805612594</v>
      </c>
      <c r="D770">
        <v>31.9</v>
      </c>
      <c r="E770">
        <v>31.6</v>
      </c>
      <c r="F770">
        <v>0.66666666666666785</v>
      </c>
      <c r="G770">
        <v>0.48333333333333783</v>
      </c>
      <c r="H770">
        <v>-0.18333333333333002</v>
      </c>
    </row>
    <row r="771" spans="1:8" x14ac:dyDescent="0.35">
      <c r="A771">
        <v>17</v>
      </c>
      <c r="B771" s="2">
        <v>35447</v>
      </c>
      <c r="C771" s="7">
        <f t="shared" si="11"/>
        <v>1997.0465434633813</v>
      </c>
      <c r="D771">
        <v>32.200000000000003</v>
      </c>
      <c r="E771">
        <v>32.200000000000003</v>
      </c>
      <c r="F771">
        <v>0.85000000000000497</v>
      </c>
      <c r="G771">
        <v>0.69999999999999929</v>
      </c>
      <c r="H771">
        <v>-0.15000000000000568</v>
      </c>
    </row>
    <row r="772" spans="1:8" x14ac:dyDescent="0.35">
      <c r="A772">
        <v>18</v>
      </c>
      <c r="B772" s="2">
        <v>35448</v>
      </c>
      <c r="C772" s="7">
        <f t="shared" si="11"/>
        <v>1997.0492813141684</v>
      </c>
      <c r="D772">
        <v>29.8</v>
      </c>
      <c r="E772">
        <v>29.6</v>
      </c>
      <c r="F772">
        <v>-1.8666666666666671</v>
      </c>
      <c r="G772">
        <v>-1.9833333333333307</v>
      </c>
      <c r="H772">
        <v>-0.11666666666666359</v>
      </c>
    </row>
    <row r="773" spans="1:8" x14ac:dyDescent="0.35">
      <c r="A773">
        <v>19</v>
      </c>
      <c r="B773" s="2">
        <v>35449</v>
      </c>
      <c r="C773" s="7">
        <f t="shared" ref="C773:C836" si="12">YEAR(B773)+A773/365.25</f>
        <v>1997.0520191649555</v>
      </c>
      <c r="D773">
        <v>30.3</v>
      </c>
      <c r="E773">
        <v>30.4</v>
      </c>
      <c r="F773">
        <v>-0.98333333333333428</v>
      </c>
      <c r="G773">
        <v>-1.1000000000000014</v>
      </c>
      <c r="H773">
        <v>-0.11666666666666714</v>
      </c>
    </row>
    <row r="774" spans="1:8" x14ac:dyDescent="0.35">
      <c r="A774">
        <v>20</v>
      </c>
      <c r="B774" s="2">
        <v>35450</v>
      </c>
      <c r="C774" s="7">
        <f t="shared" si="12"/>
        <v>1997.0547570157426</v>
      </c>
      <c r="D774">
        <v>30.6</v>
      </c>
      <c r="E774">
        <v>30.8</v>
      </c>
      <c r="F774">
        <v>-0.83333333333333215</v>
      </c>
      <c r="G774">
        <v>-0.94999999999999929</v>
      </c>
      <c r="H774">
        <v>-0.11666666666666714</v>
      </c>
    </row>
    <row r="775" spans="1:8" x14ac:dyDescent="0.35">
      <c r="A775">
        <v>21</v>
      </c>
      <c r="B775" s="2">
        <v>35451</v>
      </c>
      <c r="C775" s="7">
        <f t="shared" si="12"/>
        <v>1997.0574948665299</v>
      </c>
      <c r="D775">
        <v>31.3</v>
      </c>
      <c r="E775">
        <v>31.1</v>
      </c>
      <c r="F775">
        <v>-0.71666666666666501</v>
      </c>
      <c r="G775">
        <v>-1.1666666666666714</v>
      </c>
      <c r="H775">
        <v>-0.45000000000000639</v>
      </c>
    </row>
    <row r="776" spans="1:8" x14ac:dyDescent="0.35">
      <c r="A776">
        <v>22</v>
      </c>
      <c r="B776" s="2">
        <v>35452</v>
      </c>
      <c r="C776" s="7">
        <f t="shared" si="12"/>
        <v>1997.0602327173169</v>
      </c>
      <c r="D776">
        <v>29.2</v>
      </c>
      <c r="E776">
        <v>29.3</v>
      </c>
      <c r="F776">
        <v>-3.0500000000000007</v>
      </c>
      <c r="G776">
        <v>-3.100000000000005</v>
      </c>
      <c r="H776">
        <v>-5.0000000000004263E-2</v>
      </c>
    </row>
    <row r="777" spans="1:8" x14ac:dyDescent="0.35">
      <c r="A777">
        <v>23</v>
      </c>
      <c r="B777" s="2">
        <v>35453</v>
      </c>
      <c r="C777" s="7">
        <f t="shared" si="12"/>
        <v>1997.062970568104</v>
      </c>
      <c r="D777">
        <v>31.8</v>
      </c>
      <c r="E777">
        <v>31.9</v>
      </c>
      <c r="F777">
        <v>-0.19999999999999929</v>
      </c>
      <c r="G777">
        <v>-0.55000000000000426</v>
      </c>
      <c r="H777">
        <v>-0.35000000000000497</v>
      </c>
    </row>
    <row r="778" spans="1:8" x14ac:dyDescent="0.35">
      <c r="A778">
        <v>24</v>
      </c>
      <c r="B778" s="2">
        <v>35454</v>
      </c>
      <c r="C778" s="7">
        <f t="shared" si="12"/>
        <v>1997.0657084188911</v>
      </c>
      <c r="D778">
        <v>32</v>
      </c>
      <c r="E778">
        <v>31.6</v>
      </c>
      <c r="F778">
        <v>0.28333333333333144</v>
      </c>
      <c r="G778">
        <v>-0.24999999999999645</v>
      </c>
      <c r="H778">
        <v>-0.53333333333332789</v>
      </c>
    </row>
    <row r="779" spans="1:8" x14ac:dyDescent="0.35">
      <c r="A779">
        <v>25</v>
      </c>
      <c r="B779" s="2">
        <v>35455</v>
      </c>
      <c r="C779" s="7">
        <f t="shared" si="12"/>
        <v>1997.0684462696784</v>
      </c>
      <c r="D779">
        <v>31.7</v>
      </c>
      <c r="E779">
        <v>31.5</v>
      </c>
      <c r="F779">
        <v>-6.6666666666669983E-2</v>
      </c>
      <c r="G779">
        <v>-0.44999999999999929</v>
      </c>
      <c r="H779">
        <v>-0.38333333333332931</v>
      </c>
    </row>
    <row r="780" spans="1:8" x14ac:dyDescent="0.35">
      <c r="A780">
        <v>26</v>
      </c>
      <c r="B780" s="2">
        <v>35456</v>
      </c>
      <c r="C780" s="7">
        <f t="shared" si="12"/>
        <v>1997.0711841204654</v>
      </c>
      <c r="D780">
        <v>31.7</v>
      </c>
      <c r="E780">
        <v>32</v>
      </c>
      <c r="F780">
        <v>0.3333333333333357</v>
      </c>
      <c r="G780">
        <v>0.29999999999999716</v>
      </c>
      <c r="H780">
        <v>-3.3333333333338544E-2</v>
      </c>
    </row>
    <row r="781" spans="1:8" x14ac:dyDescent="0.35">
      <c r="A781">
        <v>27</v>
      </c>
      <c r="B781" s="2">
        <v>35457</v>
      </c>
      <c r="C781" s="7">
        <f t="shared" si="12"/>
        <v>1997.0739219712525</v>
      </c>
      <c r="D781">
        <v>32</v>
      </c>
      <c r="E781">
        <v>32.200000000000003</v>
      </c>
      <c r="F781">
        <v>0.33333333333333215</v>
      </c>
      <c r="G781">
        <v>0.40000000000000213</v>
      </c>
      <c r="H781">
        <v>6.6666666666669983E-2</v>
      </c>
    </row>
    <row r="782" spans="1:8" x14ac:dyDescent="0.35">
      <c r="A782">
        <v>28</v>
      </c>
      <c r="B782" s="2">
        <v>35458</v>
      </c>
      <c r="C782" s="7">
        <f t="shared" si="12"/>
        <v>1997.0766598220398</v>
      </c>
      <c r="D782">
        <v>32.200000000000003</v>
      </c>
      <c r="E782">
        <v>32.6</v>
      </c>
      <c r="F782">
        <v>0.38333333333333641</v>
      </c>
      <c r="G782">
        <v>0.4166666666666714</v>
      </c>
      <c r="H782">
        <v>3.3333333333334991E-2</v>
      </c>
    </row>
    <row r="783" spans="1:8" x14ac:dyDescent="0.35">
      <c r="A783">
        <v>29</v>
      </c>
      <c r="B783" s="2">
        <v>35459</v>
      </c>
      <c r="C783" s="7">
        <f t="shared" si="12"/>
        <v>1997.0793976728269</v>
      </c>
      <c r="D783">
        <v>32</v>
      </c>
      <c r="E783">
        <v>31.9</v>
      </c>
      <c r="F783">
        <v>-0.21666666666666856</v>
      </c>
      <c r="G783">
        <v>-0.43333333333333712</v>
      </c>
      <c r="H783">
        <v>-0.21666666666666856</v>
      </c>
    </row>
    <row r="784" spans="1:8" x14ac:dyDescent="0.35">
      <c r="A784">
        <v>30</v>
      </c>
      <c r="B784" s="2">
        <v>35460</v>
      </c>
      <c r="C784" s="7">
        <f t="shared" si="12"/>
        <v>1997.0821355236139</v>
      </c>
      <c r="D784">
        <v>31.2</v>
      </c>
      <c r="E784">
        <v>31.3</v>
      </c>
      <c r="F784">
        <v>-1.6166666666666707</v>
      </c>
      <c r="G784">
        <v>-1.5500000000000007</v>
      </c>
      <c r="H784">
        <v>6.6666666666669983E-2</v>
      </c>
    </row>
    <row r="785" spans="1:8" x14ac:dyDescent="0.35">
      <c r="A785">
        <v>31</v>
      </c>
      <c r="B785" s="2">
        <v>35461</v>
      </c>
      <c r="C785" s="7">
        <f t="shared" si="12"/>
        <v>1997.084873374401</v>
      </c>
      <c r="D785">
        <v>30.7</v>
      </c>
      <c r="E785">
        <v>30.8</v>
      </c>
      <c r="F785">
        <v>-1.8666666666666636</v>
      </c>
      <c r="G785">
        <v>-1.966666666666665</v>
      </c>
      <c r="H785">
        <v>-0.10000000000000142</v>
      </c>
    </row>
    <row r="786" spans="1:8" x14ac:dyDescent="0.35">
      <c r="A786">
        <v>32</v>
      </c>
      <c r="B786" s="2">
        <v>35462</v>
      </c>
      <c r="C786" s="7">
        <f t="shared" si="12"/>
        <v>1997.0876112251883</v>
      </c>
      <c r="D786">
        <v>31.1</v>
      </c>
      <c r="E786">
        <v>31.2</v>
      </c>
      <c r="F786">
        <v>-1.2833333333333314</v>
      </c>
      <c r="G786">
        <v>-1.5000000000000036</v>
      </c>
      <c r="H786">
        <v>-0.21666666666667211</v>
      </c>
    </row>
    <row r="787" spans="1:8" x14ac:dyDescent="0.35">
      <c r="A787">
        <v>33</v>
      </c>
      <c r="B787" s="2">
        <v>35463</v>
      </c>
      <c r="C787" s="7">
        <f t="shared" si="12"/>
        <v>1997.0903490759754</v>
      </c>
      <c r="D787">
        <v>28.7</v>
      </c>
      <c r="E787">
        <v>28.7</v>
      </c>
      <c r="F787">
        <v>-2.9333333333333371</v>
      </c>
      <c r="G787">
        <v>-3.1166666666666671</v>
      </c>
      <c r="H787">
        <v>-0.18333333333333002</v>
      </c>
    </row>
    <row r="788" spans="1:8" x14ac:dyDescent="0.35">
      <c r="A788">
        <v>34</v>
      </c>
      <c r="B788" s="2">
        <v>35464</v>
      </c>
      <c r="C788" s="7">
        <f t="shared" si="12"/>
        <v>1997.0930869267625</v>
      </c>
      <c r="D788">
        <v>27.8</v>
      </c>
      <c r="E788">
        <v>27.7</v>
      </c>
      <c r="F788">
        <v>-3.3199999999999967</v>
      </c>
      <c r="G788">
        <v>-3.6800000000000033</v>
      </c>
      <c r="H788">
        <v>-0.36000000000000654</v>
      </c>
    </row>
    <row r="789" spans="1:8" x14ac:dyDescent="0.35">
      <c r="A789">
        <v>35</v>
      </c>
      <c r="B789" s="2">
        <v>35465</v>
      </c>
      <c r="C789" s="7">
        <f t="shared" si="12"/>
        <v>1997.0958247775495</v>
      </c>
      <c r="D789">
        <v>27.2</v>
      </c>
      <c r="E789">
        <v>27.2</v>
      </c>
      <c r="F789">
        <v>-3.9833333333333378</v>
      </c>
      <c r="G789">
        <v>-4.1333333333333329</v>
      </c>
      <c r="H789">
        <v>-0.14999999999999503</v>
      </c>
    </row>
    <row r="790" spans="1:8" x14ac:dyDescent="0.35">
      <c r="A790">
        <v>36</v>
      </c>
      <c r="B790" s="2">
        <v>35466</v>
      </c>
      <c r="C790" s="7">
        <f t="shared" si="12"/>
        <v>1997.0985626283368</v>
      </c>
      <c r="D790">
        <v>30.3</v>
      </c>
      <c r="E790">
        <v>29.9</v>
      </c>
      <c r="F790">
        <v>0.19999999999999574</v>
      </c>
      <c r="G790">
        <v>-0.39999999999999858</v>
      </c>
      <c r="H790">
        <v>-0.59999999999999432</v>
      </c>
    </row>
    <row r="791" spans="1:8" x14ac:dyDescent="0.35">
      <c r="A791">
        <v>37</v>
      </c>
      <c r="B791" s="2">
        <v>35467</v>
      </c>
      <c r="C791" s="7">
        <f t="shared" si="12"/>
        <v>1997.1013004791239</v>
      </c>
      <c r="D791">
        <v>30.5</v>
      </c>
      <c r="E791">
        <v>30</v>
      </c>
      <c r="F791">
        <v>0.16666666666666785</v>
      </c>
      <c r="G791">
        <v>-0.40000000000000213</v>
      </c>
      <c r="H791">
        <v>-0.56666666666666998</v>
      </c>
    </row>
    <row r="792" spans="1:8" x14ac:dyDescent="0.35">
      <c r="A792">
        <v>38</v>
      </c>
      <c r="B792" s="2">
        <v>35468</v>
      </c>
      <c r="C792" s="7">
        <f t="shared" si="12"/>
        <v>1997.104038329911</v>
      </c>
      <c r="D792">
        <v>31</v>
      </c>
      <c r="E792">
        <v>30.4</v>
      </c>
      <c r="F792">
        <v>-3.3333333333331439E-2</v>
      </c>
      <c r="G792">
        <v>-0.68333333333334068</v>
      </c>
      <c r="H792">
        <v>-0.65000000000000924</v>
      </c>
    </row>
    <row r="793" spans="1:8" x14ac:dyDescent="0.35">
      <c r="A793">
        <v>39</v>
      </c>
      <c r="B793" s="2">
        <v>35469</v>
      </c>
      <c r="C793" s="7">
        <f t="shared" si="12"/>
        <v>1997.1067761806983</v>
      </c>
      <c r="D793">
        <v>30.8</v>
      </c>
      <c r="E793">
        <v>30.5</v>
      </c>
      <c r="F793">
        <v>-0.89999999999999858</v>
      </c>
      <c r="G793">
        <v>-1.1833333333333336</v>
      </c>
      <c r="H793">
        <v>-0.28333333333333499</v>
      </c>
    </row>
    <row r="794" spans="1:8" x14ac:dyDescent="0.35">
      <c r="A794">
        <v>40</v>
      </c>
      <c r="B794" s="2">
        <v>35470</v>
      </c>
      <c r="C794" s="7">
        <f t="shared" si="12"/>
        <v>1997.1095140314853</v>
      </c>
      <c r="D794">
        <v>30.7</v>
      </c>
      <c r="E794">
        <v>30.7</v>
      </c>
      <c r="F794">
        <v>-0.28333333333333499</v>
      </c>
      <c r="G794">
        <v>-0.43333333333333002</v>
      </c>
      <c r="H794">
        <v>-0.14999999999999503</v>
      </c>
    </row>
    <row r="795" spans="1:8" x14ac:dyDescent="0.35">
      <c r="A795">
        <v>41</v>
      </c>
      <c r="B795" s="2">
        <v>35471</v>
      </c>
      <c r="C795" s="7">
        <f t="shared" si="12"/>
        <v>1997.1122518822724</v>
      </c>
      <c r="D795">
        <v>31</v>
      </c>
      <c r="E795">
        <v>30.9</v>
      </c>
      <c r="F795">
        <v>0.38333333333333641</v>
      </c>
      <c r="G795">
        <v>5.0000000000000711E-2</v>
      </c>
      <c r="H795">
        <v>-0.3333333333333357</v>
      </c>
    </row>
    <row r="796" spans="1:8" x14ac:dyDescent="0.35">
      <c r="A796">
        <v>42</v>
      </c>
      <c r="B796" s="2">
        <v>35472</v>
      </c>
      <c r="C796" s="7">
        <f t="shared" si="12"/>
        <v>1997.1149897330595</v>
      </c>
      <c r="D796">
        <v>30.6</v>
      </c>
      <c r="E796">
        <v>30.3</v>
      </c>
      <c r="F796">
        <v>-0.1666666666666643</v>
      </c>
      <c r="G796">
        <v>-0.56666666666666288</v>
      </c>
      <c r="H796">
        <v>-0.39999999999999858</v>
      </c>
    </row>
    <row r="797" spans="1:8" x14ac:dyDescent="0.35">
      <c r="A797">
        <v>43</v>
      </c>
      <c r="B797" s="2">
        <v>35473</v>
      </c>
      <c r="C797" s="7">
        <f t="shared" si="12"/>
        <v>1997.1177275838468</v>
      </c>
      <c r="D797">
        <v>27.9</v>
      </c>
      <c r="E797">
        <v>27.7</v>
      </c>
      <c r="F797">
        <v>-2.4333333333333336</v>
      </c>
      <c r="G797">
        <v>-2.8500000000000014</v>
      </c>
      <c r="H797">
        <v>-0.41666666666666785</v>
      </c>
    </row>
    <row r="798" spans="1:8" x14ac:dyDescent="0.35">
      <c r="A798">
        <v>44</v>
      </c>
      <c r="B798" s="2">
        <v>35474</v>
      </c>
      <c r="C798" s="7">
        <f t="shared" si="12"/>
        <v>1997.1204654346338</v>
      </c>
      <c r="D798">
        <v>30.4</v>
      </c>
      <c r="E798">
        <v>30</v>
      </c>
      <c r="F798">
        <v>0.38333333333333286</v>
      </c>
      <c r="G798">
        <v>0.18333333333333357</v>
      </c>
      <c r="H798">
        <v>-0.19999999999999929</v>
      </c>
    </row>
    <row r="799" spans="1:8" x14ac:dyDescent="0.35">
      <c r="A799">
        <v>45</v>
      </c>
      <c r="B799" s="2">
        <v>35475</v>
      </c>
      <c r="C799" s="7">
        <f t="shared" si="12"/>
        <v>1997.1232032854209</v>
      </c>
      <c r="D799">
        <v>28.9</v>
      </c>
      <c r="E799">
        <v>28.9</v>
      </c>
      <c r="F799">
        <v>-1.3666666666666636</v>
      </c>
      <c r="G799">
        <v>-1.5833333333333321</v>
      </c>
      <c r="H799">
        <v>-0.21666666666666856</v>
      </c>
    </row>
    <row r="800" spans="1:8" x14ac:dyDescent="0.35">
      <c r="A800">
        <v>46</v>
      </c>
      <c r="B800" s="2">
        <v>35476</v>
      </c>
      <c r="C800" s="7">
        <f t="shared" si="12"/>
        <v>1997.125941136208</v>
      </c>
      <c r="D800">
        <v>30.2</v>
      </c>
      <c r="E800">
        <v>30.2</v>
      </c>
      <c r="F800">
        <v>-9.9999999999997868E-2</v>
      </c>
      <c r="G800">
        <v>-0.33333333333333215</v>
      </c>
      <c r="H800">
        <v>-0.23333333333333428</v>
      </c>
    </row>
    <row r="801" spans="1:8" x14ac:dyDescent="0.35">
      <c r="A801">
        <v>47</v>
      </c>
      <c r="B801" s="2">
        <v>35477</v>
      </c>
      <c r="C801" s="7">
        <f t="shared" si="12"/>
        <v>1997.1286789869953</v>
      </c>
      <c r="D801">
        <v>31.5</v>
      </c>
      <c r="E801">
        <v>31.5</v>
      </c>
      <c r="F801">
        <v>-1.6666666666665719E-2</v>
      </c>
      <c r="G801">
        <v>-9.9999999999997868E-2</v>
      </c>
      <c r="H801">
        <v>-8.3333333333332149E-2</v>
      </c>
    </row>
    <row r="802" spans="1:8" x14ac:dyDescent="0.35">
      <c r="A802">
        <v>48</v>
      </c>
      <c r="B802" s="2">
        <v>35478</v>
      </c>
      <c r="C802" s="7">
        <f t="shared" si="12"/>
        <v>1997.1314168377824</v>
      </c>
      <c r="D802">
        <v>31.7</v>
      </c>
      <c r="E802">
        <v>31.5</v>
      </c>
      <c r="F802">
        <v>0.11666666666666714</v>
      </c>
      <c r="G802">
        <v>-6.666666666666643E-2</v>
      </c>
      <c r="H802">
        <v>-0.18333333333333357</v>
      </c>
    </row>
    <row r="803" spans="1:8" x14ac:dyDescent="0.35">
      <c r="A803">
        <v>49</v>
      </c>
      <c r="B803" s="2">
        <v>35479</v>
      </c>
      <c r="C803" s="7">
        <f t="shared" si="12"/>
        <v>1997.1341546885694</v>
      </c>
      <c r="D803">
        <v>32</v>
      </c>
      <c r="E803">
        <v>31.9</v>
      </c>
      <c r="F803">
        <v>-0.11666666666666714</v>
      </c>
      <c r="G803">
        <v>-0.4166666666666714</v>
      </c>
      <c r="H803">
        <v>-0.30000000000000426</v>
      </c>
    </row>
    <row r="804" spans="1:8" x14ac:dyDescent="0.35">
      <c r="A804">
        <v>50</v>
      </c>
      <c r="B804" s="2">
        <v>35480</v>
      </c>
      <c r="C804" s="7">
        <f t="shared" si="12"/>
        <v>1997.1368925393565</v>
      </c>
      <c r="D804">
        <v>31.8</v>
      </c>
      <c r="E804">
        <v>31.5</v>
      </c>
      <c r="F804">
        <v>-0.83333333333333215</v>
      </c>
      <c r="G804">
        <v>-1.1666666666666643</v>
      </c>
      <c r="H804">
        <v>-0.33333333333333215</v>
      </c>
    </row>
    <row r="805" spans="1:8" x14ac:dyDescent="0.35">
      <c r="A805">
        <v>51</v>
      </c>
      <c r="B805" s="2">
        <v>35481</v>
      </c>
      <c r="C805" s="7">
        <f t="shared" si="12"/>
        <v>1997.1396303901438</v>
      </c>
      <c r="D805">
        <v>31.8</v>
      </c>
      <c r="E805">
        <v>31.3</v>
      </c>
      <c r="F805">
        <v>-0.15000000000000213</v>
      </c>
      <c r="G805">
        <v>-0.76666666666666927</v>
      </c>
      <c r="H805">
        <v>-0.61666666666666714</v>
      </c>
    </row>
    <row r="806" spans="1:8" x14ac:dyDescent="0.35">
      <c r="A806">
        <v>52</v>
      </c>
      <c r="B806" s="2">
        <v>35482</v>
      </c>
      <c r="C806" s="7">
        <f t="shared" si="12"/>
        <v>1997.1423682409309</v>
      </c>
      <c r="D806">
        <v>30.1</v>
      </c>
      <c r="E806">
        <v>30.4</v>
      </c>
      <c r="F806">
        <v>-1.466666666666665</v>
      </c>
      <c r="G806">
        <v>-1.4833333333333378</v>
      </c>
      <c r="H806">
        <v>-1.6666666666672825E-2</v>
      </c>
    </row>
    <row r="807" spans="1:8" x14ac:dyDescent="0.35">
      <c r="A807">
        <v>53</v>
      </c>
      <c r="B807" s="2">
        <v>35483</v>
      </c>
      <c r="C807" s="7">
        <f t="shared" si="12"/>
        <v>1997.1451060917179</v>
      </c>
      <c r="D807">
        <v>30.2</v>
      </c>
      <c r="E807">
        <v>30.5</v>
      </c>
      <c r="F807">
        <v>-1.2000000000000028</v>
      </c>
      <c r="G807">
        <v>-1.2000000000000028</v>
      </c>
      <c r="H807">
        <v>0</v>
      </c>
    </row>
    <row r="808" spans="1:8" x14ac:dyDescent="0.35">
      <c r="A808">
        <v>54</v>
      </c>
      <c r="B808" s="2">
        <v>35484</v>
      </c>
      <c r="C808" s="7">
        <f t="shared" si="12"/>
        <v>1997.1478439425052</v>
      </c>
      <c r="D808">
        <v>30.6</v>
      </c>
      <c r="E808">
        <v>30.6</v>
      </c>
      <c r="F808">
        <v>-0.39999999999999503</v>
      </c>
      <c r="G808">
        <v>-0.71666666666666146</v>
      </c>
      <c r="H808">
        <v>-0.31666666666666643</v>
      </c>
    </row>
    <row r="809" spans="1:8" x14ac:dyDescent="0.35">
      <c r="A809">
        <v>55</v>
      </c>
      <c r="B809" s="2">
        <v>35485</v>
      </c>
      <c r="C809" s="7">
        <f t="shared" si="12"/>
        <v>1997.1505817932923</v>
      </c>
      <c r="D809">
        <v>30.6</v>
      </c>
      <c r="E809">
        <v>30.3</v>
      </c>
      <c r="F809">
        <v>-0.16666666666666785</v>
      </c>
      <c r="G809">
        <v>-0.56666666666666998</v>
      </c>
      <c r="H809">
        <v>-0.40000000000000213</v>
      </c>
    </row>
    <row r="810" spans="1:8" x14ac:dyDescent="0.35">
      <c r="A810">
        <v>56</v>
      </c>
      <c r="B810" s="2">
        <v>35486</v>
      </c>
      <c r="C810" s="7">
        <f t="shared" si="12"/>
        <v>1997.1533196440794</v>
      </c>
      <c r="D810">
        <v>32</v>
      </c>
      <c r="E810">
        <v>32</v>
      </c>
      <c r="F810">
        <v>1.75</v>
      </c>
      <c r="G810">
        <v>1.6166666666666636</v>
      </c>
      <c r="H810">
        <v>-0.13333333333333641</v>
      </c>
    </row>
    <row r="811" spans="1:8" x14ac:dyDescent="0.35">
      <c r="A811">
        <v>57</v>
      </c>
      <c r="B811" s="2">
        <v>35487</v>
      </c>
      <c r="C811" s="7">
        <f t="shared" si="12"/>
        <v>1997.1560574948664</v>
      </c>
      <c r="D811">
        <v>31</v>
      </c>
      <c r="E811">
        <v>31.1</v>
      </c>
      <c r="F811">
        <v>0.58333333333333215</v>
      </c>
      <c r="G811">
        <v>0.48333333333333073</v>
      </c>
      <c r="H811">
        <v>-0.10000000000000142</v>
      </c>
    </row>
    <row r="812" spans="1:8" x14ac:dyDescent="0.35">
      <c r="A812">
        <v>58</v>
      </c>
      <c r="B812" s="2">
        <v>35488</v>
      </c>
      <c r="C812" s="7">
        <f t="shared" si="12"/>
        <v>1997.1587953456537</v>
      </c>
      <c r="D812">
        <v>31.8</v>
      </c>
      <c r="E812">
        <v>31.7</v>
      </c>
      <c r="F812">
        <v>1.4666666666666721</v>
      </c>
      <c r="G812">
        <v>1.43333333333333</v>
      </c>
      <c r="H812">
        <v>-3.3333333333342097E-2</v>
      </c>
    </row>
    <row r="813" spans="1:8" x14ac:dyDescent="0.35">
      <c r="A813">
        <v>59</v>
      </c>
      <c r="B813" s="2">
        <v>35489</v>
      </c>
      <c r="C813" s="7">
        <f t="shared" si="12"/>
        <v>1997.1615331964408</v>
      </c>
      <c r="D813">
        <v>31.7</v>
      </c>
      <c r="E813">
        <v>31.5</v>
      </c>
      <c r="F813">
        <v>1.7999999999999972</v>
      </c>
      <c r="G813">
        <v>1.5833333333333321</v>
      </c>
      <c r="H813">
        <v>-0.21666666666666501</v>
      </c>
    </row>
    <row r="814" spans="1:8" x14ac:dyDescent="0.35">
      <c r="A814">
        <v>60</v>
      </c>
      <c r="B814" s="2">
        <v>35490</v>
      </c>
      <c r="C814" s="7">
        <f t="shared" si="12"/>
        <v>1997.1642710472279</v>
      </c>
      <c r="D814">
        <v>30.5</v>
      </c>
      <c r="E814">
        <v>30.4</v>
      </c>
      <c r="F814">
        <v>-0.28333333333333144</v>
      </c>
      <c r="G814">
        <v>-0.41666666666666785</v>
      </c>
      <c r="H814">
        <v>-0.13333333333333641</v>
      </c>
    </row>
    <row r="815" spans="1:8" x14ac:dyDescent="0.35">
      <c r="A815">
        <v>61</v>
      </c>
      <c r="B815" s="2">
        <v>35491</v>
      </c>
      <c r="C815" s="7">
        <f t="shared" si="12"/>
        <v>1997.167008898015</v>
      </c>
      <c r="D815">
        <v>28.9</v>
      </c>
      <c r="E815">
        <v>28.9</v>
      </c>
      <c r="F815">
        <v>-0.96666666666666501</v>
      </c>
      <c r="G815">
        <v>-1.033333333333335</v>
      </c>
      <c r="H815">
        <v>-6.6666666666669983E-2</v>
      </c>
    </row>
    <row r="816" spans="1:8" x14ac:dyDescent="0.35">
      <c r="A816">
        <v>62</v>
      </c>
      <c r="B816" s="2">
        <v>35492</v>
      </c>
      <c r="C816" s="7">
        <f t="shared" si="12"/>
        <v>1997.1697467488023</v>
      </c>
      <c r="D816">
        <v>30.8</v>
      </c>
      <c r="E816">
        <v>30.5</v>
      </c>
      <c r="F816">
        <v>0.36666666666666714</v>
      </c>
      <c r="G816">
        <v>3.3333333333334991E-2</v>
      </c>
      <c r="H816">
        <v>-0.33333333333333215</v>
      </c>
    </row>
    <row r="817" spans="1:8" x14ac:dyDescent="0.35">
      <c r="A817">
        <v>63</v>
      </c>
      <c r="B817" s="2">
        <v>35493</v>
      </c>
      <c r="C817" s="7">
        <f t="shared" si="12"/>
        <v>1997.1724845995893</v>
      </c>
      <c r="D817">
        <v>31.2</v>
      </c>
      <c r="E817">
        <v>31</v>
      </c>
      <c r="F817">
        <v>0.48333333333333073</v>
      </c>
      <c r="G817">
        <v>0.28333333333333144</v>
      </c>
      <c r="H817">
        <v>-0.19999999999999929</v>
      </c>
    </row>
    <row r="818" spans="1:8" x14ac:dyDescent="0.35">
      <c r="A818">
        <v>64</v>
      </c>
      <c r="B818" s="2">
        <v>35494</v>
      </c>
      <c r="C818" s="7">
        <f t="shared" si="12"/>
        <v>1997.1752224503764</v>
      </c>
      <c r="D818">
        <v>30.7</v>
      </c>
      <c r="E818">
        <v>30.9</v>
      </c>
      <c r="F818">
        <v>0.53333333333333144</v>
      </c>
      <c r="G818">
        <v>0.51666666666666927</v>
      </c>
      <c r="H818">
        <v>-1.6666666666662167E-2</v>
      </c>
    </row>
    <row r="819" spans="1:8" x14ac:dyDescent="0.35">
      <c r="A819">
        <v>65</v>
      </c>
      <c r="B819" s="2">
        <v>35495</v>
      </c>
      <c r="C819" s="7">
        <f t="shared" si="12"/>
        <v>1997.1779603011637</v>
      </c>
      <c r="D819">
        <v>32.799999999999997</v>
      </c>
      <c r="E819">
        <v>32.5</v>
      </c>
      <c r="F819">
        <v>1.4499999999999993</v>
      </c>
      <c r="G819">
        <v>0.96666666666666856</v>
      </c>
      <c r="H819">
        <v>-0.48333333333333073</v>
      </c>
    </row>
    <row r="820" spans="1:8" x14ac:dyDescent="0.35">
      <c r="A820">
        <v>66</v>
      </c>
      <c r="B820" s="2">
        <v>35496</v>
      </c>
      <c r="C820" s="7">
        <f t="shared" si="12"/>
        <v>1997.1806981519508</v>
      </c>
      <c r="D820">
        <v>34.6</v>
      </c>
      <c r="E820">
        <v>34.1</v>
      </c>
      <c r="F820">
        <v>2.4166666666666714</v>
      </c>
      <c r="G820">
        <v>1.81666666666667</v>
      </c>
      <c r="H820">
        <v>-0.60000000000000142</v>
      </c>
    </row>
    <row r="821" spans="1:8" x14ac:dyDescent="0.35">
      <c r="A821">
        <v>67</v>
      </c>
      <c r="B821" s="2">
        <v>35497</v>
      </c>
      <c r="C821" s="7">
        <f t="shared" si="12"/>
        <v>1997.1834360027378</v>
      </c>
      <c r="D821">
        <v>31.7</v>
      </c>
      <c r="E821">
        <v>30.7</v>
      </c>
      <c r="F821">
        <v>-0.18333333333333002</v>
      </c>
      <c r="G821">
        <v>-1.283333333333335</v>
      </c>
      <c r="H821">
        <v>-1.100000000000005</v>
      </c>
    </row>
    <row r="822" spans="1:8" x14ac:dyDescent="0.35">
      <c r="A822">
        <v>68</v>
      </c>
      <c r="B822" s="2">
        <v>35498</v>
      </c>
      <c r="C822" s="7">
        <f t="shared" si="12"/>
        <v>1997.1861738535249</v>
      </c>
      <c r="D822">
        <v>31.8</v>
      </c>
      <c r="E822">
        <v>31.5</v>
      </c>
      <c r="F822">
        <v>0.23333333333333428</v>
      </c>
      <c r="G822">
        <v>-0.4166666666666714</v>
      </c>
      <c r="H822">
        <v>-0.65000000000000568</v>
      </c>
    </row>
    <row r="823" spans="1:8" x14ac:dyDescent="0.35">
      <c r="A823">
        <v>69</v>
      </c>
      <c r="B823" s="2">
        <v>35499</v>
      </c>
      <c r="C823" s="7">
        <f t="shared" si="12"/>
        <v>1997.1889117043122</v>
      </c>
      <c r="D823">
        <v>28.5</v>
      </c>
      <c r="E823">
        <v>28.1</v>
      </c>
      <c r="F823">
        <v>-2.4500000000000028</v>
      </c>
      <c r="G823">
        <v>-2.8999999999999986</v>
      </c>
      <c r="H823">
        <v>-0.44999999999999574</v>
      </c>
    </row>
    <row r="824" spans="1:8" x14ac:dyDescent="0.35">
      <c r="A824">
        <v>70</v>
      </c>
      <c r="B824" s="2">
        <v>35500</v>
      </c>
      <c r="C824" s="7">
        <f t="shared" si="12"/>
        <v>1997.1916495550993</v>
      </c>
      <c r="D824">
        <v>31.3</v>
      </c>
      <c r="E824">
        <v>31</v>
      </c>
      <c r="F824">
        <v>0.45000000000000284</v>
      </c>
      <c r="G824">
        <v>0.23333333333333428</v>
      </c>
      <c r="H824">
        <v>-0.21666666666666856</v>
      </c>
    </row>
    <row r="825" spans="1:8" x14ac:dyDescent="0.35">
      <c r="A825">
        <v>71</v>
      </c>
      <c r="B825" s="2">
        <v>35501</v>
      </c>
      <c r="C825" s="7">
        <f t="shared" si="12"/>
        <v>1997.1943874058863</v>
      </c>
      <c r="D825">
        <v>29.2</v>
      </c>
      <c r="E825">
        <v>28.7</v>
      </c>
      <c r="F825">
        <v>-1.06666666666667</v>
      </c>
      <c r="G825">
        <v>-1.6499999999999986</v>
      </c>
      <c r="H825">
        <v>-0.5833333333333286</v>
      </c>
    </row>
    <row r="826" spans="1:8" x14ac:dyDescent="0.35">
      <c r="A826">
        <v>72</v>
      </c>
      <c r="B826" s="2">
        <v>35502</v>
      </c>
      <c r="C826" s="7">
        <f t="shared" si="12"/>
        <v>1997.1971252566734</v>
      </c>
      <c r="D826">
        <v>31.5</v>
      </c>
      <c r="E826">
        <v>31.4</v>
      </c>
      <c r="F826">
        <v>0.59999999999999787</v>
      </c>
      <c r="G826">
        <v>0.6666666666666643</v>
      </c>
      <c r="H826">
        <v>6.666666666666643E-2</v>
      </c>
    </row>
    <row r="827" spans="1:8" x14ac:dyDescent="0.35">
      <c r="A827">
        <v>73</v>
      </c>
      <c r="B827" s="2">
        <v>35503</v>
      </c>
      <c r="C827" s="7">
        <f t="shared" si="12"/>
        <v>1997.1998631074607</v>
      </c>
      <c r="D827">
        <v>31.3</v>
      </c>
      <c r="E827">
        <v>31.1</v>
      </c>
      <c r="F827">
        <v>0</v>
      </c>
      <c r="G827">
        <v>-0.14999999999999858</v>
      </c>
      <c r="H827">
        <v>-0.14999999999999858</v>
      </c>
    </row>
    <row r="828" spans="1:8" x14ac:dyDescent="0.35">
      <c r="A828">
        <v>74</v>
      </c>
      <c r="B828" s="2">
        <v>35504</v>
      </c>
      <c r="C828" s="7">
        <f t="shared" si="12"/>
        <v>1997.2026009582478</v>
      </c>
      <c r="D828">
        <v>29.9</v>
      </c>
      <c r="E828">
        <v>30</v>
      </c>
      <c r="F828">
        <v>-0.81666666666666643</v>
      </c>
      <c r="G828">
        <v>-0.76666666666666572</v>
      </c>
      <c r="H828">
        <v>5.0000000000000711E-2</v>
      </c>
    </row>
    <row r="829" spans="1:8" x14ac:dyDescent="0.35">
      <c r="A829">
        <v>75</v>
      </c>
      <c r="B829" s="2">
        <v>35505</v>
      </c>
      <c r="C829" s="7">
        <f t="shared" si="12"/>
        <v>1997.2053388090349</v>
      </c>
      <c r="D829">
        <v>30.6</v>
      </c>
      <c r="E829">
        <v>30.5</v>
      </c>
      <c r="F829">
        <v>-6.666666666666643E-2</v>
      </c>
      <c r="G829">
        <v>-0.31666666666666643</v>
      </c>
      <c r="H829">
        <v>-0.25</v>
      </c>
    </row>
    <row r="830" spans="1:8" x14ac:dyDescent="0.35">
      <c r="A830">
        <v>76</v>
      </c>
      <c r="B830" s="2">
        <v>35506</v>
      </c>
      <c r="C830" s="7">
        <f t="shared" si="12"/>
        <v>1997.2080766598219</v>
      </c>
      <c r="D830">
        <v>30.5</v>
      </c>
      <c r="E830">
        <v>30.4</v>
      </c>
      <c r="F830">
        <v>-3.3333333333331439E-2</v>
      </c>
      <c r="G830">
        <v>-0.1666666666666643</v>
      </c>
      <c r="H830">
        <v>-0.13333333333333286</v>
      </c>
    </row>
    <row r="831" spans="1:8" x14ac:dyDescent="0.35">
      <c r="A831">
        <v>77</v>
      </c>
      <c r="B831" s="2">
        <v>35507</v>
      </c>
      <c r="C831" s="7">
        <f t="shared" si="12"/>
        <v>1997.2108145106092</v>
      </c>
      <c r="D831">
        <v>31.1</v>
      </c>
      <c r="E831">
        <v>30.8</v>
      </c>
      <c r="F831">
        <v>0.48333333333333783</v>
      </c>
      <c r="G831">
        <v>0.18333333333333712</v>
      </c>
      <c r="H831">
        <v>-0.30000000000000071</v>
      </c>
    </row>
    <row r="832" spans="1:8" x14ac:dyDescent="0.35">
      <c r="A832">
        <v>78</v>
      </c>
      <c r="B832" s="2">
        <v>35508</v>
      </c>
      <c r="C832" s="7">
        <f t="shared" si="12"/>
        <v>1997.2135523613963</v>
      </c>
      <c r="D832">
        <v>31.8</v>
      </c>
      <c r="E832">
        <v>31.9</v>
      </c>
      <c r="F832">
        <v>0.15000000000000568</v>
      </c>
      <c r="G832">
        <v>0.18333333333333002</v>
      </c>
      <c r="H832">
        <v>3.3333333333324333E-2</v>
      </c>
    </row>
    <row r="833" spans="1:8" x14ac:dyDescent="0.35">
      <c r="A833">
        <v>79</v>
      </c>
      <c r="B833" s="2">
        <v>35509</v>
      </c>
      <c r="C833" s="7">
        <f t="shared" si="12"/>
        <v>1997.2162902121834</v>
      </c>
      <c r="D833">
        <v>30.6</v>
      </c>
      <c r="E833">
        <v>30.3</v>
      </c>
      <c r="F833">
        <v>-0.44999999999999574</v>
      </c>
      <c r="G833">
        <v>-0.73333333333333073</v>
      </c>
      <c r="H833">
        <v>-0.28333333333333499</v>
      </c>
    </row>
    <row r="834" spans="1:8" x14ac:dyDescent="0.35">
      <c r="A834">
        <v>80</v>
      </c>
      <c r="B834" s="2">
        <v>35510</v>
      </c>
      <c r="C834" s="7">
        <f t="shared" si="12"/>
        <v>1997.2190280629707</v>
      </c>
      <c r="D834">
        <v>31.8</v>
      </c>
      <c r="E834">
        <v>31.1</v>
      </c>
      <c r="F834">
        <v>0.75</v>
      </c>
      <c r="G834">
        <v>3.3333333333334991E-2</v>
      </c>
      <c r="H834">
        <v>-0.71666666666666501</v>
      </c>
    </row>
    <row r="835" spans="1:8" x14ac:dyDescent="0.35">
      <c r="A835">
        <v>81</v>
      </c>
      <c r="B835" s="2">
        <v>35511</v>
      </c>
      <c r="C835" s="7">
        <f t="shared" si="12"/>
        <v>1997.2217659137577</v>
      </c>
      <c r="D835">
        <v>27.3</v>
      </c>
      <c r="E835">
        <v>27.1</v>
      </c>
      <c r="F835">
        <v>-2.7833333333333314</v>
      </c>
      <c r="G835">
        <v>-3.1666666666666643</v>
      </c>
      <c r="H835">
        <v>-0.38333333333333286</v>
      </c>
    </row>
    <row r="836" spans="1:8" x14ac:dyDescent="0.35">
      <c r="A836">
        <v>82</v>
      </c>
      <c r="B836" s="2">
        <v>35512</v>
      </c>
      <c r="C836" s="7">
        <f t="shared" si="12"/>
        <v>1997.2245037645448</v>
      </c>
      <c r="D836">
        <v>25.7</v>
      </c>
      <c r="E836">
        <v>25.3</v>
      </c>
      <c r="F836">
        <v>-4.3666666666666636</v>
      </c>
      <c r="G836">
        <v>-5.0833333333333357</v>
      </c>
      <c r="H836">
        <v>-0.71666666666667211</v>
      </c>
    </row>
    <row r="837" spans="1:8" x14ac:dyDescent="0.35">
      <c r="A837">
        <v>83</v>
      </c>
      <c r="B837" s="2">
        <v>35513</v>
      </c>
      <c r="C837" s="7">
        <f t="shared" ref="C837:C900" si="13">YEAR(B837)+A837/365.25</f>
        <v>1997.2272416153319</v>
      </c>
      <c r="D837">
        <v>28</v>
      </c>
      <c r="E837">
        <v>27.7</v>
      </c>
      <c r="F837">
        <v>-2.7166666666666686</v>
      </c>
      <c r="G837">
        <v>-3.2000000000000028</v>
      </c>
      <c r="H837">
        <v>-0.48333333333333428</v>
      </c>
    </row>
    <row r="838" spans="1:8" x14ac:dyDescent="0.35">
      <c r="A838">
        <v>84</v>
      </c>
      <c r="B838" s="2">
        <v>35514</v>
      </c>
      <c r="C838" s="7">
        <f t="shared" si="13"/>
        <v>1997.2299794661192</v>
      </c>
      <c r="D838">
        <v>29.8</v>
      </c>
      <c r="E838">
        <v>29.6</v>
      </c>
      <c r="F838">
        <v>-1.2666666666666657</v>
      </c>
      <c r="G838">
        <v>-1.8666666666666671</v>
      </c>
      <c r="H838">
        <v>-0.60000000000000142</v>
      </c>
    </row>
    <row r="839" spans="1:8" x14ac:dyDescent="0.35">
      <c r="A839">
        <v>85</v>
      </c>
      <c r="B839" s="2">
        <v>35515</v>
      </c>
      <c r="C839" s="7">
        <f t="shared" si="13"/>
        <v>1997.2327173169062</v>
      </c>
      <c r="D839">
        <v>29</v>
      </c>
      <c r="E839">
        <v>29.4</v>
      </c>
      <c r="F839">
        <v>-1.8833333333333364</v>
      </c>
      <c r="G839">
        <v>-1.783333333333335</v>
      </c>
      <c r="H839">
        <v>0.10000000000000142</v>
      </c>
    </row>
    <row r="840" spans="1:8" x14ac:dyDescent="0.35">
      <c r="A840">
        <v>86</v>
      </c>
      <c r="B840" s="2">
        <v>35516</v>
      </c>
      <c r="C840" s="7">
        <f t="shared" si="13"/>
        <v>1997.2354551676933</v>
      </c>
      <c r="D840">
        <v>29.1</v>
      </c>
      <c r="E840">
        <v>29.4</v>
      </c>
      <c r="F840">
        <v>-1.966666666666665</v>
      </c>
      <c r="G840">
        <v>-2.0000000000000036</v>
      </c>
      <c r="H840">
        <v>-3.3333333333338544E-2</v>
      </c>
    </row>
    <row r="841" spans="1:8" x14ac:dyDescent="0.35">
      <c r="A841">
        <v>87</v>
      </c>
      <c r="B841" s="2">
        <v>35517</v>
      </c>
      <c r="C841" s="7">
        <f t="shared" si="13"/>
        <v>1997.2381930184804</v>
      </c>
      <c r="D841">
        <v>30.1</v>
      </c>
      <c r="E841">
        <v>30.4</v>
      </c>
      <c r="F841">
        <v>-0.93333333333333002</v>
      </c>
      <c r="G841">
        <v>-1.1333333333333364</v>
      </c>
      <c r="H841">
        <v>-0.20000000000000639</v>
      </c>
    </row>
    <row r="842" spans="1:8" x14ac:dyDescent="0.35">
      <c r="A842">
        <v>88</v>
      </c>
      <c r="B842" s="2">
        <v>35518</v>
      </c>
      <c r="C842" s="7">
        <f t="shared" si="13"/>
        <v>1997.2409308692677</v>
      </c>
      <c r="D842">
        <v>29.9</v>
      </c>
      <c r="E842">
        <v>30</v>
      </c>
      <c r="F842">
        <v>-1.4999999999999964</v>
      </c>
      <c r="G842">
        <v>-1.75</v>
      </c>
      <c r="H842">
        <v>-0.25000000000000355</v>
      </c>
    </row>
    <row r="843" spans="1:8" x14ac:dyDescent="0.35">
      <c r="A843">
        <v>89</v>
      </c>
      <c r="B843" s="2">
        <v>35519</v>
      </c>
      <c r="C843" s="7">
        <f t="shared" si="13"/>
        <v>1997.2436687200548</v>
      </c>
      <c r="D843">
        <v>29.4</v>
      </c>
      <c r="E843">
        <v>29.5</v>
      </c>
      <c r="F843">
        <v>-1.783333333333335</v>
      </c>
      <c r="G843">
        <v>-2.1166666666666636</v>
      </c>
      <c r="H843">
        <v>-0.3333333333333286</v>
      </c>
    </row>
    <row r="844" spans="1:8" x14ac:dyDescent="0.35">
      <c r="A844">
        <v>90</v>
      </c>
      <c r="B844" s="2">
        <v>35520</v>
      </c>
      <c r="C844" s="7">
        <f t="shared" si="13"/>
        <v>1997.2464065708418</v>
      </c>
      <c r="D844">
        <v>28.6</v>
      </c>
      <c r="E844">
        <v>28.9</v>
      </c>
      <c r="F844">
        <v>-2.5833333333333357</v>
      </c>
      <c r="G844">
        <v>-2.8333333333333321</v>
      </c>
      <c r="H844">
        <v>-0.24999999999999645</v>
      </c>
    </row>
    <row r="845" spans="1:8" x14ac:dyDescent="0.35">
      <c r="A845">
        <v>91</v>
      </c>
      <c r="B845" s="2">
        <v>35521</v>
      </c>
      <c r="C845" s="7">
        <f t="shared" si="13"/>
        <v>1997.2491444216291</v>
      </c>
      <c r="D845">
        <v>28.2</v>
      </c>
      <c r="E845">
        <v>28.6</v>
      </c>
      <c r="F845">
        <v>-2.68333333333333</v>
      </c>
      <c r="G845">
        <v>-2.9499999999999993</v>
      </c>
      <c r="H845">
        <v>-0.26666666666666927</v>
      </c>
    </row>
    <row r="846" spans="1:8" x14ac:dyDescent="0.35">
      <c r="A846">
        <v>92</v>
      </c>
      <c r="B846" s="2">
        <v>35522</v>
      </c>
      <c r="C846" s="7">
        <f t="shared" si="13"/>
        <v>1997.2518822724162</v>
      </c>
      <c r="D846">
        <v>28.6</v>
      </c>
      <c r="E846">
        <v>29.2</v>
      </c>
      <c r="F846">
        <v>-2.2499999999999964</v>
      </c>
      <c r="G846">
        <v>-2.0666666666666629</v>
      </c>
      <c r="H846">
        <v>0.18333333333333357</v>
      </c>
    </row>
    <row r="847" spans="1:8" x14ac:dyDescent="0.35">
      <c r="A847">
        <v>93</v>
      </c>
      <c r="B847" s="2">
        <v>35523</v>
      </c>
      <c r="C847" s="7">
        <f t="shared" si="13"/>
        <v>1997.2546201232033</v>
      </c>
      <c r="D847">
        <v>29.2</v>
      </c>
      <c r="E847">
        <v>29.7</v>
      </c>
      <c r="F847">
        <v>-1.3999999999999986</v>
      </c>
      <c r="G847">
        <v>-1.2166666666666615</v>
      </c>
      <c r="H847">
        <v>0.18333333333333712</v>
      </c>
    </row>
    <row r="848" spans="1:8" x14ac:dyDescent="0.35">
      <c r="A848">
        <v>94</v>
      </c>
      <c r="B848" s="2">
        <v>35524</v>
      </c>
      <c r="C848" s="7">
        <f t="shared" si="13"/>
        <v>1997.2573579739903</v>
      </c>
      <c r="D848">
        <v>30</v>
      </c>
      <c r="E848">
        <v>30.7</v>
      </c>
      <c r="F848">
        <v>-0.56666666666666643</v>
      </c>
      <c r="G848">
        <v>-8.3333333333335702E-2</v>
      </c>
      <c r="H848">
        <v>0.48333333333333073</v>
      </c>
    </row>
    <row r="849" spans="1:8" x14ac:dyDescent="0.35">
      <c r="A849">
        <v>95</v>
      </c>
      <c r="B849" s="2">
        <v>35525</v>
      </c>
      <c r="C849" s="7">
        <f t="shared" si="13"/>
        <v>1997.2600958247776</v>
      </c>
      <c r="D849">
        <v>30</v>
      </c>
      <c r="E849">
        <v>30</v>
      </c>
      <c r="F849">
        <v>-0.69999999999999929</v>
      </c>
      <c r="G849">
        <v>-0.96666666666666856</v>
      </c>
      <c r="H849">
        <v>-0.26666666666666927</v>
      </c>
    </row>
    <row r="850" spans="1:8" x14ac:dyDescent="0.35">
      <c r="A850">
        <v>96</v>
      </c>
      <c r="B850" s="2">
        <v>35526</v>
      </c>
      <c r="C850" s="7">
        <f t="shared" si="13"/>
        <v>1997.2628336755647</v>
      </c>
      <c r="D850">
        <v>30.2</v>
      </c>
      <c r="E850">
        <v>30.5</v>
      </c>
      <c r="F850">
        <v>-1.0833333333333321</v>
      </c>
      <c r="G850">
        <v>-1.0833333333333321</v>
      </c>
      <c r="H850">
        <v>0</v>
      </c>
    </row>
    <row r="851" spans="1:8" x14ac:dyDescent="0.35">
      <c r="A851">
        <v>97</v>
      </c>
      <c r="B851" s="2">
        <v>35527</v>
      </c>
      <c r="C851" s="7">
        <f t="shared" si="13"/>
        <v>1997.2655715263518</v>
      </c>
      <c r="D851">
        <v>31.2</v>
      </c>
      <c r="E851">
        <v>31.4</v>
      </c>
      <c r="F851">
        <v>-6.6666666666669983E-2</v>
      </c>
      <c r="G851">
        <v>3.3333333333334991E-2</v>
      </c>
      <c r="H851">
        <v>0.10000000000000497</v>
      </c>
    </row>
    <row r="852" spans="1:8" x14ac:dyDescent="0.35">
      <c r="A852">
        <v>98</v>
      </c>
      <c r="B852" s="2">
        <v>35528</v>
      </c>
      <c r="C852" s="7">
        <f t="shared" si="13"/>
        <v>1997.2683093771388</v>
      </c>
      <c r="D852">
        <v>29.7</v>
      </c>
      <c r="E852">
        <v>30.3</v>
      </c>
      <c r="F852">
        <v>-0.78333333333333499</v>
      </c>
      <c r="G852">
        <v>-0.26666666666666217</v>
      </c>
      <c r="H852">
        <v>0.51666666666667282</v>
      </c>
    </row>
    <row r="853" spans="1:8" x14ac:dyDescent="0.35">
      <c r="A853">
        <v>99</v>
      </c>
      <c r="B853" s="2">
        <v>35529</v>
      </c>
      <c r="C853" s="7">
        <f t="shared" si="13"/>
        <v>1997.2710472279261</v>
      </c>
      <c r="D853">
        <v>29.8</v>
      </c>
      <c r="E853">
        <v>29.7</v>
      </c>
      <c r="F853">
        <v>-0.31666666666666288</v>
      </c>
      <c r="G853">
        <v>-0.68333333333333712</v>
      </c>
      <c r="H853">
        <v>-0.36666666666667425</v>
      </c>
    </row>
    <row r="854" spans="1:8" x14ac:dyDescent="0.35">
      <c r="A854">
        <v>100</v>
      </c>
      <c r="B854" s="2">
        <v>35530</v>
      </c>
      <c r="C854" s="7">
        <f t="shared" si="13"/>
        <v>1997.2737850787132</v>
      </c>
      <c r="D854">
        <v>29.1</v>
      </c>
      <c r="E854">
        <v>29.4</v>
      </c>
      <c r="F854">
        <v>-1.0166666666666693</v>
      </c>
      <c r="G854">
        <v>-0.96666666666667211</v>
      </c>
      <c r="H854">
        <v>4.9999999999997158E-2</v>
      </c>
    </row>
    <row r="855" spans="1:8" x14ac:dyDescent="0.35">
      <c r="A855">
        <v>101</v>
      </c>
      <c r="B855" s="2">
        <v>35531</v>
      </c>
      <c r="C855" s="7">
        <f t="shared" si="13"/>
        <v>1997.2765229295003</v>
      </c>
      <c r="D855">
        <v>28.7</v>
      </c>
      <c r="E855">
        <v>28.8</v>
      </c>
      <c r="F855">
        <v>-1.2666666666666657</v>
      </c>
      <c r="G855">
        <v>-1.31666666666667</v>
      </c>
      <c r="H855">
        <v>-5.0000000000004263E-2</v>
      </c>
    </row>
    <row r="856" spans="1:8" x14ac:dyDescent="0.35">
      <c r="A856">
        <v>102</v>
      </c>
      <c r="B856" s="2">
        <v>35532</v>
      </c>
      <c r="C856" s="7">
        <f t="shared" si="13"/>
        <v>1997.2792607802876</v>
      </c>
      <c r="D856">
        <v>28.2</v>
      </c>
      <c r="E856">
        <v>28.1</v>
      </c>
      <c r="F856">
        <v>-1.7666666666666693</v>
      </c>
      <c r="G856">
        <v>-2.1166666666666671</v>
      </c>
      <c r="H856">
        <v>-0.34999999999999787</v>
      </c>
    </row>
    <row r="857" spans="1:8" x14ac:dyDescent="0.35">
      <c r="A857">
        <v>103</v>
      </c>
      <c r="B857" s="2">
        <v>35533</v>
      </c>
      <c r="C857" s="7">
        <f t="shared" si="13"/>
        <v>1997.2819986310747</v>
      </c>
      <c r="D857">
        <v>28.6</v>
      </c>
      <c r="E857">
        <v>28.5</v>
      </c>
      <c r="F857">
        <v>-1.4833333333333307</v>
      </c>
      <c r="G857">
        <v>-1.5833333333333321</v>
      </c>
      <c r="H857">
        <v>-0.10000000000000142</v>
      </c>
    </row>
    <row r="858" spans="1:8" x14ac:dyDescent="0.35">
      <c r="A858">
        <v>104</v>
      </c>
      <c r="B858" s="2">
        <v>35534</v>
      </c>
      <c r="C858" s="7">
        <f t="shared" si="13"/>
        <v>1997.2847364818617</v>
      </c>
      <c r="D858">
        <v>29.2</v>
      </c>
      <c r="E858">
        <v>29</v>
      </c>
      <c r="F858">
        <v>-0.75</v>
      </c>
      <c r="G858">
        <v>-1.2166666666666686</v>
      </c>
      <c r="H858">
        <v>-0.46666666666666856</v>
      </c>
    </row>
    <row r="859" spans="1:8" x14ac:dyDescent="0.35">
      <c r="A859">
        <v>105</v>
      </c>
      <c r="B859" s="2">
        <v>35535</v>
      </c>
      <c r="C859" s="7">
        <f t="shared" si="13"/>
        <v>1997.2874743326488</v>
      </c>
      <c r="D859">
        <v>29.6</v>
      </c>
      <c r="E859">
        <v>30.3</v>
      </c>
      <c r="F859">
        <v>-0.79999999999999361</v>
      </c>
      <c r="G859">
        <v>-0.31666666666666288</v>
      </c>
      <c r="H859">
        <v>0.48333333333333073</v>
      </c>
    </row>
    <row r="860" spans="1:8" x14ac:dyDescent="0.35">
      <c r="A860">
        <v>106</v>
      </c>
      <c r="B860" s="2">
        <v>35536</v>
      </c>
      <c r="C860" s="7">
        <f t="shared" si="13"/>
        <v>1997.2902121834361</v>
      </c>
      <c r="D860">
        <v>29.3</v>
      </c>
      <c r="E860">
        <v>29.9</v>
      </c>
      <c r="F860">
        <v>-0.96666666666666501</v>
      </c>
      <c r="G860">
        <v>-0.76666666666666927</v>
      </c>
      <c r="H860">
        <v>0.19999999999999574</v>
      </c>
    </row>
    <row r="861" spans="1:8" x14ac:dyDescent="0.35">
      <c r="A861">
        <v>107</v>
      </c>
      <c r="B861" s="2">
        <v>35537</v>
      </c>
      <c r="C861" s="7">
        <f t="shared" si="13"/>
        <v>1997.2929500342232</v>
      </c>
      <c r="D861">
        <v>29.1</v>
      </c>
      <c r="E861">
        <v>29.3</v>
      </c>
      <c r="F861">
        <v>-0.98333333333333073</v>
      </c>
      <c r="G861">
        <v>-1</v>
      </c>
      <c r="H861">
        <v>-1.6666666666669272E-2</v>
      </c>
    </row>
    <row r="862" spans="1:8" x14ac:dyDescent="0.35">
      <c r="A862">
        <v>108</v>
      </c>
      <c r="B862" s="2">
        <v>35538</v>
      </c>
      <c r="C862" s="7">
        <f t="shared" si="13"/>
        <v>1997.2956878850102</v>
      </c>
      <c r="D862">
        <v>28.3</v>
      </c>
      <c r="E862">
        <v>29</v>
      </c>
      <c r="F862">
        <v>-1.1999999999999993</v>
      </c>
      <c r="G862">
        <v>-0.98333333333333428</v>
      </c>
      <c r="H862">
        <v>0.21666666666666501</v>
      </c>
    </row>
    <row r="863" spans="1:8" x14ac:dyDescent="0.35">
      <c r="A863">
        <v>109</v>
      </c>
      <c r="B863" s="2">
        <v>35539</v>
      </c>
      <c r="C863" s="7">
        <f t="shared" si="13"/>
        <v>1997.2984257357973</v>
      </c>
      <c r="D863">
        <v>28.7</v>
      </c>
      <c r="E863">
        <v>29.5</v>
      </c>
      <c r="F863">
        <v>-1.3500000000000014</v>
      </c>
      <c r="G863">
        <v>-0.86666666666666359</v>
      </c>
      <c r="H863">
        <v>0.48333333333333783</v>
      </c>
    </row>
    <row r="864" spans="1:8" x14ac:dyDescent="0.35">
      <c r="A864">
        <v>110</v>
      </c>
      <c r="B864" s="2">
        <v>35540</v>
      </c>
      <c r="C864" s="7">
        <f t="shared" si="13"/>
        <v>1997.3011635865846</v>
      </c>
      <c r="D864">
        <v>28.7</v>
      </c>
      <c r="E864">
        <v>28.7</v>
      </c>
      <c r="F864">
        <v>-1.2000000000000028</v>
      </c>
      <c r="G864">
        <v>-1.5166666666666693</v>
      </c>
      <c r="H864">
        <v>-0.31666666666666643</v>
      </c>
    </row>
    <row r="865" spans="1:8" x14ac:dyDescent="0.35">
      <c r="A865">
        <v>111</v>
      </c>
      <c r="B865" s="2">
        <v>35541</v>
      </c>
      <c r="C865" s="7">
        <f t="shared" si="13"/>
        <v>1997.3039014373717</v>
      </c>
      <c r="D865">
        <v>29.7</v>
      </c>
      <c r="E865">
        <v>29.2</v>
      </c>
      <c r="F865">
        <v>1.2166666666666686</v>
      </c>
      <c r="G865">
        <v>0.51666666666666572</v>
      </c>
      <c r="H865">
        <v>-0.70000000000000284</v>
      </c>
    </row>
    <row r="866" spans="1:8" x14ac:dyDescent="0.35">
      <c r="A866">
        <v>112</v>
      </c>
      <c r="B866" s="2">
        <v>35542</v>
      </c>
      <c r="C866" s="7">
        <f t="shared" si="13"/>
        <v>1997.3066392881587</v>
      </c>
      <c r="D866">
        <v>29.4</v>
      </c>
      <c r="E866">
        <v>29.3</v>
      </c>
      <c r="F866">
        <v>-0.56666666666666643</v>
      </c>
      <c r="G866">
        <v>-0.91666666666666785</v>
      </c>
      <c r="H866">
        <v>-0.35000000000000142</v>
      </c>
    </row>
    <row r="867" spans="1:8" x14ac:dyDescent="0.35">
      <c r="A867">
        <v>113</v>
      </c>
      <c r="B867" s="2">
        <v>35543</v>
      </c>
      <c r="C867" s="7">
        <f t="shared" si="13"/>
        <v>1997.3093771389458</v>
      </c>
      <c r="D867">
        <v>29.5</v>
      </c>
      <c r="E867">
        <v>29.5</v>
      </c>
      <c r="F867">
        <v>0.26666666666666572</v>
      </c>
      <c r="G867">
        <v>-5.0000000000000711E-2</v>
      </c>
      <c r="H867">
        <v>-0.31666666666666643</v>
      </c>
    </row>
    <row r="868" spans="1:8" x14ac:dyDescent="0.35">
      <c r="A868">
        <v>114</v>
      </c>
      <c r="B868" s="2">
        <v>35544</v>
      </c>
      <c r="C868" s="7">
        <f t="shared" si="13"/>
        <v>1997.3121149897331</v>
      </c>
      <c r="D868">
        <v>29.3</v>
      </c>
      <c r="E868">
        <v>29.3</v>
      </c>
      <c r="F868">
        <v>0.11666666666666359</v>
      </c>
      <c r="G868">
        <v>1.6666666666665719E-2</v>
      </c>
      <c r="H868">
        <v>-9.9999999999997868E-2</v>
      </c>
    </row>
    <row r="869" spans="1:8" x14ac:dyDescent="0.35">
      <c r="A869">
        <v>115</v>
      </c>
      <c r="B869" s="2">
        <v>35545</v>
      </c>
      <c r="C869" s="7">
        <f t="shared" si="13"/>
        <v>1997.3148528405202</v>
      </c>
      <c r="D869">
        <v>28.6</v>
      </c>
      <c r="E869">
        <v>29.1</v>
      </c>
      <c r="F869">
        <v>-0.43333333333333357</v>
      </c>
      <c r="G869">
        <v>-6.666666666666643E-2</v>
      </c>
      <c r="H869">
        <v>0.36666666666666714</v>
      </c>
    </row>
    <row r="870" spans="1:8" x14ac:dyDescent="0.35">
      <c r="A870">
        <v>116</v>
      </c>
      <c r="B870" s="2">
        <v>35546</v>
      </c>
      <c r="C870" s="7">
        <f t="shared" si="13"/>
        <v>1997.3175906913073</v>
      </c>
      <c r="D870">
        <v>29</v>
      </c>
      <c r="E870">
        <v>29</v>
      </c>
      <c r="F870">
        <v>1</v>
      </c>
      <c r="G870">
        <v>1.0333333333333314</v>
      </c>
      <c r="H870">
        <v>3.3333333333331439E-2</v>
      </c>
    </row>
    <row r="871" spans="1:8" x14ac:dyDescent="0.35">
      <c r="A871">
        <v>117</v>
      </c>
      <c r="B871" s="2">
        <v>35547</v>
      </c>
      <c r="C871" s="7">
        <f t="shared" si="13"/>
        <v>1997.3203285420946</v>
      </c>
      <c r="D871">
        <v>28.6</v>
      </c>
      <c r="E871">
        <v>29.4</v>
      </c>
      <c r="F871">
        <v>-0.69999999999999929</v>
      </c>
      <c r="G871">
        <v>-9.9999999999997868E-2</v>
      </c>
      <c r="H871">
        <v>0.60000000000000142</v>
      </c>
    </row>
    <row r="872" spans="1:8" x14ac:dyDescent="0.35">
      <c r="A872">
        <v>118</v>
      </c>
      <c r="B872" s="2">
        <v>35548</v>
      </c>
      <c r="C872" s="7">
        <f t="shared" si="13"/>
        <v>1997.3230663928816</v>
      </c>
      <c r="D872">
        <v>29.5</v>
      </c>
      <c r="E872">
        <v>29.4</v>
      </c>
      <c r="F872">
        <v>0.59999999999999787</v>
      </c>
      <c r="G872">
        <v>0.4166666666666643</v>
      </c>
      <c r="H872">
        <v>-0.18333333333333357</v>
      </c>
    </row>
    <row r="873" spans="1:8" x14ac:dyDescent="0.35">
      <c r="A873">
        <v>119</v>
      </c>
      <c r="B873" s="2">
        <v>35549</v>
      </c>
      <c r="C873" s="7">
        <f t="shared" si="13"/>
        <v>1997.3258042436687</v>
      </c>
      <c r="D873">
        <v>28.7</v>
      </c>
      <c r="E873">
        <v>29.5</v>
      </c>
      <c r="F873">
        <v>-8.3333333333332149E-2</v>
      </c>
      <c r="G873">
        <v>0.28333333333333499</v>
      </c>
      <c r="H873">
        <v>0.36666666666666714</v>
      </c>
    </row>
    <row r="874" spans="1:8" x14ac:dyDescent="0.35">
      <c r="A874">
        <v>120</v>
      </c>
      <c r="B874" s="2">
        <v>35550</v>
      </c>
      <c r="C874" s="7">
        <f t="shared" si="13"/>
        <v>1997.3285420944558</v>
      </c>
      <c r="D874">
        <v>28.5</v>
      </c>
      <c r="E874">
        <v>28.7</v>
      </c>
      <c r="F874">
        <v>-0.15000000000000213</v>
      </c>
      <c r="G874">
        <v>-0.39999999999999858</v>
      </c>
      <c r="H874">
        <v>-0.24999999999999645</v>
      </c>
    </row>
    <row r="875" spans="1:8" x14ac:dyDescent="0.35">
      <c r="A875">
        <v>121</v>
      </c>
      <c r="B875" s="2">
        <v>35551</v>
      </c>
      <c r="C875" s="7">
        <f t="shared" si="13"/>
        <v>1997.3312799452431</v>
      </c>
      <c r="D875">
        <v>28.7</v>
      </c>
      <c r="E875">
        <v>29</v>
      </c>
      <c r="F875">
        <v>0.39999999999999858</v>
      </c>
      <c r="G875">
        <v>0.53333333333333144</v>
      </c>
      <c r="H875">
        <v>0.13333333333333286</v>
      </c>
    </row>
    <row r="876" spans="1:8" x14ac:dyDescent="0.35">
      <c r="A876">
        <v>122</v>
      </c>
      <c r="B876" s="2">
        <v>35552</v>
      </c>
      <c r="C876" s="7">
        <f t="shared" si="13"/>
        <v>1997.3340177960301</v>
      </c>
      <c r="D876">
        <v>28.5</v>
      </c>
      <c r="E876">
        <v>29.1</v>
      </c>
      <c r="F876">
        <v>-0.86666666666666359</v>
      </c>
      <c r="G876">
        <v>-0.49999999999999645</v>
      </c>
      <c r="H876">
        <v>0.36666666666666714</v>
      </c>
    </row>
    <row r="877" spans="1:8" x14ac:dyDescent="0.35">
      <c r="A877">
        <v>123</v>
      </c>
      <c r="B877" s="2">
        <v>35553</v>
      </c>
      <c r="C877" s="7">
        <f t="shared" si="13"/>
        <v>1997.3367556468172</v>
      </c>
      <c r="D877">
        <v>28.4</v>
      </c>
      <c r="E877">
        <v>28.9</v>
      </c>
      <c r="F877">
        <v>-1.2500000000000036</v>
      </c>
      <c r="G877">
        <v>-1.0166666666666693</v>
      </c>
      <c r="H877">
        <v>0.23333333333333428</v>
      </c>
    </row>
    <row r="878" spans="1:8" x14ac:dyDescent="0.35">
      <c r="A878">
        <v>124</v>
      </c>
      <c r="B878" s="2">
        <v>35554</v>
      </c>
      <c r="C878" s="7">
        <f t="shared" si="13"/>
        <v>1997.3394934976043</v>
      </c>
      <c r="D878">
        <v>28.8</v>
      </c>
      <c r="E878">
        <v>29.2</v>
      </c>
      <c r="F878">
        <v>-0.68333333333333357</v>
      </c>
      <c r="G878">
        <v>-0.48333333333333428</v>
      </c>
      <c r="H878">
        <v>0.19999999999999929</v>
      </c>
    </row>
    <row r="879" spans="1:8" x14ac:dyDescent="0.35">
      <c r="A879">
        <v>125</v>
      </c>
      <c r="B879" s="2">
        <v>35555</v>
      </c>
      <c r="C879" s="7">
        <f t="shared" si="13"/>
        <v>1997.3422313483916</v>
      </c>
      <c r="D879">
        <v>28.9</v>
      </c>
      <c r="E879">
        <v>29</v>
      </c>
      <c r="F879">
        <v>-0.10000000000000142</v>
      </c>
      <c r="G879">
        <v>-9.9999999999997868E-2</v>
      </c>
      <c r="H879">
        <v>3.5527136788005009E-15</v>
      </c>
    </row>
    <row r="880" spans="1:8" x14ac:dyDescent="0.35">
      <c r="A880">
        <v>126</v>
      </c>
      <c r="B880" s="2">
        <v>35556</v>
      </c>
      <c r="C880" s="7">
        <f t="shared" si="13"/>
        <v>1997.3449691991786</v>
      </c>
      <c r="D880">
        <v>28.6</v>
      </c>
      <c r="E880">
        <v>29.2</v>
      </c>
      <c r="F880">
        <v>0.14999999999999858</v>
      </c>
      <c r="G880">
        <v>0.43333333333333357</v>
      </c>
      <c r="H880">
        <v>0.28333333333333499</v>
      </c>
    </row>
    <row r="881" spans="1:8" x14ac:dyDescent="0.35">
      <c r="A881">
        <v>127</v>
      </c>
      <c r="B881" s="2">
        <v>35557</v>
      </c>
      <c r="C881" s="7">
        <f t="shared" si="13"/>
        <v>1997.3477070499657</v>
      </c>
      <c r="D881">
        <v>28.1</v>
      </c>
      <c r="E881">
        <v>28.3</v>
      </c>
      <c r="F881">
        <v>0.28333333333333499</v>
      </c>
      <c r="G881">
        <v>0.4166666666666714</v>
      </c>
      <c r="H881">
        <v>0.13333333333333641</v>
      </c>
    </row>
    <row r="882" spans="1:8" x14ac:dyDescent="0.35">
      <c r="A882">
        <v>128</v>
      </c>
      <c r="B882" s="2">
        <v>35558</v>
      </c>
      <c r="C882" s="7">
        <f t="shared" si="13"/>
        <v>1997.350444900753</v>
      </c>
      <c r="D882">
        <v>29.2</v>
      </c>
      <c r="E882">
        <v>29.6</v>
      </c>
      <c r="F882">
        <v>0.79999999999999716</v>
      </c>
      <c r="G882">
        <v>0.85000000000000142</v>
      </c>
      <c r="H882">
        <v>5.0000000000004263E-2</v>
      </c>
    </row>
    <row r="883" spans="1:8" x14ac:dyDescent="0.35">
      <c r="A883">
        <v>129</v>
      </c>
      <c r="B883" s="2">
        <v>35559</v>
      </c>
      <c r="C883" s="7">
        <f t="shared" si="13"/>
        <v>1997.3531827515401</v>
      </c>
      <c r="D883">
        <v>29.4</v>
      </c>
      <c r="E883">
        <v>29.9</v>
      </c>
      <c r="F883">
        <v>1.0833333333333321</v>
      </c>
      <c r="G883">
        <v>1.1000000000000014</v>
      </c>
      <c r="H883">
        <v>1.6666666666669272E-2</v>
      </c>
    </row>
    <row r="884" spans="1:8" x14ac:dyDescent="0.35">
      <c r="A884">
        <v>130</v>
      </c>
      <c r="B884" s="2">
        <v>35560</v>
      </c>
      <c r="C884" s="7">
        <f t="shared" si="13"/>
        <v>1997.3559206023272</v>
      </c>
      <c r="D884">
        <v>26.2</v>
      </c>
      <c r="E884">
        <v>25.9</v>
      </c>
      <c r="F884">
        <v>-0.70000000000000284</v>
      </c>
      <c r="G884">
        <v>-1.1999999999999993</v>
      </c>
      <c r="H884">
        <v>-0.49999999999999645</v>
      </c>
    </row>
    <row r="885" spans="1:8" x14ac:dyDescent="0.35">
      <c r="A885">
        <v>131</v>
      </c>
      <c r="B885" s="2">
        <v>35561</v>
      </c>
      <c r="C885" s="7">
        <f t="shared" si="13"/>
        <v>1997.3586584531142</v>
      </c>
      <c r="D885">
        <v>25.4</v>
      </c>
      <c r="E885">
        <v>25.6</v>
      </c>
      <c r="F885">
        <v>-2.0000000000000036</v>
      </c>
      <c r="G885">
        <v>-2.2833333333333279</v>
      </c>
      <c r="H885">
        <v>-0.28333333333332433</v>
      </c>
    </row>
    <row r="886" spans="1:8" x14ac:dyDescent="0.35">
      <c r="A886">
        <v>132</v>
      </c>
      <c r="B886" s="2">
        <v>35562</v>
      </c>
      <c r="C886" s="7">
        <f t="shared" si="13"/>
        <v>1997.3613963039015</v>
      </c>
      <c r="D886">
        <v>25.4</v>
      </c>
      <c r="E886">
        <v>25.8</v>
      </c>
      <c r="F886">
        <v>-2.3333333333333321</v>
      </c>
      <c r="G886">
        <v>-2.18333333333333</v>
      </c>
      <c r="H886">
        <v>0.15000000000000213</v>
      </c>
    </row>
    <row r="887" spans="1:8" x14ac:dyDescent="0.35">
      <c r="A887">
        <v>133</v>
      </c>
      <c r="B887" s="2">
        <v>35563</v>
      </c>
      <c r="C887" s="7">
        <f t="shared" si="13"/>
        <v>1997.3641341546886</v>
      </c>
      <c r="D887">
        <v>26.6</v>
      </c>
      <c r="E887">
        <v>26.8</v>
      </c>
      <c r="F887">
        <v>-1.5166666666666622</v>
      </c>
      <c r="G887">
        <v>-1.7333333333333307</v>
      </c>
      <c r="H887">
        <v>-0.21666666666666856</v>
      </c>
    </row>
    <row r="888" spans="1:8" x14ac:dyDescent="0.35">
      <c r="A888">
        <v>134</v>
      </c>
      <c r="B888" s="2">
        <v>35564</v>
      </c>
      <c r="C888" s="7">
        <f t="shared" si="13"/>
        <v>1997.3668720054757</v>
      </c>
      <c r="D888">
        <v>25.7</v>
      </c>
      <c r="E888">
        <v>26</v>
      </c>
      <c r="F888">
        <v>-1.7000000000000028</v>
      </c>
      <c r="G888">
        <v>-1.716666666666665</v>
      </c>
      <c r="H888">
        <v>-1.6666666666662167E-2</v>
      </c>
    </row>
    <row r="889" spans="1:8" x14ac:dyDescent="0.35">
      <c r="A889">
        <v>135</v>
      </c>
      <c r="B889" s="2">
        <v>35565</v>
      </c>
      <c r="C889" s="7">
        <f t="shared" si="13"/>
        <v>1997.3696098562627</v>
      </c>
      <c r="D889">
        <v>24.8</v>
      </c>
      <c r="E889">
        <v>24.7</v>
      </c>
      <c r="F889">
        <v>-2.6999999999999993</v>
      </c>
      <c r="G889">
        <v>-2.9833333333333343</v>
      </c>
      <c r="H889">
        <v>-0.28333333333333499</v>
      </c>
    </row>
    <row r="890" spans="1:8" x14ac:dyDescent="0.35">
      <c r="A890">
        <v>136</v>
      </c>
      <c r="B890" s="2">
        <v>35566</v>
      </c>
      <c r="C890" s="7">
        <f t="shared" si="13"/>
        <v>1997.37234770705</v>
      </c>
      <c r="D890">
        <v>20.9</v>
      </c>
      <c r="E890">
        <v>21</v>
      </c>
      <c r="F890">
        <v>-6.0500000000000007</v>
      </c>
      <c r="G890">
        <v>-6.350000000000005</v>
      </c>
      <c r="H890">
        <v>-0.30000000000000426</v>
      </c>
    </row>
    <row r="891" spans="1:8" x14ac:dyDescent="0.35">
      <c r="A891">
        <v>137</v>
      </c>
      <c r="B891" s="2">
        <v>35567</v>
      </c>
      <c r="C891" s="7">
        <f t="shared" si="13"/>
        <v>1997.3750855578371</v>
      </c>
      <c r="D891">
        <v>22.3</v>
      </c>
      <c r="E891">
        <v>22.5</v>
      </c>
      <c r="F891">
        <v>-5.1666666666666679</v>
      </c>
      <c r="G891">
        <v>-5.2333333333333343</v>
      </c>
      <c r="H891">
        <v>-6.666666666666643E-2</v>
      </c>
    </row>
    <row r="892" spans="1:8" x14ac:dyDescent="0.35">
      <c r="A892">
        <v>138</v>
      </c>
      <c r="B892" s="2">
        <v>35568</v>
      </c>
      <c r="C892" s="7">
        <f t="shared" si="13"/>
        <v>1997.3778234086242</v>
      </c>
      <c r="D892">
        <v>25.8</v>
      </c>
      <c r="E892">
        <v>25.9</v>
      </c>
      <c r="F892">
        <v>-1.4000000000000021</v>
      </c>
      <c r="G892">
        <v>-1.3833333333333329</v>
      </c>
      <c r="H892">
        <v>1.6666666666669272E-2</v>
      </c>
    </row>
    <row r="893" spans="1:8" x14ac:dyDescent="0.35">
      <c r="A893">
        <v>139</v>
      </c>
      <c r="B893" s="2">
        <v>35569</v>
      </c>
      <c r="C893" s="7">
        <f t="shared" si="13"/>
        <v>1997.3805612594113</v>
      </c>
      <c r="D893">
        <v>27</v>
      </c>
      <c r="E893">
        <v>27.4</v>
      </c>
      <c r="F893">
        <v>-1.3333333333333321</v>
      </c>
      <c r="G893">
        <v>-1.1000000000000014</v>
      </c>
      <c r="H893">
        <v>0.23333333333333073</v>
      </c>
    </row>
    <row r="894" spans="1:8" x14ac:dyDescent="0.35">
      <c r="A894">
        <v>140</v>
      </c>
      <c r="B894" s="2">
        <v>35570</v>
      </c>
      <c r="C894" s="7">
        <f t="shared" si="13"/>
        <v>1997.3832991101985</v>
      </c>
      <c r="D894">
        <v>25.8</v>
      </c>
      <c r="E894">
        <v>26.2</v>
      </c>
      <c r="F894">
        <v>-1.5499999999999972</v>
      </c>
      <c r="G894">
        <v>-1.3666666666666671</v>
      </c>
      <c r="H894">
        <v>0.18333333333333002</v>
      </c>
    </row>
    <row r="895" spans="1:8" x14ac:dyDescent="0.35">
      <c r="A895">
        <v>141</v>
      </c>
      <c r="B895" s="2">
        <v>35571</v>
      </c>
      <c r="C895" s="7">
        <f t="shared" si="13"/>
        <v>1997.3860369609856</v>
      </c>
      <c r="D895">
        <v>26.8</v>
      </c>
      <c r="E895">
        <v>26.7</v>
      </c>
      <c r="F895">
        <v>-0.86666666666666714</v>
      </c>
      <c r="G895">
        <v>-1.1666666666666643</v>
      </c>
      <c r="H895">
        <v>-0.29999999999999716</v>
      </c>
    </row>
    <row r="896" spans="1:8" x14ac:dyDescent="0.35">
      <c r="A896">
        <v>142</v>
      </c>
      <c r="B896" s="2">
        <v>35572</v>
      </c>
      <c r="C896" s="7">
        <f t="shared" si="13"/>
        <v>1997.3887748117727</v>
      </c>
      <c r="D896">
        <v>25.9</v>
      </c>
      <c r="E896">
        <v>26.3</v>
      </c>
      <c r="F896">
        <v>-1.3999999999999986</v>
      </c>
      <c r="G896">
        <v>-1.2333333333333343</v>
      </c>
      <c r="H896">
        <v>0.1666666666666643</v>
      </c>
    </row>
    <row r="897" spans="1:8" x14ac:dyDescent="0.35">
      <c r="A897">
        <v>143</v>
      </c>
      <c r="B897" s="2">
        <v>35573</v>
      </c>
      <c r="C897" s="7">
        <f t="shared" si="13"/>
        <v>1997.39151266256</v>
      </c>
      <c r="D897">
        <v>27.4</v>
      </c>
      <c r="E897">
        <v>27.3</v>
      </c>
      <c r="F897">
        <v>0.13333333333333641</v>
      </c>
      <c r="G897">
        <v>-0.31666666666666288</v>
      </c>
      <c r="H897">
        <v>-0.44999999999999929</v>
      </c>
    </row>
    <row r="898" spans="1:8" x14ac:dyDescent="0.35">
      <c r="A898">
        <v>144</v>
      </c>
      <c r="B898" s="2">
        <v>35574</v>
      </c>
      <c r="C898" s="7">
        <f t="shared" si="13"/>
        <v>1997.3942505133471</v>
      </c>
      <c r="D898">
        <v>28</v>
      </c>
      <c r="E898">
        <v>28.2</v>
      </c>
      <c r="F898">
        <v>0.56666666666666288</v>
      </c>
      <c r="G898">
        <v>0.34999999999999432</v>
      </c>
      <c r="H898">
        <v>-0.21666666666666856</v>
      </c>
    </row>
    <row r="899" spans="1:8" x14ac:dyDescent="0.35">
      <c r="A899">
        <v>145</v>
      </c>
      <c r="B899" s="2">
        <v>35575</v>
      </c>
      <c r="C899" s="7">
        <f t="shared" si="13"/>
        <v>1997.3969883641341</v>
      </c>
      <c r="D899">
        <v>26.8</v>
      </c>
      <c r="E899">
        <v>26.7</v>
      </c>
      <c r="F899">
        <v>-0.10000000000000142</v>
      </c>
      <c r="G899">
        <v>-0.56666666666666998</v>
      </c>
      <c r="H899">
        <v>-0.46666666666666856</v>
      </c>
    </row>
    <row r="900" spans="1:8" x14ac:dyDescent="0.35">
      <c r="A900">
        <v>146</v>
      </c>
      <c r="B900" s="2">
        <v>35576</v>
      </c>
      <c r="C900" s="7">
        <f t="shared" si="13"/>
        <v>1997.3997262149212</v>
      </c>
      <c r="D900">
        <v>25.5</v>
      </c>
      <c r="E900">
        <v>25.7</v>
      </c>
      <c r="F900">
        <v>-1.9166666666666607</v>
      </c>
      <c r="G900">
        <v>-2.0500000000000007</v>
      </c>
      <c r="H900">
        <v>-0.13333333333333997</v>
      </c>
    </row>
    <row r="901" spans="1:8" x14ac:dyDescent="0.35">
      <c r="A901">
        <v>147</v>
      </c>
      <c r="B901" s="2">
        <v>35577</v>
      </c>
      <c r="C901" s="7">
        <f t="shared" ref="C901:C964" si="14">YEAR(B901)+A901/365.25</f>
        <v>1997.4024640657085</v>
      </c>
      <c r="D901">
        <v>25.7</v>
      </c>
      <c r="E901">
        <v>26.1</v>
      </c>
      <c r="F901">
        <v>-1.3333333333333321</v>
      </c>
      <c r="G901">
        <v>-1.466666666666665</v>
      </c>
      <c r="H901">
        <v>-0.13333333333333286</v>
      </c>
    </row>
    <row r="902" spans="1:8" x14ac:dyDescent="0.35">
      <c r="A902">
        <v>148</v>
      </c>
      <c r="B902" s="2">
        <v>35578</v>
      </c>
      <c r="C902" s="7">
        <f t="shared" si="14"/>
        <v>1997.4052019164956</v>
      </c>
      <c r="D902">
        <v>26.4</v>
      </c>
      <c r="E902">
        <v>26.8</v>
      </c>
      <c r="F902">
        <v>-0.98333333333333073</v>
      </c>
      <c r="G902">
        <v>-1.1000000000000014</v>
      </c>
      <c r="H902">
        <v>-0.11666666666667069</v>
      </c>
    </row>
    <row r="903" spans="1:8" x14ac:dyDescent="0.35">
      <c r="A903">
        <v>149</v>
      </c>
      <c r="B903" s="2">
        <v>35579</v>
      </c>
      <c r="C903" s="7">
        <f t="shared" si="14"/>
        <v>1997.4079397672826</v>
      </c>
      <c r="D903">
        <v>26.6</v>
      </c>
      <c r="E903">
        <v>26.8</v>
      </c>
      <c r="F903">
        <v>-0.43333333333333357</v>
      </c>
      <c r="G903">
        <v>-0.34999999999999432</v>
      </c>
      <c r="H903">
        <v>8.3333333333339255E-2</v>
      </c>
    </row>
    <row r="904" spans="1:8" x14ac:dyDescent="0.35">
      <c r="A904">
        <v>150</v>
      </c>
      <c r="B904" s="2">
        <v>35580</v>
      </c>
      <c r="C904" s="7">
        <f t="shared" si="14"/>
        <v>1997.4106776180697</v>
      </c>
      <c r="D904">
        <v>28.1</v>
      </c>
      <c r="E904">
        <v>28.1</v>
      </c>
      <c r="F904">
        <v>1.1000000000000014</v>
      </c>
      <c r="G904">
        <v>1.033333333333335</v>
      </c>
      <c r="H904">
        <v>-6.666666666666643E-2</v>
      </c>
    </row>
    <row r="905" spans="1:8" x14ac:dyDescent="0.35">
      <c r="A905">
        <v>151</v>
      </c>
      <c r="B905" s="2">
        <v>35581</v>
      </c>
      <c r="C905" s="7">
        <f t="shared" si="14"/>
        <v>1997.413415468857</v>
      </c>
      <c r="D905">
        <v>26.8</v>
      </c>
      <c r="E905">
        <v>26.9</v>
      </c>
      <c r="F905">
        <v>-0.14999999999999858</v>
      </c>
      <c r="G905">
        <v>-0.31666666666666998</v>
      </c>
      <c r="H905">
        <v>-0.1666666666666714</v>
      </c>
    </row>
    <row r="906" spans="1:8" x14ac:dyDescent="0.35">
      <c r="A906">
        <v>152</v>
      </c>
      <c r="B906" s="2">
        <v>35582</v>
      </c>
      <c r="C906" s="7">
        <f t="shared" si="14"/>
        <v>1997.4161533196441</v>
      </c>
      <c r="D906">
        <v>23.7</v>
      </c>
      <c r="E906">
        <v>23.9</v>
      </c>
      <c r="F906">
        <v>-2.4166666666666714</v>
      </c>
      <c r="G906">
        <v>-2.5999999999999979</v>
      </c>
      <c r="H906">
        <v>-0.18333333333332646</v>
      </c>
    </row>
    <row r="907" spans="1:8" x14ac:dyDescent="0.35">
      <c r="A907">
        <v>153</v>
      </c>
      <c r="B907" s="2">
        <v>35583</v>
      </c>
      <c r="C907" s="7">
        <f t="shared" si="14"/>
        <v>1997.4188911704312</v>
      </c>
      <c r="D907">
        <v>24</v>
      </c>
      <c r="E907">
        <v>24.4</v>
      </c>
      <c r="F907">
        <v>-2.2333333333333343</v>
      </c>
      <c r="G907">
        <v>-2.2333333333333378</v>
      </c>
      <c r="H907">
        <v>-3.5527136788005009E-15</v>
      </c>
    </row>
    <row r="908" spans="1:8" x14ac:dyDescent="0.35">
      <c r="A908">
        <v>154</v>
      </c>
      <c r="B908" s="2">
        <v>35584</v>
      </c>
      <c r="C908" s="7">
        <f t="shared" si="14"/>
        <v>1997.4216290212185</v>
      </c>
      <c r="D908">
        <v>24.7</v>
      </c>
      <c r="E908">
        <v>24.8</v>
      </c>
      <c r="F908">
        <v>-1.7000000000000028</v>
      </c>
      <c r="G908">
        <v>-1.7666666666666657</v>
      </c>
      <c r="H908">
        <v>-6.6666666666662877E-2</v>
      </c>
    </row>
    <row r="909" spans="1:8" x14ac:dyDescent="0.35">
      <c r="A909">
        <v>155</v>
      </c>
      <c r="B909" s="2">
        <v>35585</v>
      </c>
      <c r="C909" s="7">
        <f t="shared" si="14"/>
        <v>1997.4243668720055</v>
      </c>
      <c r="D909">
        <v>26.1</v>
      </c>
      <c r="E909">
        <v>26.2</v>
      </c>
      <c r="F909">
        <v>-0.55000000000000071</v>
      </c>
      <c r="G909">
        <v>-0.78333333333333499</v>
      </c>
      <c r="H909">
        <v>-0.23333333333333428</v>
      </c>
    </row>
    <row r="910" spans="1:8" x14ac:dyDescent="0.35">
      <c r="A910">
        <v>156</v>
      </c>
      <c r="B910" s="2">
        <v>35586</v>
      </c>
      <c r="C910" s="7">
        <f t="shared" si="14"/>
        <v>1997.4271047227926</v>
      </c>
      <c r="D910">
        <v>26.4</v>
      </c>
      <c r="E910">
        <v>26.4</v>
      </c>
      <c r="F910">
        <v>-0.78333333333333854</v>
      </c>
      <c r="G910">
        <v>-1.1666666666666679</v>
      </c>
      <c r="H910">
        <v>-0.38333333333332931</v>
      </c>
    </row>
    <row r="911" spans="1:8" x14ac:dyDescent="0.35">
      <c r="A911">
        <v>157</v>
      </c>
      <c r="B911" s="2">
        <v>35587</v>
      </c>
      <c r="C911" s="7">
        <f t="shared" si="14"/>
        <v>1997.4298425735797</v>
      </c>
      <c r="D911">
        <v>26.1</v>
      </c>
      <c r="E911">
        <v>26.2</v>
      </c>
      <c r="F911">
        <v>-1.2333333333333272</v>
      </c>
      <c r="G911">
        <v>-1.4666666666666686</v>
      </c>
      <c r="H911">
        <v>-0.23333333333334139</v>
      </c>
    </row>
    <row r="912" spans="1:8" x14ac:dyDescent="0.35">
      <c r="A912">
        <v>158</v>
      </c>
      <c r="B912" s="2">
        <v>35588</v>
      </c>
      <c r="C912" s="7">
        <f t="shared" si="14"/>
        <v>1997.432580424367</v>
      </c>
      <c r="D912">
        <v>27.6</v>
      </c>
      <c r="E912">
        <v>28</v>
      </c>
      <c r="F912">
        <v>0.81666666666666643</v>
      </c>
      <c r="G912">
        <v>0.8333333333333286</v>
      </c>
      <c r="H912">
        <v>1.6666666666662167E-2</v>
      </c>
    </row>
    <row r="913" spans="1:8" x14ac:dyDescent="0.35">
      <c r="A913">
        <v>159</v>
      </c>
      <c r="B913" s="2">
        <v>35589</v>
      </c>
      <c r="C913" s="7">
        <f t="shared" si="14"/>
        <v>1997.435318275154</v>
      </c>
      <c r="D913">
        <v>27.1</v>
      </c>
      <c r="E913">
        <v>27.6</v>
      </c>
      <c r="F913">
        <v>0.6666666666666643</v>
      </c>
      <c r="G913">
        <v>0.48333333333333783</v>
      </c>
      <c r="H913">
        <v>-0.18333333333332646</v>
      </c>
    </row>
    <row r="914" spans="1:8" x14ac:dyDescent="0.35">
      <c r="A914">
        <v>160</v>
      </c>
      <c r="B914" s="2">
        <v>35590</v>
      </c>
      <c r="C914" s="7">
        <f t="shared" si="14"/>
        <v>1997.4380561259411</v>
      </c>
      <c r="D914">
        <v>26.6</v>
      </c>
      <c r="E914">
        <v>27.3</v>
      </c>
      <c r="F914">
        <v>0.9166666666666643</v>
      </c>
      <c r="G914">
        <v>1.2666666666666657</v>
      </c>
      <c r="H914">
        <v>0.35000000000000142</v>
      </c>
    </row>
    <row r="915" spans="1:8" x14ac:dyDescent="0.35">
      <c r="A915">
        <v>161</v>
      </c>
      <c r="B915" s="2">
        <v>35591</v>
      </c>
      <c r="C915" s="7">
        <f t="shared" si="14"/>
        <v>1997.4407939767282</v>
      </c>
      <c r="D915">
        <v>26.5</v>
      </c>
      <c r="E915">
        <v>27</v>
      </c>
      <c r="F915">
        <v>0.59999999999999787</v>
      </c>
      <c r="G915">
        <v>0.73333333333333428</v>
      </c>
      <c r="H915">
        <v>0.13333333333333641</v>
      </c>
    </row>
    <row r="916" spans="1:8" x14ac:dyDescent="0.35">
      <c r="A916">
        <v>162</v>
      </c>
      <c r="B916" s="2">
        <v>35592</v>
      </c>
      <c r="C916" s="7">
        <f t="shared" si="14"/>
        <v>1997.4435318275155</v>
      </c>
      <c r="D916">
        <v>26.1</v>
      </c>
      <c r="E916">
        <v>26.4</v>
      </c>
      <c r="F916">
        <v>1.1166666666666671</v>
      </c>
      <c r="G916">
        <v>1.1666666666666643</v>
      </c>
      <c r="H916">
        <v>4.9999999999997158E-2</v>
      </c>
    </row>
    <row r="917" spans="1:8" x14ac:dyDescent="0.35">
      <c r="A917">
        <v>163</v>
      </c>
      <c r="B917" s="2">
        <v>35593</v>
      </c>
      <c r="C917" s="7">
        <f t="shared" si="14"/>
        <v>1997.4462696783025</v>
      </c>
      <c r="D917">
        <v>25.5</v>
      </c>
      <c r="E917">
        <v>25.7</v>
      </c>
      <c r="F917">
        <v>0.41666666666666075</v>
      </c>
      <c r="G917">
        <v>0.26666666666666572</v>
      </c>
      <c r="H917">
        <v>-0.14999999999999503</v>
      </c>
    </row>
    <row r="918" spans="1:8" x14ac:dyDescent="0.35">
      <c r="A918">
        <v>164</v>
      </c>
      <c r="B918" s="2">
        <v>35594</v>
      </c>
      <c r="C918" s="7">
        <f t="shared" si="14"/>
        <v>1997.4490075290896</v>
      </c>
      <c r="D918">
        <v>24.8</v>
      </c>
      <c r="E918">
        <v>24.7</v>
      </c>
      <c r="F918">
        <v>-0.75</v>
      </c>
      <c r="G918">
        <v>-1.3499999999999979</v>
      </c>
      <c r="H918">
        <v>-0.59999999999999787</v>
      </c>
    </row>
    <row r="919" spans="1:8" x14ac:dyDescent="0.35">
      <c r="A919">
        <v>165</v>
      </c>
      <c r="B919" s="2">
        <v>35595</v>
      </c>
      <c r="C919" s="7">
        <f t="shared" si="14"/>
        <v>1997.4517453798767</v>
      </c>
      <c r="D919">
        <v>25.5</v>
      </c>
      <c r="E919">
        <v>25.6</v>
      </c>
      <c r="F919">
        <v>0.18333333333333712</v>
      </c>
      <c r="G919">
        <v>5.0000000000000711E-2</v>
      </c>
      <c r="H919">
        <v>-0.13333333333333641</v>
      </c>
    </row>
    <row r="920" spans="1:8" x14ac:dyDescent="0.35">
      <c r="A920">
        <v>166</v>
      </c>
      <c r="B920" s="2">
        <v>35596</v>
      </c>
      <c r="C920" s="7">
        <f t="shared" si="14"/>
        <v>1997.454483230664</v>
      </c>
      <c r="D920">
        <v>25.4</v>
      </c>
      <c r="E920">
        <v>25.1</v>
      </c>
      <c r="F920">
        <v>0.14999999999999858</v>
      </c>
      <c r="G920">
        <v>-0.38333333333333286</v>
      </c>
      <c r="H920">
        <v>-0.53333333333333144</v>
      </c>
    </row>
    <row r="921" spans="1:8" x14ac:dyDescent="0.35">
      <c r="A921">
        <v>167</v>
      </c>
      <c r="B921" s="2">
        <v>35597</v>
      </c>
      <c r="C921" s="7">
        <f t="shared" si="14"/>
        <v>1997.4572210814511</v>
      </c>
      <c r="D921">
        <v>21.8</v>
      </c>
      <c r="E921">
        <v>21.8</v>
      </c>
      <c r="F921">
        <v>-2.9499999999999993</v>
      </c>
      <c r="G921">
        <v>-3.2666666666666622</v>
      </c>
      <c r="H921">
        <v>-0.31666666666666288</v>
      </c>
    </row>
    <row r="922" spans="1:8" x14ac:dyDescent="0.35">
      <c r="A922">
        <v>168</v>
      </c>
      <c r="B922" s="2">
        <v>35598</v>
      </c>
      <c r="C922" s="7">
        <f t="shared" si="14"/>
        <v>1997.4599589322381</v>
      </c>
      <c r="D922">
        <v>23</v>
      </c>
      <c r="E922">
        <v>23.1</v>
      </c>
      <c r="F922">
        <v>-1.6833333333333371</v>
      </c>
      <c r="G922">
        <v>-1.9166666666666643</v>
      </c>
      <c r="H922">
        <v>-0.23333333333332718</v>
      </c>
    </row>
    <row r="923" spans="1:8" x14ac:dyDescent="0.35">
      <c r="A923">
        <v>169</v>
      </c>
      <c r="B923" s="2">
        <v>35599</v>
      </c>
      <c r="C923" s="7">
        <f t="shared" si="14"/>
        <v>1997.4626967830254</v>
      </c>
      <c r="D923">
        <v>24.7</v>
      </c>
      <c r="E923">
        <v>25.3</v>
      </c>
      <c r="F923">
        <v>1.6666666666662167E-2</v>
      </c>
      <c r="G923">
        <v>5.0000000000000711E-2</v>
      </c>
      <c r="H923">
        <v>3.3333333333338544E-2</v>
      </c>
    </row>
    <row r="924" spans="1:8" x14ac:dyDescent="0.35">
      <c r="A924">
        <v>170</v>
      </c>
      <c r="B924" s="2">
        <v>35600</v>
      </c>
      <c r="C924" s="7">
        <f t="shared" si="14"/>
        <v>1997.4654346338125</v>
      </c>
      <c r="D924">
        <v>26.2</v>
      </c>
      <c r="E924">
        <v>26.7</v>
      </c>
      <c r="F924">
        <v>1.2333333333333307</v>
      </c>
      <c r="G924">
        <v>1.2666666666666622</v>
      </c>
      <c r="H924">
        <v>3.3333333333331439E-2</v>
      </c>
    </row>
    <row r="925" spans="1:8" x14ac:dyDescent="0.35">
      <c r="A925">
        <v>171</v>
      </c>
      <c r="B925" s="2">
        <v>35601</v>
      </c>
      <c r="C925" s="7">
        <f t="shared" si="14"/>
        <v>1997.4681724845996</v>
      </c>
      <c r="D925">
        <v>24</v>
      </c>
      <c r="E925">
        <v>24.8</v>
      </c>
      <c r="F925">
        <v>-1.0999999999999979</v>
      </c>
      <c r="G925">
        <v>-0.74999999999999645</v>
      </c>
      <c r="H925">
        <v>0.35000000000000142</v>
      </c>
    </row>
    <row r="926" spans="1:8" x14ac:dyDescent="0.35">
      <c r="A926">
        <v>172</v>
      </c>
      <c r="B926" s="2">
        <v>35602</v>
      </c>
      <c r="C926" s="7">
        <f t="shared" si="14"/>
        <v>1997.4709103353866</v>
      </c>
      <c r="D926">
        <v>25.5</v>
      </c>
      <c r="E926">
        <v>25.8</v>
      </c>
      <c r="F926">
        <v>-0.11666666666667069</v>
      </c>
      <c r="G926">
        <v>-0.18333333333333357</v>
      </c>
      <c r="H926">
        <v>-6.6666666666662877E-2</v>
      </c>
    </row>
    <row r="927" spans="1:8" x14ac:dyDescent="0.35">
      <c r="A927">
        <v>173</v>
      </c>
      <c r="B927" s="2">
        <v>35603</v>
      </c>
      <c r="C927" s="7">
        <f t="shared" si="14"/>
        <v>1997.4736481861739</v>
      </c>
      <c r="D927">
        <v>25.4</v>
      </c>
      <c r="E927">
        <v>25.7</v>
      </c>
      <c r="F927">
        <v>-0.48333333333333073</v>
      </c>
      <c r="G927">
        <v>-0.75</v>
      </c>
      <c r="H927">
        <v>-0.26666666666666927</v>
      </c>
    </row>
    <row r="928" spans="1:8" x14ac:dyDescent="0.35">
      <c r="A928">
        <v>174</v>
      </c>
      <c r="B928" s="2">
        <v>35604</v>
      </c>
      <c r="C928" s="7">
        <f t="shared" si="14"/>
        <v>1997.476386036961</v>
      </c>
      <c r="D928">
        <v>25</v>
      </c>
      <c r="E928">
        <v>25.1</v>
      </c>
      <c r="F928">
        <v>0.64999999999999503</v>
      </c>
      <c r="G928">
        <v>0.73333333333333783</v>
      </c>
      <c r="H928">
        <v>8.3333333333342807E-2</v>
      </c>
    </row>
    <row r="929" spans="1:8" x14ac:dyDescent="0.35">
      <c r="A929">
        <v>175</v>
      </c>
      <c r="B929" s="2">
        <v>35605</v>
      </c>
      <c r="C929" s="7">
        <f t="shared" si="14"/>
        <v>1997.4791238877481</v>
      </c>
      <c r="D929">
        <v>26.1</v>
      </c>
      <c r="E929">
        <v>27</v>
      </c>
      <c r="F929">
        <v>0.76666666666666927</v>
      </c>
      <c r="G929">
        <v>1.3166666666666664</v>
      </c>
      <c r="H929">
        <v>0.54999999999999716</v>
      </c>
    </row>
    <row r="930" spans="1:8" x14ac:dyDescent="0.35">
      <c r="A930">
        <v>176</v>
      </c>
      <c r="B930" s="2">
        <v>35606</v>
      </c>
      <c r="C930" s="7">
        <f t="shared" si="14"/>
        <v>1997.4818617385351</v>
      </c>
      <c r="D930">
        <v>25.2</v>
      </c>
      <c r="E930">
        <v>25.8</v>
      </c>
      <c r="F930">
        <v>-0.78333333333333499</v>
      </c>
      <c r="G930">
        <v>-0.5</v>
      </c>
      <c r="H930">
        <v>0.28333333333333499</v>
      </c>
    </row>
    <row r="931" spans="1:8" x14ac:dyDescent="0.35">
      <c r="A931">
        <v>177</v>
      </c>
      <c r="B931" s="2">
        <v>35607</v>
      </c>
      <c r="C931" s="7">
        <f t="shared" si="14"/>
        <v>1997.4845995893224</v>
      </c>
      <c r="D931">
        <v>24.7</v>
      </c>
      <c r="E931">
        <v>25.4</v>
      </c>
      <c r="F931">
        <v>-0.48333333333333428</v>
      </c>
      <c r="G931">
        <v>-0.26666666666666217</v>
      </c>
      <c r="H931">
        <v>0.21666666666667211</v>
      </c>
    </row>
    <row r="932" spans="1:8" x14ac:dyDescent="0.35">
      <c r="A932">
        <v>178</v>
      </c>
      <c r="B932" s="2">
        <v>35608</v>
      </c>
      <c r="C932" s="7">
        <f t="shared" si="14"/>
        <v>1997.4873374401095</v>
      </c>
      <c r="D932">
        <v>24.4</v>
      </c>
      <c r="E932">
        <v>24.7</v>
      </c>
      <c r="F932">
        <v>-0.78333333333333499</v>
      </c>
      <c r="G932">
        <v>-0.86666666666666359</v>
      </c>
      <c r="H932">
        <v>-8.3333333333328596E-2</v>
      </c>
    </row>
    <row r="933" spans="1:8" x14ac:dyDescent="0.35">
      <c r="A933">
        <v>179</v>
      </c>
      <c r="B933" s="2">
        <v>35609</v>
      </c>
      <c r="C933" s="7">
        <f t="shared" si="14"/>
        <v>1997.4900752908966</v>
      </c>
      <c r="D933">
        <v>23.5</v>
      </c>
      <c r="E933">
        <v>23.6</v>
      </c>
      <c r="F933">
        <v>-2.5833333333333321</v>
      </c>
      <c r="G933">
        <v>-2.8833333333333329</v>
      </c>
      <c r="H933">
        <v>-0.30000000000000071</v>
      </c>
    </row>
    <row r="934" spans="1:8" x14ac:dyDescent="0.35">
      <c r="A934">
        <v>180</v>
      </c>
      <c r="B934" s="2">
        <v>35610</v>
      </c>
      <c r="C934" s="7">
        <f t="shared" si="14"/>
        <v>1997.4928131416839</v>
      </c>
      <c r="D934">
        <v>22.4</v>
      </c>
      <c r="E934">
        <v>23</v>
      </c>
      <c r="F934">
        <v>-3.5000000000000036</v>
      </c>
      <c r="G934">
        <v>-3.4166666666666679</v>
      </c>
      <c r="H934">
        <v>8.3333333333335702E-2</v>
      </c>
    </row>
    <row r="935" spans="1:8" x14ac:dyDescent="0.35">
      <c r="A935">
        <v>181</v>
      </c>
      <c r="B935" s="2">
        <v>35611</v>
      </c>
      <c r="C935" s="7">
        <f t="shared" si="14"/>
        <v>1997.495550992471</v>
      </c>
      <c r="D935">
        <v>21.5</v>
      </c>
      <c r="E935">
        <v>21.9</v>
      </c>
      <c r="F935">
        <v>-2.9666666666666686</v>
      </c>
      <c r="G935">
        <v>-3.1666666666666643</v>
      </c>
      <c r="H935">
        <v>-0.19999999999999574</v>
      </c>
    </row>
    <row r="936" spans="1:8" x14ac:dyDescent="0.35">
      <c r="A936">
        <v>182</v>
      </c>
      <c r="B936" s="2">
        <v>35612</v>
      </c>
      <c r="C936" s="7">
        <f t="shared" si="14"/>
        <v>1997.498288843258</v>
      </c>
      <c r="D936">
        <v>24.3</v>
      </c>
      <c r="E936">
        <v>25.6</v>
      </c>
      <c r="F936">
        <v>-0.76666666666666572</v>
      </c>
      <c r="G936">
        <v>0.71666666666666501</v>
      </c>
      <c r="H936">
        <v>1.4833333333333307</v>
      </c>
    </row>
    <row r="937" spans="1:8" x14ac:dyDescent="0.35">
      <c r="A937">
        <v>183</v>
      </c>
      <c r="B937" s="2">
        <v>35613</v>
      </c>
      <c r="C937" s="7">
        <f t="shared" si="14"/>
        <v>1997.5010266940451</v>
      </c>
      <c r="D937">
        <v>24.8</v>
      </c>
      <c r="E937">
        <v>25.7</v>
      </c>
      <c r="F937">
        <v>1.0666666666666664</v>
      </c>
      <c r="G937">
        <v>1.6333333333333329</v>
      </c>
      <c r="H937">
        <v>0.56666666666666643</v>
      </c>
    </row>
    <row r="938" spans="1:8" x14ac:dyDescent="0.35">
      <c r="A938">
        <v>184</v>
      </c>
      <c r="B938" s="2">
        <v>35614</v>
      </c>
      <c r="C938" s="7">
        <f t="shared" si="14"/>
        <v>1997.5037645448324</v>
      </c>
      <c r="D938">
        <v>26</v>
      </c>
      <c r="E938">
        <v>26</v>
      </c>
      <c r="F938">
        <v>2.1999999999999993</v>
      </c>
      <c r="G938">
        <v>1.8166666666666629</v>
      </c>
      <c r="H938">
        <v>-0.38333333333333641</v>
      </c>
    </row>
    <row r="939" spans="1:8" x14ac:dyDescent="0.35">
      <c r="A939">
        <v>185</v>
      </c>
      <c r="B939" s="2">
        <v>35615</v>
      </c>
      <c r="C939" s="7">
        <f t="shared" si="14"/>
        <v>1997.5065023956195</v>
      </c>
      <c r="D939">
        <v>24.5</v>
      </c>
      <c r="E939">
        <v>24.9</v>
      </c>
      <c r="F939">
        <v>3.3333333333331439E-2</v>
      </c>
      <c r="G939">
        <v>0.19999999999999574</v>
      </c>
      <c r="H939">
        <v>0.1666666666666643</v>
      </c>
    </row>
    <row r="940" spans="1:8" x14ac:dyDescent="0.35">
      <c r="A940">
        <v>186</v>
      </c>
      <c r="B940" s="2">
        <v>35616</v>
      </c>
      <c r="C940" s="7">
        <f t="shared" si="14"/>
        <v>1997.5092402464065</v>
      </c>
      <c r="D940">
        <v>24.2</v>
      </c>
      <c r="E940">
        <v>25.4</v>
      </c>
      <c r="F940">
        <v>-0.55000000000000071</v>
      </c>
      <c r="G940">
        <v>0.14999999999999858</v>
      </c>
      <c r="H940">
        <v>0.69999999999999929</v>
      </c>
    </row>
    <row r="941" spans="1:8" x14ac:dyDescent="0.35">
      <c r="A941">
        <v>187</v>
      </c>
      <c r="B941" s="2">
        <v>35617</v>
      </c>
      <c r="C941" s="7">
        <f t="shared" si="14"/>
        <v>1997.5119780971936</v>
      </c>
      <c r="D941">
        <v>24</v>
      </c>
      <c r="E941">
        <v>24.5</v>
      </c>
      <c r="F941">
        <v>-1.4499999999999993</v>
      </c>
      <c r="G941">
        <v>-1.3000000000000007</v>
      </c>
      <c r="H941">
        <v>0.14999999999999858</v>
      </c>
    </row>
    <row r="942" spans="1:8" x14ac:dyDescent="0.35">
      <c r="A942">
        <v>188</v>
      </c>
      <c r="B942" s="2">
        <v>35618</v>
      </c>
      <c r="C942" s="7">
        <f t="shared" si="14"/>
        <v>1997.5147159479809</v>
      </c>
      <c r="D942">
        <v>24</v>
      </c>
      <c r="E942">
        <v>24.2</v>
      </c>
      <c r="F942">
        <v>-1.1666666666666679</v>
      </c>
      <c r="G942">
        <v>-1.5166666666666657</v>
      </c>
      <c r="H942">
        <v>-0.34999999999999787</v>
      </c>
    </row>
    <row r="943" spans="1:8" x14ac:dyDescent="0.35">
      <c r="A943">
        <v>189</v>
      </c>
      <c r="B943" s="2">
        <v>35619</v>
      </c>
      <c r="C943" s="7">
        <f t="shared" si="14"/>
        <v>1997.517453798768</v>
      </c>
      <c r="D943">
        <v>25.6</v>
      </c>
      <c r="E943">
        <v>25.7</v>
      </c>
      <c r="F943">
        <v>5.0000000000000711E-2</v>
      </c>
      <c r="G943">
        <v>-0.31666666666666643</v>
      </c>
      <c r="H943">
        <v>-0.36666666666666714</v>
      </c>
    </row>
    <row r="944" spans="1:8" x14ac:dyDescent="0.35">
      <c r="A944">
        <v>190</v>
      </c>
      <c r="B944" s="2">
        <v>35620</v>
      </c>
      <c r="C944" s="7">
        <f t="shared" si="14"/>
        <v>1997.520191649555</v>
      </c>
      <c r="D944">
        <v>25.5</v>
      </c>
      <c r="E944">
        <v>25.7</v>
      </c>
      <c r="F944">
        <v>0</v>
      </c>
      <c r="G944">
        <v>-0.20000000000000284</v>
      </c>
      <c r="H944">
        <v>-0.20000000000000284</v>
      </c>
    </row>
    <row r="945" spans="1:8" x14ac:dyDescent="0.35">
      <c r="A945">
        <v>191</v>
      </c>
      <c r="B945" s="2">
        <v>35621</v>
      </c>
      <c r="C945" s="7">
        <f t="shared" si="14"/>
        <v>1997.5229295003423</v>
      </c>
      <c r="D945">
        <v>26.7</v>
      </c>
      <c r="E945">
        <v>26.8</v>
      </c>
      <c r="F945">
        <v>0.89999999999999858</v>
      </c>
      <c r="G945">
        <v>0.6666666666666643</v>
      </c>
      <c r="H945">
        <v>-0.23333333333333428</v>
      </c>
    </row>
    <row r="946" spans="1:8" x14ac:dyDescent="0.35">
      <c r="A946">
        <v>192</v>
      </c>
      <c r="B946" s="2">
        <v>35622</v>
      </c>
      <c r="C946" s="7">
        <f t="shared" si="14"/>
        <v>1997.5256673511294</v>
      </c>
      <c r="D946">
        <v>26.7</v>
      </c>
      <c r="E946">
        <v>26.7</v>
      </c>
      <c r="F946">
        <v>2.1666666666666643</v>
      </c>
      <c r="G946">
        <v>1.8666666666666671</v>
      </c>
      <c r="H946">
        <v>-0.29999999999999716</v>
      </c>
    </row>
    <row r="947" spans="1:8" x14ac:dyDescent="0.35">
      <c r="A947">
        <v>193</v>
      </c>
      <c r="B947" s="2">
        <v>35623</v>
      </c>
      <c r="C947" s="7">
        <f t="shared" si="14"/>
        <v>1997.5284052019165</v>
      </c>
      <c r="D947">
        <v>26.3</v>
      </c>
      <c r="E947">
        <v>26.2</v>
      </c>
      <c r="F947">
        <v>0.90000000000000568</v>
      </c>
      <c r="G947">
        <v>0.43333333333333357</v>
      </c>
      <c r="H947">
        <v>-0.46666666666667211</v>
      </c>
    </row>
    <row r="948" spans="1:8" x14ac:dyDescent="0.35">
      <c r="A948">
        <v>194</v>
      </c>
      <c r="B948" s="2">
        <v>35624</v>
      </c>
      <c r="C948" s="7">
        <f t="shared" si="14"/>
        <v>1997.5311430527036</v>
      </c>
      <c r="D948">
        <v>26.2</v>
      </c>
      <c r="E948">
        <v>26.8</v>
      </c>
      <c r="F948">
        <v>0.74999999999999645</v>
      </c>
      <c r="G948">
        <v>0.73333333333333428</v>
      </c>
      <c r="H948">
        <v>-1.6666666666662167E-2</v>
      </c>
    </row>
    <row r="949" spans="1:8" x14ac:dyDescent="0.35">
      <c r="A949">
        <v>195</v>
      </c>
      <c r="B949" s="2">
        <v>35625</v>
      </c>
      <c r="C949" s="7">
        <f t="shared" si="14"/>
        <v>1997.5338809034909</v>
      </c>
      <c r="D949">
        <v>25.2</v>
      </c>
      <c r="E949">
        <v>25.6</v>
      </c>
      <c r="F949">
        <v>-0.93333333333333002</v>
      </c>
      <c r="G949">
        <v>-0.94999999999999574</v>
      </c>
      <c r="H949">
        <v>-1.6666666666665719E-2</v>
      </c>
    </row>
    <row r="950" spans="1:8" x14ac:dyDescent="0.35">
      <c r="A950">
        <v>196</v>
      </c>
      <c r="B950" s="2">
        <v>35626</v>
      </c>
      <c r="C950" s="7">
        <f t="shared" si="14"/>
        <v>1997.5366187542779</v>
      </c>
      <c r="D950">
        <v>25.5</v>
      </c>
      <c r="E950">
        <v>25.6</v>
      </c>
      <c r="F950">
        <v>-0.56666666666666643</v>
      </c>
      <c r="G950">
        <v>-1.0166666666666693</v>
      </c>
      <c r="H950">
        <v>-0.45000000000000284</v>
      </c>
    </row>
    <row r="951" spans="1:8" x14ac:dyDescent="0.35">
      <c r="A951">
        <v>197</v>
      </c>
      <c r="B951" s="2">
        <v>35627</v>
      </c>
      <c r="C951" s="7">
        <f t="shared" si="14"/>
        <v>1997.539356605065</v>
      </c>
      <c r="D951">
        <v>24.4</v>
      </c>
      <c r="E951">
        <v>25.1</v>
      </c>
      <c r="F951">
        <v>-1.1333333333333329</v>
      </c>
      <c r="G951">
        <v>-0.99999999999999645</v>
      </c>
      <c r="H951">
        <v>0.13333333333333641</v>
      </c>
    </row>
    <row r="952" spans="1:8" x14ac:dyDescent="0.35">
      <c r="A952">
        <v>198</v>
      </c>
      <c r="B952" s="2">
        <v>35628</v>
      </c>
      <c r="C952" s="7">
        <f t="shared" si="14"/>
        <v>1997.5420944558521</v>
      </c>
      <c r="D952">
        <v>26.8</v>
      </c>
      <c r="E952">
        <v>26.9</v>
      </c>
      <c r="F952">
        <v>1.7666666666666693</v>
      </c>
      <c r="G952">
        <v>1.4166666666666679</v>
      </c>
      <c r="H952">
        <v>-0.35000000000000142</v>
      </c>
    </row>
    <row r="953" spans="1:8" x14ac:dyDescent="0.35">
      <c r="A953">
        <v>199</v>
      </c>
      <c r="B953" s="2">
        <v>35629</v>
      </c>
      <c r="C953" s="7">
        <f t="shared" si="14"/>
        <v>1997.5448323066394</v>
      </c>
      <c r="D953">
        <v>23.4</v>
      </c>
      <c r="E953">
        <v>24</v>
      </c>
      <c r="F953">
        <v>-1.56666666666667</v>
      </c>
      <c r="G953">
        <v>-1.3499999999999979</v>
      </c>
      <c r="H953">
        <v>0.21666666666667211</v>
      </c>
    </row>
    <row r="954" spans="1:8" x14ac:dyDescent="0.35">
      <c r="A954">
        <v>200</v>
      </c>
      <c r="B954" s="2">
        <v>35630</v>
      </c>
      <c r="C954" s="7">
        <f t="shared" si="14"/>
        <v>1997.5475701574264</v>
      </c>
      <c r="D954">
        <v>25.3</v>
      </c>
      <c r="E954">
        <v>25.3</v>
      </c>
      <c r="F954">
        <v>5.0000000000000711E-2</v>
      </c>
      <c r="G954">
        <v>-0.28333333333333144</v>
      </c>
      <c r="H954">
        <v>-0.33333333333333215</v>
      </c>
    </row>
    <row r="955" spans="1:8" x14ac:dyDescent="0.35">
      <c r="A955">
        <v>201</v>
      </c>
      <c r="B955" s="2">
        <v>35631</v>
      </c>
      <c r="C955" s="7">
        <f t="shared" si="14"/>
        <v>1997.5503080082135</v>
      </c>
      <c r="D955">
        <v>24.8</v>
      </c>
      <c r="E955">
        <v>25.6</v>
      </c>
      <c r="F955">
        <v>-0.78333333333333144</v>
      </c>
      <c r="G955">
        <v>-0.44999999999999929</v>
      </c>
      <c r="H955">
        <v>0.33333333333333215</v>
      </c>
    </row>
    <row r="956" spans="1:8" x14ac:dyDescent="0.35">
      <c r="A956">
        <v>202</v>
      </c>
      <c r="B956" s="2">
        <v>35632</v>
      </c>
      <c r="C956" s="7">
        <f t="shared" si="14"/>
        <v>1997.5530458590006</v>
      </c>
      <c r="D956">
        <v>25.2</v>
      </c>
      <c r="E956">
        <v>25.4</v>
      </c>
      <c r="F956">
        <v>-0.64999999999999858</v>
      </c>
      <c r="G956">
        <v>-0.81666666666666998</v>
      </c>
      <c r="H956">
        <v>-0.1666666666666714</v>
      </c>
    </row>
    <row r="957" spans="1:8" x14ac:dyDescent="0.35">
      <c r="A957">
        <v>203</v>
      </c>
      <c r="B957" s="2">
        <v>35633</v>
      </c>
      <c r="C957" s="7">
        <f t="shared" si="14"/>
        <v>1997.5557837097879</v>
      </c>
      <c r="D957">
        <v>24.7</v>
      </c>
      <c r="E957">
        <v>25.2</v>
      </c>
      <c r="F957">
        <v>-1.2166666666666686</v>
      </c>
      <c r="G957">
        <v>-1.1833333333333371</v>
      </c>
      <c r="H957">
        <v>3.3333333333331439E-2</v>
      </c>
    </row>
    <row r="958" spans="1:8" x14ac:dyDescent="0.35">
      <c r="A958">
        <v>204</v>
      </c>
      <c r="B958" s="2">
        <v>35634</v>
      </c>
      <c r="C958" s="7">
        <f t="shared" si="14"/>
        <v>1997.5585215605749</v>
      </c>
      <c r="D958">
        <v>24.6</v>
      </c>
      <c r="E958">
        <v>25</v>
      </c>
      <c r="F958">
        <v>-0.56666666666666643</v>
      </c>
      <c r="G958">
        <v>-0.56666666666666643</v>
      </c>
      <c r="H958">
        <v>0</v>
      </c>
    </row>
    <row r="959" spans="1:8" x14ac:dyDescent="0.35">
      <c r="A959">
        <v>205</v>
      </c>
      <c r="B959" s="2">
        <v>35635</v>
      </c>
      <c r="C959" s="7">
        <f t="shared" si="14"/>
        <v>1997.561259411362</v>
      </c>
      <c r="D959">
        <v>23.9</v>
      </c>
      <c r="E959">
        <v>23.9</v>
      </c>
      <c r="F959">
        <v>-0.33333333333333215</v>
      </c>
      <c r="G959">
        <v>-0.73333333333333073</v>
      </c>
      <c r="H959">
        <v>-0.39999999999999858</v>
      </c>
    </row>
    <row r="960" spans="1:8" x14ac:dyDescent="0.35">
      <c r="A960">
        <v>206</v>
      </c>
      <c r="B960" s="2">
        <v>35636</v>
      </c>
      <c r="C960" s="7">
        <f t="shared" si="14"/>
        <v>1997.5639972621493</v>
      </c>
      <c r="D960">
        <v>25</v>
      </c>
      <c r="E960">
        <v>25.5</v>
      </c>
      <c r="F960">
        <v>0.34999999999999787</v>
      </c>
      <c r="G960">
        <v>0.41999999999999815</v>
      </c>
      <c r="H960">
        <v>7.0000000000000284E-2</v>
      </c>
    </row>
    <row r="961" spans="1:8" x14ac:dyDescent="0.35">
      <c r="A961">
        <v>207</v>
      </c>
      <c r="B961" s="2">
        <v>35637</v>
      </c>
      <c r="C961" s="7">
        <f t="shared" si="14"/>
        <v>1997.5667351129364</v>
      </c>
      <c r="D961">
        <v>25.2</v>
      </c>
      <c r="E961">
        <v>25.5</v>
      </c>
      <c r="F961">
        <v>-0.31666666666666643</v>
      </c>
      <c r="G961">
        <v>-0.5</v>
      </c>
      <c r="H961">
        <v>-0.18333333333333357</v>
      </c>
    </row>
    <row r="962" spans="1:8" x14ac:dyDescent="0.35">
      <c r="A962">
        <v>208</v>
      </c>
      <c r="B962" s="2">
        <v>35638</v>
      </c>
      <c r="C962" s="7">
        <f t="shared" si="14"/>
        <v>1997.5694729637235</v>
      </c>
      <c r="D962">
        <v>24.5</v>
      </c>
      <c r="E962">
        <v>24.9</v>
      </c>
      <c r="F962">
        <v>-1.3499999999999979</v>
      </c>
      <c r="G962">
        <v>-1.56666666666667</v>
      </c>
      <c r="H962">
        <v>-0.21666666666667211</v>
      </c>
    </row>
    <row r="963" spans="1:8" x14ac:dyDescent="0.35">
      <c r="A963">
        <v>209</v>
      </c>
      <c r="B963" s="2">
        <v>35639</v>
      </c>
      <c r="C963" s="7">
        <f t="shared" si="14"/>
        <v>1997.5722108145105</v>
      </c>
      <c r="D963">
        <v>24.6</v>
      </c>
      <c r="E963">
        <v>25.2</v>
      </c>
      <c r="F963">
        <v>-1.1499999999999986</v>
      </c>
      <c r="G963">
        <v>-0.98333333333333428</v>
      </c>
      <c r="H963">
        <v>0.1666666666666643</v>
      </c>
    </row>
    <row r="964" spans="1:8" x14ac:dyDescent="0.35">
      <c r="A964">
        <v>210</v>
      </c>
      <c r="B964" s="2">
        <v>35640</v>
      </c>
      <c r="C964" s="7">
        <f t="shared" si="14"/>
        <v>1997.5749486652978</v>
      </c>
      <c r="D964">
        <v>25.2</v>
      </c>
      <c r="E964">
        <v>25.6</v>
      </c>
      <c r="F964">
        <v>-0.25000000000000355</v>
      </c>
      <c r="G964">
        <v>-0.26666666666666217</v>
      </c>
      <c r="H964">
        <v>-1.6666666666658614E-2</v>
      </c>
    </row>
    <row r="965" spans="1:8" x14ac:dyDescent="0.35">
      <c r="A965">
        <v>211</v>
      </c>
      <c r="B965" s="2">
        <v>35641</v>
      </c>
      <c r="C965" s="7">
        <f t="shared" ref="C965:C1028" si="15">YEAR(B965)+A965/365.25</f>
        <v>1997.5776865160849</v>
      </c>
      <c r="D965">
        <v>24.6</v>
      </c>
      <c r="E965">
        <v>25</v>
      </c>
      <c r="F965">
        <v>-0.23333333333333073</v>
      </c>
      <c r="G965">
        <v>-0.15000000000000213</v>
      </c>
      <c r="H965">
        <v>8.3333333333328596E-2</v>
      </c>
    </row>
    <row r="966" spans="1:8" x14ac:dyDescent="0.35">
      <c r="A966">
        <v>212</v>
      </c>
      <c r="B966" s="2">
        <v>35642</v>
      </c>
      <c r="C966" s="7">
        <f t="shared" si="15"/>
        <v>1997.580424366872</v>
      </c>
      <c r="D966">
        <v>25.7</v>
      </c>
      <c r="E966">
        <v>26.2</v>
      </c>
      <c r="F966">
        <v>0.14999999999999858</v>
      </c>
      <c r="G966">
        <v>0.25</v>
      </c>
      <c r="H966">
        <v>0.10000000000000142</v>
      </c>
    </row>
    <row r="967" spans="1:8" x14ac:dyDescent="0.35">
      <c r="A967">
        <v>213</v>
      </c>
      <c r="B967" s="2">
        <v>35643</v>
      </c>
      <c r="C967" s="7">
        <f t="shared" si="15"/>
        <v>1997.583162217659</v>
      </c>
      <c r="D967">
        <v>25.6</v>
      </c>
      <c r="E967">
        <v>26.2</v>
      </c>
      <c r="F967">
        <v>0.96666666666666501</v>
      </c>
      <c r="G967">
        <v>0.99999999999999645</v>
      </c>
      <c r="H967">
        <v>3.3333333333331439E-2</v>
      </c>
    </row>
    <row r="968" spans="1:8" x14ac:dyDescent="0.35">
      <c r="A968">
        <v>214</v>
      </c>
      <c r="B968" s="2">
        <v>35644</v>
      </c>
      <c r="C968" s="7">
        <f t="shared" si="15"/>
        <v>1997.5859000684463</v>
      </c>
      <c r="D968">
        <v>25.4</v>
      </c>
      <c r="E968">
        <v>25.2</v>
      </c>
      <c r="F968">
        <v>0.51666666666666927</v>
      </c>
      <c r="G968">
        <v>-0.21666666666666856</v>
      </c>
      <c r="H968">
        <v>-0.73333333333333783</v>
      </c>
    </row>
    <row r="969" spans="1:8" x14ac:dyDescent="0.35">
      <c r="A969">
        <v>215</v>
      </c>
      <c r="B969" s="2">
        <v>35645</v>
      </c>
      <c r="C969" s="7">
        <f t="shared" si="15"/>
        <v>1997.5886379192334</v>
      </c>
      <c r="D969">
        <v>24.4</v>
      </c>
      <c r="E969">
        <v>24.7</v>
      </c>
      <c r="F969">
        <v>-1.3666666666666671</v>
      </c>
      <c r="G969">
        <v>-1.6000000000000014</v>
      </c>
      <c r="H969">
        <v>-0.23333333333333428</v>
      </c>
    </row>
    <row r="970" spans="1:8" x14ac:dyDescent="0.35">
      <c r="A970">
        <v>216</v>
      </c>
      <c r="B970" s="2">
        <v>35646</v>
      </c>
      <c r="C970" s="7">
        <f t="shared" si="15"/>
        <v>1997.5913757700205</v>
      </c>
      <c r="D970">
        <v>24.3</v>
      </c>
      <c r="E970">
        <v>24.7</v>
      </c>
      <c r="F970">
        <v>-1.0166666666666657</v>
      </c>
      <c r="G970">
        <v>-1.1166666666666671</v>
      </c>
      <c r="H970">
        <v>-0.10000000000000142</v>
      </c>
    </row>
    <row r="971" spans="1:8" x14ac:dyDescent="0.35">
      <c r="A971">
        <v>217</v>
      </c>
      <c r="B971" s="2">
        <v>35647</v>
      </c>
      <c r="C971" s="7">
        <f t="shared" si="15"/>
        <v>1997.5941136208078</v>
      </c>
      <c r="D971">
        <v>24.7</v>
      </c>
      <c r="E971">
        <v>24.8</v>
      </c>
      <c r="F971">
        <v>-0.73333333333333428</v>
      </c>
      <c r="G971">
        <v>-0.5</v>
      </c>
      <c r="H971">
        <v>0.23333333333333428</v>
      </c>
    </row>
    <row r="972" spans="1:8" x14ac:dyDescent="0.35">
      <c r="A972">
        <v>218</v>
      </c>
      <c r="B972" s="2">
        <v>35648</v>
      </c>
      <c r="C972" s="7">
        <f t="shared" si="15"/>
        <v>1997.5968514715948</v>
      </c>
      <c r="D972">
        <v>23.5</v>
      </c>
      <c r="E972">
        <v>23.8</v>
      </c>
      <c r="F972">
        <v>-0.23333333333333428</v>
      </c>
      <c r="G972">
        <v>-0.41666666666666785</v>
      </c>
      <c r="H972">
        <v>-0.18333333333333357</v>
      </c>
    </row>
    <row r="973" spans="1:8" x14ac:dyDescent="0.35">
      <c r="A973">
        <v>219</v>
      </c>
      <c r="B973" s="2">
        <v>35649</v>
      </c>
      <c r="C973" s="7">
        <f t="shared" si="15"/>
        <v>1997.5995893223819</v>
      </c>
      <c r="D973">
        <v>24.6</v>
      </c>
      <c r="E973">
        <v>25.1</v>
      </c>
      <c r="F973">
        <v>-0.28333333333333499</v>
      </c>
      <c r="G973">
        <v>-0.36666666666666359</v>
      </c>
      <c r="H973">
        <v>-8.3333333333328596E-2</v>
      </c>
    </row>
    <row r="974" spans="1:8" x14ac:dyDescent="0.35">
      <c r="A974">
        <v>220</v>
      </c>
      <c r="B974" s="2">
        <v>35650</v>
      </c>
      <c r="C974" s="7">
        <f t="shared" si="15"/>
        <v>1997.602327173169</v>
      </c>
      <c r="D974">
        <v>26</v>
      </c>
      <c r="E974">
        <v>26.3</v>
      </c>
      <c r="F974">
        <v>0.36666666666667069</v>
      </c>
      <c r="G974">
        <v>0.35000000000000142</v>
      </c>
      <c r="H974">
        <v>-1.6666666666669272E-2</v>
      </c>
    </row>
    <row r="975" spans="1:8" x14ac:dyDescent="0.35">
      <c r="A975">
        <v>221</v>
      </c>
      <c r="B975" s="2">
        <v>35651</v>
      </c>
      <c r="C975" s="7">
        <f t="shared" si="15"/>
        <v>1997.6050650239563</v>
      </c>
      <c r="D975">
        <v>26.6</v>
      </c>
      <c r="E975">
        <v>27.2</v>
      </c>
      <c r="F975">
        <v>1.3666666666666671</v>
      </c>
      <c r="G975">
        <v>1.2999999999999972</v>
      </c>
      <c r="H975">
        <v>-6.6666666666669983E-2</v>
      </c>
    </row>
    <row r="976" spans="1:8" x14ac:dyDescent="0.35">
      <c r="A976">
        <v>222</v>
      </c>
      <c r="B976" s="2">
        <v>35652</v>
      </c>
      <c r="C976" s="7">
        <f t="shared" si="15"/>
        <v>1997.6078028747434</v>
      </c>
      <c r="D976">
        <v>26.8</v>
      </c>
      <c r="E976">
        <v>27</v>
      </c>
      <c r="F976">
        <v>1.6833333333333371</v>
      </c>
      <c r="G976">
        <v>1.3333333333333321</v>
      </c>
      <c r="H976">
        <v>-0.35000000000000497</v>
      </c>
    </row>
    <row r="977" spans="1:8" x14ac:dyDescent="0.35">
      <c r="A977">
        <v>223</v>
      </c>
      <c r="B977" s="2">
        <v>35653</v>
      </c>
      <c r="C977" s="7">
        <f t="shared" si="15"/>
        <v>1997.6105407255304</v>
      </c>
      <c r="D977">
        <v>25.2</v>
      </c>
      <c r="E977">
        <v>25.6</v>
      </c>
      <c r="F977">
        <v>0.11666666666666714</v>
      </c>
      <c r="G977">
        <v>-6.666666666666643E-2</v>
      </c>
      <c r="H977">
        <v>-0.18333333333333357</v>
      </c>
    </row>
    <row r="978" spans="1:8" x14ac:dyDescent="0.35">
      <c r="A978">
        <v>224</v>
      </c>
      <c r="B978" s="2">
        <v>35654</v>
      </c>
      <c r="C978" s="7">
        <f t="shared" si="15"/>
        <v>1997.6132785763175</v>
      </c>
      <c r="D978">
        <v>26</v>
      </c>
      <c r="E978">
        <v>26.8</v>
      </c>
      <c r="F978">
        <v>0.51666666666666572</v>
      </c>
      <c r="G978">
        <v>0.59999999999999787</v>
      </c>
      <c r="H978">
        <v>8.3333333333332149E-2</v>
      </c>
    </row>
    <row r="979" spans="1:8" x14ac:dyDescent="0.35">
      <c r="A979">
        <v>225</v>
      </c>
      <c r="B979" s="2">
        <v>35655</v>
      </c>
      <c r="C979" s="7">
        <f t="shared" si="15"/>
        <v>1997.6160164271048</v>
      </c>
      <c r="D979">
        <v>28.8</v>
      </c>
      <c r="E979">
        <v>29.2</v>
      </c>
      <c r="F979">
        <v>2.8500000000000014</v>
      </c>
      <c r="G979">
        <v>2.4499999999999993</v>
      </c>
      <c r="H979">
        <v>-0.40000000000000213</v>
      </c>
    </row>
    <row r="980" spans="1:8" x14ac:dyDescent="0.35">
      <c r="A980">
        <v>226</v>
      </c>
      <c r="B980" s="2">
        <v>35656</v>
      </c>
      <c r="C980" s="7">
        <f t="shared" si="15"/>
        <v>1997.6187542778919</v>
      </c>
      <c r="D980">
        <v>25.1</v>
      </c>
      <c r="E980">
        <v>25.1</v>
      </c>
      <c r="F980">
        <v>-1.3333333333333321</v>
      </c>
      <c r="G980">
        <v>-1.7166666666666615</v>
      </c>
      <c r="H980">
        <v>-0.38333333333332931</v>
      </c>
    </row>
    <row r="981" spans="1:8" x14ac:dyDescent="0.35">
      <c r="A981">
        <v>227</v>
      </c>
      <c r="B981" s="2">
        <v>35657</v>
      </c>
      <c r="C981" s="7">
        <f t="shared" si="15"/>
        <v>1997.6214921286789</v>
      </c>
      <c r="D981">
        <v>25.5</v>
      </c>
      <c r="E981">
        <v>26</v>
      </c>
      <c r="F981">
        <v>0.51666666666666572</v>
      </c>
      <c r="G981">
        <v>0.43333333333333357</v>
      </c>
      <c r="H981">
        <v>-8.3333333333332149E-2</v>
      </c>
    </row>
    <row r="982" spans="1:8" x14ac:dyDescent="0.35">
      <c r="A982">
        <v>228</v>
      </c>
      <c r="B982" s="2">
        <v>35658</v>
      </c>
      <c r="C982" s="7">
        <f t="shared" si="15"/>
        <v>1997.624229979466</v>
      </c>
      <c r="D982">
        <v>24.8</v>
      </c>
      <c r="E982">
        <v>25</v>
      </c>
      <c r="F982">
        <v>-0.13333333333333286</v>
      </c>
      <c r="G982">
        <v>-0.64999999999999503</v>
      </c>
      <c r="H982">
        <v>-0.51666666666666217</v>
      </c>
    </row>
    <row r="983" spans="1:8" x14ac:dyDescent="0.35">
      <c r="A983">
        <v>229</v>
      </c>
      <c r="B983" s="2">
        <v>35659</v>
      </c>
      <c r="C983" s="7">
        <f t="shared" si="15"/>
        <v>1997.6269678302533</v>
      </c>
      <c r="D983">
        <v>25.7</v>
      </c>
      <c r="E983">
        <v>26</v>
      </c>
      <c r="F983">
        <v>-0.25</v>
      </c>
      <c r="G983">
        <v>-0.61666666666666359</v>
      </c>
      <c r="H983">
        <v>-0.36666666666666359</v>
      </c>
    </row>
    <row r="984" spans="1:8" x14ac:dyDescent="0.35">
      <c r="A984">
        <v>230</v>
      </c>
      <c r="B984" s="2">
        <v>35660</v>
      </c>
      <c r="C984" s="7">
        <f t="shared" si="15"/>
        <v>1997.6297056810404</v>
      </c>
      <c r="D984">
        <v>25.2</v>
      </c>
      <c r="E984">
        <v>25.8</v>
      </c>
      <c r="F984">
        <v>-1.2666666666666693</v>
      </c>
      <c r="G984">
        <v>-1.0333333333333314</v>
      </c>
      <c r="H984">
        <v>0.23333333333333783</v>
      </c>
    </row>
    <row r="985" spans="1:8" x14ac:dyDescent="0.35">
      <c r="A985">
        <v>231</v>
      </c>
      <c r="B985" s="2">
        <v>35661</v>
      </c>
      <c r="C985" s="7">
        <f t="shared" si="15"/>
        <v>1997.6324435318274</v>
      </c>
      <c r="D985">
        <v>29.1</v>
      </c>
      <c r="E985">
        <v>29.3</v>
      </c>
      <c r="F985">
        <v>2.1666666666666643</v>
      </c>
      <c r="G985">
        <v>1.93333333333333</v>
      </c>
      <c r="H985">
        <v>-0.23333333333333428</v>
      </c>
    </row>
    <row r="986" spans="1:8" x14ac:dyDescent="0.35">
      <c r="A986">
        <v>232</v>
      </c>
      <c r="B986" s="2">
        <v>35662</v>
      </c>
      <c r="C986" s="7">
        <f t="shared" si="15"/>
        <v>1997.6351813826147</v>
      </c>
      <c r="D986">
        <v>27.1</v>
      </c>
      <c r="E986">
        <v>27.2</v>
      </c>
      <c r="F986">
        <v>1.1166666666666671</v>
      </c>
      <c r="G986">
        <v>0.61666666666666714</v>
      </c>
      <c r="H986">
        <v>-0.5</v>
      </c>
    </row>
    <row r="987" spans="1:8" x14ac:dyDescent="0.35">
      <c r="A987">
        <v>233</v>
      </c>
      <c r="B987" s="2">
        <v>35663</v>
      </c>
      <c r="C987" s="7">
        <f t="shared" si="15"/>
        <v>1997.6379192334018</v>
      </c>
      <c r="D987">
        <v>26.2</v>
      </c>
      <c r="E987">
        <v>26.6</v>
      </c>
      <c r="F987">
        <v>0.28333333333333144</v>
      </c>
      <c r="G987">
        <v>0.23333333333333073</v>
      </c>
      <c r="H987">
        <v>-5.0000000000000711E-2</v>
      </c>
    </row>
    <row r="988" spans="1:8" x14ac:dyDescent="0.35">
      <c r="A988">
        <v>234</v>
      </c>
      <c r="B988" s="2">
        <v>35664</v>
      </c>
      <c r="C988" s="7">
        <f t="shared" si="15"/>
        <v>1997.6406570841889</v>
      </c>
      <c r="D988">
        <v>25.3</v>
      </c>
      <c r="E988">
        <v>25.8</v>
      </c>
      <c r="F988">
        <v>-0.78333333333333144</v>
      </c>
      <c r="G988">
        <v>-0.86666666666666003</v>
      </c>
      <c r="H988">
        <v>-8.3333333333328596E-2</v>
      </c>
    </row>
    <row r="989" spans="1:8" x14ac:dyDescent="0.35">
      <c r="A989">
        <v>235</v>
      </c>
      <c r="B989" s="2">
        <v>35665</v>
      </c>
      <c r="C989" s="7">
        <f t="shared" si="15"/>
        <v>1997.643394934976</v>
      </c>
      <c r="D989">
        <v>24.6</v>
      </c>
      <c r="E989">
        <v>24.9</v>
      </c>
      <c r="F989">
        <v>-1.6166666666666636</v>
      </c>
      <c r="G989">
        <v>-1.7666666666666693</v>
      </c>
      <c r="H989">
        <v>-0.15000000000000568</v>
      </c>
    </row>
    <row r="990" spans="1:8" x14ac:dyDescent="0.35">
      <c r="A990">
        <v>236</v>
      </c>
      <c r="B990" s="2">
        <v>35666</v>
      </c>
      <c r="C990" s="7">
        <f t="shared" si="15"/>
        <v>1997.6461327857633</v>
      </c>
      <c r="D990">
        <v>26.5</v>
      </c>
      <c r="E990">
        <v>27.5</v>
      </c>
      <c r="F990">
        <v>-0.94999999999999929</v>
      </c>
      <c r="G990">
        <v>-0.31666666666666643</v>
      </c>
      <c r="H990">
        <v>0.63333333333333286</v>
      </c>
    </row>
    <row r="991" spans="1:8" x14ac:dyDescent="0.35">
      <c r="A991">
        <v>237</v>
      </c>
      <c r="B991" s="2">
        <v>35667</v>
      </c>
      <c r="C991" s="7">
        <f t="shared" si="15"/>
        <v>1997.6488706365503</v>
      </c>
      <c r="D991">
        <v>26.9</v>
      </c>
      <c r="E991">
        <v>27.3</v>
      </c>
      <c r="F991">
        <v>-0.23333333333333073</v>
      </c>
      <c r="G991">
        <v>-0.3333333333333286</v>
      </c>
      <c r="H991">
        <v>-9.9999999999997868E-2</v>
      </c>
    </row>
    <row r="992" spans="1:8" x14ac:dyDescent="0.35">
      <c r="A992">
        <v>238</v>
      </c>
      <c r="B992" s="2">
        <v>35668</v>
      </c>
      <c r="C992" s="7">
        <f t="shared" si="15"/>
        <v>1997.6516084873374</v>
      </c>
      <c r="D992">
        <v>24.1</v>
      </c>
      <c r="E992">
        <v>24.5</v>
      </c>
      <c r="F992">
        <v>-2.533333333333335</v>
      </c>
      <c r="G992">
        <v>-2.6166666666666636</v>
      </c>
      <c r="H992">
        <v>-8.3333333333328596E-2</v>
      </c>
    </row>
    <row r="993" spans="1:8" x14ac:dyDescent="0.35">
      <c r="A993">
        <v>239</v>
      </c>
      <c r="B993" s="2">
        <v>35669</v>
      </c>
      <c r="C993" s="7">
        <f t="shared" si="15"/>
        <v>1997.6543463381245</v>
      </c>
      <c r="D993">
        <v>24.1</v>
      </c>
      <c r="E993">
        <v>24.6</v>
      </c>
      <c r="F993">
        <v>-2.3833333333333329</v>
      </c>
      <c r="G993">
        <v>-2.3499999999999979</v>
      </c>
      <c r="H993">
        <v>3.3333333333334991E-2</v>
      </c>
    </row>
    <row r="994" spans="1:8" x14ac:dyDescent="0.35">
      <c r="A994">
        <v>240</v>
      </c>
      <c r="B994" s="2">
        <v>35670</v>
      </c>
      <c r="C994" s="7">
        <f t="shared" si="15"/>
        <v>1997.6570841889118</v>
      </c>
      <c r="D994">
        <v>24.2</v>
      </c>
      <c r="E994">
        <v>24.7</v>
      </c>
      <c r="F994">
        <v>-2.1000000000000014</v>
      </c>
      <c r="G994">
        <v>-2.0833333333333357</v>
      </c>
      <c r="H994">
        <v>1.6666666666665719E-2</v>
      </c>
    </row>
    <row r="995" spans="1:8" x14ac:dyDescent="0.35">
      <c r="A995">
        <v>241</v>
      </c>
      <c r="B995" s="2">
        <v>35671</v>
      </c>
      <c r="C995" s="7">
        <f t="shared" si="15"/>
        <v>1997.6598220396988</v>
      </c>
      <c r="D995">
        <v>25.7</v>
      </c>
      <c r="E995">
        <v>26.1</v>
      </c>
      <c r="F995">
        <v>-1.1000000000000014</v>
      </c>
      <c r="G995">
        <v>-1.1999999999999993</v>
      </c>
      <c r="H995">
        <v>-9.9999999999997868E-2</v>
      </c>
    </row>
    <row r="996" spans="1:8" x14ac:dyDescent="0.35">
      <c r="A996">
        <v>242</v>
      </c>
      <c r="B996" s="2">
        <v>35672</v>
      </c>
      <c r="C996" s="7">
        <f t="shared" si="15"/>
        <v>1997.6625598904859</v>
      </c>
      <c r="D996">
        <v>24.6</v>
      </c>
      <c r="E996">
        <v>24.7</v>
      </c>
      <c r="F996">
        <v>-1.5999999999999979</v>
      </c>
      <c r="G996">
        <v>-1.8666666666666671</v>
      </c>
      <c r="H996">
        <v>-0.26666666666666927</v>
      </c>
    </row>
    <row r="997" spans="1:8" x14ac:dyDescent="0.35">
      <c r="A997">
        <v>243</v>
      </c>
      <c r="B997" s="2">
        <v>35673</v>
      </c>
      <c r="C997" s="7">
        <f t="shared" si="15"/>
        <v>1997.6652977412732</v>
      </c>
      <c r="D997">
        <v>22.7</v>
      </c>
      <c r="E997">
        <v>23.3</v>
      </c>
      <c r="F997">
        <v>-3.7333333333333343</v>
      </c>
      <c r="G997">
        <v>-3.68333333333333</v>
      </c>
      <c r="H997">
        <v>5.0000000000004263E-2</v>
      </c>
    </row>
    <row r="998" spans="1:8" x14ac:dyDescent="0.35">
      <c r="A998">
        <v>244</v>
      </c>
      <c r="B998" s="2">
        <v>35674</v>
      </c>
      <c r="C998" s="7">
        <f t="shared" si="15"/>
        <v>1997.6680355920603</v>
      </c>
      <c r="D998">
        <v>24</v>
      </c>
      <c r="E998">
        <v>24.1</v>
      </c>
      <c r="F998">
        <v>-3.2666666666666693</v>
      </c>
      <c r="G998">
        <v>-3.5166666666666693</v>
      </c>
      <c r="H998">
        <v>-0.25</v>
      </c>
    </row>
    <row r="999" spans="1:8" x14ac:dyDescent="0.35">
      <c r="A999">
        <v>245</v>
      </c>
      <c r="B999" s="2">
        <v>35675</v>
      </c>
      <c r="C999" s="7">
        <f t="shared" si="15"/>
        <v>1997.6707734428473</v>
      </c>
      <c r="D999">
        <v>26.5</v>
      </c>
      <c r="E999">
        <v>26.7</v>
      </c>
      <c r="F999">
        <v>-0.61666666666666359</v>
      </c>
      <c r="G999">
        <v>-0.95000000000000284</v>
      </c>
      <c r="H999">
        <v>-0.33333333333333925</v>
      </c>
    </row>
    <row r="1000" spans="1:8" x14ac:dyDescent="0.35">
      <c r="A1000">
        <v>246</v>
      </c>
      <c r="B1000" s="2">
        <v>35676</v>
      </c>
      <c r="C1000" s="7">
        <f t="shared" si="15"/>
        <v>1997.6735112936344</v>
      </c>
      <c r="D1000">
        <v>27</v>
      </c>
      <c r="E1000">
        <v>27.4</v>
      </c>
      <c r="F1000">
        <v>-0.70000000000000284</v>
      </c>
      <c r="G1000">
        <v>-0.8333333333333357</v>
      </c>
      <c r="H1000">
        <v>-0.13333333333333286</v>
      </c>
    </row>
    <row r="1001" spans="1:8" x14ac:dyDescent="0.35">
      <c r="A1001">
        <v>247</v>
      </c>
      <c r="B1001" s="2">
        <v>35677</v>
      </c>
      <c r="C1001" s="7">
        <f t="shared" si="15"/>
        <v>1997.6762491444217</v>
      </c>
      <c r="D1001">
        <v>28</v>
      </c>
      <c r="E1001">
        <v>28.1</v>
      </c>
      <c r="F1001">
        <v>0</v>
      </c>
      <c r="G1001">
        <v>-0.49999999999999645</v>
      </c>
      <c r="H1001">
        <v>-0.49999999999999645</v>
      </c>
    </row>
    <row r="1002" spans="1:8" x14ac:dyDescent="0.35">
      <c r="A1002">
        <v>248</v>
      </c>
      <c r="B1002" s="2">
        <v>35678</v>
      </c>
      <c r="C1002" s="7">
        <f t="shared" si="15"/>
        <v>1997.6789869952088</v>
      </c>
      <c r="D1002">
        <v>27.5</v>
      </c>
      <c r="E1002">
        <v>27.9</v>
      </c>
      <c r="F1002">
        <v>0.70000000000000284</v>
      </c>
      <c r="G1002">
        <v>0.53333333333332789</v>
      </c>
      <c r="H1002">
        <v>-0.16666666666667496</v>
      </c>
    </row>
    <row r="1003" spans="1:8" x14ac:dyDescent="0.35">
      <c r="A1003">
        <v>249</v>
      </c>
      <c r="B1003" s="2">
        <v>35679</v>
      </c>
      <c r="C1003" s="7">
        <f t="shared" si="15"/>
        <v>1997.6817248459959</v>
      </c>
      <c r="D1003">
        <v>28.6</v>
      </c>
      <c r="E1003">
        <v>29</v>
      </c>
      <c r="F1003">
        <v>0.81666666666666998</v>
      </c>
      <c r="G1003">
        <v>0.61666666666667069</v>
      </c>
      <c r="H1003">
        <v>-0.19999999999999929</v>
      </c>
    </row>
    <row r="1004" spans="1:8" x14ac:dyDescent="0.35">
      <c r="A1004">
        <v>250</v>
      </c>
      <c r="B1004" s="2">
        <v>35680</v>
      </c>
      <c r="C1004" s="7">
        <f t="shared" si="15"/>
        <v>1997.6844626967829</v>
      </c>
      <c r="D1004">
        <v>27.9</v>
      </c>
      <c r="E1004">
        <v>28.1</v>
      </c>
      <c r="F1004">
        <v>1.1666666666666643</v>
      </c>
      <c r="G1004">
        <v>0.93333333333333357</v>
      </c>
      <c r="H1004">
        <v>-0.23333333333333073</v>
      </c>
    </row>
    <row r="1005" spans="1:8" x14ac:dyDescent="0.35">
      <c r="A1005">
        <v>251</v>
      </c>
      <c r="B1005" s="2">
        <v>35681</v>
      </c>
      <c r="C1005" s="7">
        <f t="shared" si="15"/>
        <v>1997.6872005475702</v>
      </c>
      <c r="D1005">
        <v>28.1</v>
      </c>
      <c r="E1005">
        <v>28.6</v>
      </c>
      <c r="F1005">
        <v>1.3833333333333329</v>
      </c>
      <c r="G1005">
        <v>1.4000000000000021</v>
      </c>
      <c r="H1005">
        <v>1.6666666666669272E-2</v>
      </c>
    </row>
    <row r="1006" spans="1:8" x14ac:dyDescent="0.35">
      <c r="A1006">
        <v>252</v>
      </c>
      <c r="B1006" s="2">
        <v>35682</v>
      </c>
      <c r="C1006" s="7">
        <f t="shared" si="15"/>
        <v>1997.6899383983573</v>
      </c>
      <c r="D1006">
        <v>33.1</v>
      </c>
      <c r="E1006">
        <v>33.5</v>
      </c>
      <c r="F1006">
        <v>5.1500000000000021</v>
      </c>
      <c r="G1006">
        <v>4.9333333333333336</v>
      </c>
      <c r="H1006">
        <v>-0.21666666666666856</v>
      </c>
    </row>
    <row r="1007" spans="1:8" x14ac:dyDescent="0.35">
      <c r="A1007">
        <v>253</v>
      </c>
      <c r="B1007" s="2">
        <v>35683</v>
      </c>
      <c r="C1007" s="7">
        <f t="shared" si="15"/>
        <v>1997.6926762491444</v>
      </c>
      <c r="D1007">
        <v>26.6</v>
      </c>
      <c r="E1007">
        <v>27.2</v>
      </c>
      <c r="F1007">
        <v>-0.96666666666666501</v>
      </c>
      <c r="G1007">
        <v>-0.93333333333333712</v>
      </c>
      <c r="H1007">
        <v>3.3333333333327886E-2</v>
      </c>
    </row>
    <row r="1008" spans="1:8" x14ac:dyDescent="0.35">
      <c r="A1008">
        <v>254</v>
      </c>
      <c r="B1008" s="2">
        <v>35684</v>
      </c>
      <c r="C1008" s="7">
        <f t="shared" si="15"/>
        <v>1997.6954140999314</v>
      </c>
      <c r="D1008">
        <v>25.9</v>
      </c>
      <c r="E1008">
        <v>26.5</v>
      </c>
      <c r="F1008">
        <v>-2.0833333333333357</v>
      </c>
      <c r="G1008">
        <v>-2.2333333333333307</v>
      </c>
      <c r="H1008">
        <v>-0.14999999999999503</v>
      </c>
    </row>
    <row r="1009" spans="1:8" x14ac:dyDescent="0.35">
      <c r="A1009">
        <v>255</v>
      </c>
      <c r="B1009" s="2">
        <v>35685</v>
      </c>
      <c r="C1009" s="7">
        <f t="shared" si="15"/>
        <v>1997.6981519507187</v>
      </c>
      <c r="D1009">
        <v>26.4</v>
      </c>
      <c r="E1009">
        <v>26.4</v>
      </c>
      <c r="F1009">
        <v>-1.3500000000000014</v>
      </c>
      <c r="G1009">
        <v>-1.8000000000000043</v>
      </c>
      <c r="H1009">
        <v>-0.45000000000000284</v>
      </c>
    </row>
    <row r="1010" spans="1:8" x14ac:dyDescent="0.35">
      <c r="A1010">
        <v>256</v>
      </c>
      <c r="B1010" s="2">
        <v>35686</v>
      </c>
      <c r="C1010" s="7">
        <f t="shared" si="15"/>
        <v>1997.7008898015058</v>
      </c>
      <c r="D1010">
        <v>26.3</v>
      </c>
      <c r="E1010">
        <v>27.2</v>
      </c>
      <c r="F1010">
        <v>-0.96666666666666501</v>
      </c>
      <c r="G1010">
        <v>-0.48333333333333783</v>
      </c>
      <c r="H1010">
        <v>0.48333333333332718</v>
      </c>
    </row>
    <row r="1011" spans="1:8" x14ac:dyDescent="0.35">
      <c r="A1011">
        <v>257</v>
      </c>
      <c r="B1011" s="2">
        <v>35687</v>
      </c>
      <c r="C1011" s="7">
        <f t="shared" si="15"/>
        <v>1997.7036276522929</v>
      </c>
      <c r="D1011">
        <v>26.3</v>
      </c>
      <c r="E1011">
        <v>26.5</v>
      </c>
      <c r="F1011">
        <v>-2.0499999999999972</v>
      </c>
      <c r="G1011">
        <v>-2.1833333333333336</v>
      </c>
      <c r="H1011">
        <v>-0.13333333333333641</v>
      </c>
    </row>
    <row r="1012" spans="1:8" x14ac:dyDescent="0.35">
      <c r="A1012">
        <v>258</v>
      </c>
      <c r="B1012" s="2">
        <v>35688</v>
      </c>
      <c r="C1012" s="7">
        <f t="shared" si="15"/>
        <v>1997.7063655030802</v>
      </c>
      <c r="D1012">
        <v>26.2</v>
      </c>
      <c r="E1012">
        <v>26.7</v>
      </c>
      <c r="F1012">
        <v>-1.6166666666666636</v>
      </c>
      <c r="G1012">
        <v>-1.6666666666666714</v>
      </c>
      <c r="H1012">
        <v>-5.0000000000007816E-2</v>
      </c>
    </row>
    <row r="1013" spans="1:8" x14ac:dyDescent="0.35">
      <c r="A1013">
        <v>259</v>
      </c>
      <c r="B1013" s="2">
        <v>35689</v>
      </c>
      <c r="C1013" s="7">
        <f t="shared" si="15"/>
        <v>1997.7091033538672</v>
      </c>
      <c r="D1013">
        <v>26.5</v>
      </c>
      <c r="E1013">
        <v>26.6</v>
      </c>
      <c r="F1013">
        <v>-0.70000000000000284</v>
      </c>
      <c r="G1013">
        <v>-0.88333333333332931</v>
      </c>
      <c r="H1013">
        <v>-0.18333333333332646</v>
      </c>
    </row>
    <row r="1014" spans="1:8" x14ac:dyDescent="0.35">
      <c r="A1014">
        <v>260</v>
      </c>
      <c r="B1014" s="2">
        <v>35690</v>
      </c>
      <c r="C1014" s="7">
        <f t="shared" si="15"/>
        <v>1997.7118412046543</v>
      </c>
      <c r="D1014">
        <v>27.2</v>
      </c>
      <c r="E1014">
        <v>27</v>
      </c>
      <c r="F1014">
        <v>0.21666666666666501</v>
      </c>
      <c r="G1014">
        <v>-0.46666666666666856</v>
      </c>
      <c r="H1014">
        <v>-0.68333333333333357</v>
      </c>
    </row>
    <row r="1015" spans="1:8" x14ac:dyDescent="0.35">
      <c r="A1015">
        <v>261</v>
      </c>
      <c r="B1015" s="2">
        <v>35691</v>
      </c>
      <c r="C1015" s="7">
        <f t="shared" si="15"/>
        <v>1997.7145790554414</v>
      </c>
      <c r="D1015">
        <v>26.7</v>
      </c>
      <c r="E1015">
        <v>27.1</v>
      </c>
      <c r="F1015">
        <v>-1.283333333333335</v>
      </c>
      <c r="G1015">
        <v>-1.2666666666666622</v>
      </c>
      <c r="H1015">
        <v>1.6666666666672825E-2</v>
      </c>
    </row>
    <row r="1016" spans="1:8" x14ac:dyDescent="0.35">
      <c r="A1016">
        <v>262</v>
      </c>
      <c r="B1016" s="2">
        <v>35692</v>
      </c>
      <c r="C1016" s="7">
        <f t="shared" si="15"/>
        <v>1997.7173169062287</v>
      </c>
      <c r="D1016">
        <v>26.5</v>
      </c>
      <c r="E1016">
        <v>27</v>
      </c>
      <c r="F1016">
        <v>-1.1666666666666679</v>
      </c>
      <c r="G1016">
        <v>-1.1333333333333364</v>
      </c>
      <c r="H1016">
        <v>3.3333333333331439E-2</v>
      </c>
    </row>
    <row r="1017" spans="1:8" x14ac:dyDescent="0.35">
      <c r="A1017">
        <v>263</v>
      </c>
      <c r="B1017" s="2">
        <v>35693</v>
      </c>
      <c r="C1017" s="7">
        <f t="shared" si="15"/>
        <v>1997.7200547570158</v>
      </c>
      <c r="D1017">
        <v>27</v>
      </c>
      <c r="E1017">
        <v>27.2</v>
      </c>
      <c r="F1017">
        <v>-0.58333333333333215</v>
      </c>
      <c r="G1017">
        <v>-0.71666666666666856</v>
      </c>
      <c r="H1017">
        <v>-0.13333333333333641</v>
      </c>
    </row>
    <row r="1018" spans="1:8" x14ac:dyDescent="0.35">
      <c r="A1018">
        <v>264</v>
      </c>
      <c r="B1018" s="2">
        <v>35694</v>
      </c>
      <c r="C1018" s="7">
        <f t="shared" si="15"/>
        <v>1997.7227926078028</v>
      </c>
      <c r="D1018">
        <v>27.7</v>
      </c>
      <c r="E1018">
        <v>27.9</v>
      </c>
      <c r="F1018">
        <v>-0.36666666666666714</v>
      </c>
      <c r="G1018">
        <v>-0.63333333333333641</v>
      </c>
      <c r="H1018">
        <v>-0.26666666666666927</v>
      </c>
    </row>
    <row r="1019" spans="1:8" x14ac:dyDescent="0.35">
      <c r="A1019">
        <v>265</v>
      </c>
      <c r="B1019" s="2">
        <v>35695</v>
      </c>
      <c r="C1019" s="7">
        <f t="shared" si="15"/>
        <v>1997.7255304585899</v>
      </c>
      <c r="D1019">
        <v>27.8</v>
      </c>
      <c r="E1019">
        <v>28.2</v>
      </c>
      <c r="F1019">
        <v>0.18333333333333712</v>
      </c>
      <c r="G1019">
        <v>0.11666666666666714</v>
      </c>
      <c r="H1019">
        <v>-6.6666666666669983E-2</v>
      </c>
    </row>
    <row r="1020" spans="1:8" x14ac:dyDescent="0.35">
      <c r="A1020">
        <v>266</v>
      </c>
      <c r="B1020" s="2">
        <v>35696</v>
      </c>
      <c r="C1020" s="7">
        <f t="shared" si="15"/>
        <v>1997.7282683093772</v>
      </c>
      <c r="D1020">
        <v>29</v>
      </c>
      <c r="E1020">
        <v>29.3</v>
      </c>
      <c r="F1020">
        <v>1.1666666666666607</v>
      </c>
      <c r="G1020">
        <v>0.9166666666666643</v>
      </c>
      <c r="H1020">
        <v>-0.24999999999999645</v>
      </c>
    </row>
    <row r="1021" spans="1:8" x14ac:dyDescent="0.35">
      <c r="A1021">
        <v>267</v>
      </c>
      <c r="B1021" s="2">
        <v>35697</v>
      </c>
      <c r="C1021" s="7">
        <f t="shared" si="15"/>
        <v>1997.7310061601643</v>
      </c>
      <c r="D1021">
        <v>28</v>
      </c>
      <c r="E1021">
        <v>28.5</v>
      </c>
      <c r="F1021">
        <v>0.23333333333333428</v>
      </c>
      <c r="G1021">
        <v>9.9999999999997868E-2</v>
      </c>
      <c r="H1021">
        <v>-0.13333333333333641</v>
      </c>
    </row>
    <row r="1022" spans="1:8" x14ac:dyDescent="0.35">
      <c r="A1022">
        <v>268</v>
      </c>
      <c r="B1022" s="2">
        <v>35698</v>
      </c>
      <c r="C1022" s="7">
        <f t="shared" si="15"/>
        <v>1997.7337440109513</v>
      </c>
      <c r="D1022">
        <v>28.4</v>
      </c>
      <c r="E1022">
        <v>28.7</v>
      </c>
      <c r="F1022">
        <v>6.666666666666643E-2</v>
      </c>
      <c r="G1022">
        <v>-0.18333333333333712</v>
      </c>
      <c r="H1022">
        <v>-0.25000000000000355</v>
      </c>
    </row>
    <row r="1023" spans="1:8" x14ac:dyDescent="0.35">
      <c r="A1023">
        <v>269</v>
      </c>
      <c r="B1023" s="2">
        <v>35699</v>
      </c>
      <c r="C1023" s="7">
        <f t="shared" si="15"/>
        <v>1997.7364818617386</v>
      </c>
      <c r="D1023">
        <v>29.4</v>
      </c>
      <c r="E1023">
        <v>29.2</v>
      </c>
      <c r="F1023">
        <v>0.80000000000000071</v>
      </c>
      <c r="G1023">
        <v>0.23333333333333073</v>
      </c>
      <c r="H1023">
        <v>-0.56666666666666998</v>
      </c>
    </row>
    <row r="1024" spans="1:8" x14ac:dyDescent="0.35">
      <c r="A1024">
        <v>270</v>
      </c>
      <c r="B1024" s="2">
        <v>35700</v>
      </c>
      <c r="C1024" s="7">
        <f t="shared" si="15"/>
        <v>1997.7392197125257</v>
      </c>
      <c r="D1024">
        <v>30.6</v>
      </c>
      <c r="E1024">
        <v>30.8</v>
      </c>
      <c r="F1024">
        <v>2.0000000000000036</v>
      </c>
      <c r="G1024">
        <v>1.8000000000000007</v>
      </c>
      <c r="H1024">
        <v>-0.20000000000000284</v>
      </c>
    </row>
    <row r="1025" spans="1:8" x14ac:dyDescent="0.35">
      <c r="A1025">
        <v>271</v>
      </c>
      <c r="B1025" s="2">
        <v>35701</v>
      </c>
      <c r="C1025" s="7">
        <f t="shared" si="15"/>
        <v>1997.7419575633128</v>
      </c>
      <c r="D1025">
        <v>30.5</v>
      </c>
      <c r="E1025">
        <v>30.5</v>
      </c>
      <c r="F1025">
        <v>2.4500000000000028</v>
      </c>
      <c r="G1025">
        <v>2.0166666666666657</v>
      </c>
      <c r="H1025">
        <v>-0.43333333333333712</v>
      </c>
    </row>
    <row r="1026" spans="1:8" x14ac:dyDescent="0.35">
      <c r="A1026">
        <v>272</v>
      </c>
      <c r="B1026" s="2">
        <v>35702</v>
      </c>
      <c r="C1026" s="7">
        <f t="shared" si="15"/>
        <v>1997.7446954140999</v>
      </c>
      <c r="D1026">
        <v>29.8</v>
      </c>
      <c r="E1026">
        <v>30.2</v>
      </c>
      <c r="F1026">
        <v>1.283333333333335</v>
      </c>
      <c r="G1026">
        <v>1.216666666666665</v>
      </c>
      <c r="H1026">
        <v>-6.6666666666669983E-2</v>
      </c>
    </row>
    <row r="1027" spans="1:8" x14ac:dyDescent="0.35">
      <c r="A1027">
        <v>273</v>
      </c>
      <c r="B1027" s="2">
        <v>35703</v>
      </c>
      <c r="C1027" s="7">
        <f t="shared" si="15"/>
        <v>1997.7474332648871</v>
      </c>
      <c r="D1027">
        <v>29</v>
      </c>
      <c r="E1027">
        <v>28.9</v>
      </c>
      <c r="F1027">
        <v>0.70000000000000284</v>
      </c>
      <c r="G1027">
        <v>8.3333333333332149E-2</v>
      </c>
      <c r="H1027">
        <v>-0.61666666666667069</v>
      </c>
    </row>
    <row r="1028" spans="1:8" x14ac:dyDescent="0.35">
      <c r="A1028">
        <v>274</v>
      </c>
      <c r="B1028" s="2">
        <v>35704</v>
      </c>
      <c r="C1028" s="7">
        <f t="shared" si="15"/>
        <v>1997.7501711156742</v>
      </c>
      <c r="D1028">
        <v>27</v>
      </c>
      <c r="E1028">
        <v>27.7</v>
      </c>
      <c r="F1028">
        <v>-1.6333333333333364</v>
      </c>
      <c r="G1028">
        <v>-1.3166666666666664</v>
      </c>
      <c r="H1028">
        <v>0.31666666666666998</v>
      </c>
    </row>
    <row r="1029" spans="1:8" x14ac:dyDescent="0.35">
      <c r="A1029">
        <v>275</v>
      </c>
      <c r="B1029" s="2">
        <v>35705</v>
      </c>
      <c r="C1029" s="7">
        <f t="shared" ref="C1029:C1092" si="16">YEAR(B1029)+A1029/365.25</f>
        <v>1997.7529089664613</v>
      </c>
      <c r="D1029">
        <v>27.4</v>
      </c>
      <c r="E1029">
        <v>27.5</v>
      </c>
      <c r="F1029">
        <v>-1.6500000000000021</v>
      </c>
      <c r="G1029">
        <v>-1.9166666666666679</v>
      </c>
      <c r="H1029">
        <v>-0.26666666666666572</v>
      </c>
    </row>
    <row r="1030" spans="1:8" x14ac:dyDescent="0.35">
      <c r="A1030">
        <v>276</v>
      </c>
      <c r="B1030" s="2">
        <v>35706</v>
      </c>
      <c r="C1030" s="7">
        <f t="shared" si="16"/>
        <v>1997.7556468172484</v>
      </c>
      <c r="D1030">
        <v>27.6</v>
      </c>
      <c r="E1030">
        <v>28.2</v>
      </c>
      <c r="F1030">
        <v>-1.2333333333333272</v>
      </c>
      <c r="G1030">
        <v>-1</v>
      </c>
      <c r="H1030">
        <v>0.23333333333332718</v>
      </c>
    </row>
    <row r="1031" spans="1:8" x14ac:dyDescent="0.35">
      <c r="A1031">
        <v>277</v>
      </c>
      <c r="B1031" s="2">
        <v>35707</v>
      </c>
      <c r="C1031" s="7">
        <f t="shared" si="16"/>
        <v>1997.7583846680357</v>
      </c>
      <c r="D1031">
        <v>28.9</v>
      </c>
      <c r="E1031">
        <v>29.3</v>
      </c>
      <c r="F1031">
        <v>-3.3333333333334991E-2</v>
      </c>
      <c r="G1031">
        <v>-0.18333333333333002</v>
      </c>
      <c r="H1031">
        <v>-0.14999999999999503</v>
      </c>
    </row>
    <row r="1032" spans="1:8" x14ac:dyDescent="0.35">
      <c r="A1032">
        <v>278</v>
      </c>
      <c r="B1032" s="2">
        <v>35708</v>
      </c>
      <c r="C1032" s="7">
        <f t="shared" si="16"/>
        <v>1997.7611225188227</v>
      </c>
      <c r="D1032">
        <v>28.1</v>
      </c>
      <c r="E1032">
        <v>28.8</v>
      </c>
      <c r="F1032">
        <v>-0.63333333333333286</v>
      </c>
      <c r="G1032">
        <v>-0.51666666666666572</v>
      </c>
      <c r="H1032">
        <v>0.11666666666666714</v>
      </c>
    </row>
    <row r="1033" spans="1:8" x14ac:dyDescent="0.35">
      <c r="A1033">
        <v>279</v>
      </c>
      <c r="B1033" s="2">
        <v>35709</v>
      </c>
      <c r="C1033" s="7">
        <f t="shared" si="16"/>
        <v>1997.7638603696098</v>
      </c>
      <c r="D1033">
        <v>28.6</v>
      </c>
      <c r="E1033">
        <v>28.6</v>
      </c>
      <c r="F1033">
        <v>-3.3333333333327886E-2</v>
      </c>
      <c r="G1033">
        <v>-0.51666666666666927</v>
      </c>
      <c r="H1033">
        <v>-0.48333333333334139</v>
      </c>
    </row>
    <row r="1034" spans="1:8" x14ac:dyDescent="0.35">
      <c r="A1034">
        <v>280</v>
      </c>
      <c r="B1034" s="2">
        <v>35710</v>
      </c>
      <c r="C1034" s="7">
        <f t="shared" si="16"/>
        <v>1997.7665982203971</v>
      </c>
      <c r="D1034">
        <v>28.8</v>
      </c>
      <c r="E1034">
        <v>29.1</v>
      </c>
      <c r="F1034">
        <v>-0.48333333333333073</v>
      </c>
      <c r="G1034">
        <v>-0.68333333333333002</v>
      </c>
      <c r="H1034">
        <v>-0.19999999999999929</v>
      </c>
    </row>
    <row r="1035" spans="1:8" x14ac:dyDescent="0.35">
      <c r="A1035">
        <v>281</v>
      </c>
      <c r="B1035" s="2">
        <v>35711</v>
      </c>
      <c r="C1035" s="7">
        <f t="shared" si="16"/>
        <v>1997.7693360711842</v>
      </c>
      <c r="D1035">
        <v>29.5</v>
      </c>
      <c r="E1035">
        <v>29.8</v>
      </c>
      <c r="F1035">
        <v>1.6666666666665719E-2</v>
      </c>
      <c r="G1035">
        <v>-0.16666666666666785</v>
      </c>
      <c r="H1035">
        <v>-0.18333333333333357</v>
      </c>
    </row>
    <row r="1036" spans="1:8" x14ac:dyDescent="0.35">
      <c r="A1036">
        <v>282</v>
      </c>
      <c r="B1036" s="2">
        <v>35712</v>
      </c>
      <c r="C1036" s="7">
        <f t="shared" si="16"/>
        <v>1997.7720739219712</v>
      </c>
      <c r="D1036">
        <v>31.3</v>
      </c>
      <c r="E1036">
        <v>31.6</v>
      </c>
      <c r="F1036">
        <v>1.4333333333333371</v>
      </c>
      <c r="G1036">
        <v>1.4666666666666721</v>
      </c>
      <c r="H1036">
        <v>3.3333333333334991E-2</v>
      </c>
    </row>
    <row r="1037" spans="1:8" x14ac:dyDescent="0.35">
      <c r="A1037">
        <v>283</v>
      </c>
      <c r="B1037" s="2">
        <v>35713</v>
      </c>
      <c r="C1037" s="7">
        <f t="shared" si="16"/>
        <v>1997.7748117727583</v>
      </c>
      <c r="D1037">
        <v>29.8</v>
      </c>
      <c r="E1037">
        <v>29.7</v>
      </c>
      <c r="F1037">
        <v>1.1833333333333371</v>
      </c>
      <c r="G1037">
        <v>0.46666666666666501</v>
      </c>
      <c r="H1037">
        <v>-0.71666666666667211</v>
      </c>
    </row>
    <row r="1038" spans="1:8" x14ac:dyDescent="0.35">
      <c r="A1038">
        <v>284</v>
      </c>
      <c r="B1038" s="2">
        <v>35714</v>
      </c>
      <c r="C1038" s="7">
        <f t="shared" si="16"/>
        <v>1997.7775496235456</v>
      </c>
      <c r="D1038">
        <v>28.8</v>
      </c>
      <c r="E1038">
        <v>29.3</v>
      </c>
      <c r="F1038">
        <v>0.30000000000000071</v>
      </c>
      <c r="G1038">
        <v>0.45000000000000284</v>
      </c>
      <c r="H1038">
        <v>0.15000000000000213</v>
      </c>
    </row>
    <row r="1039" spans="1:8" x14ac:dyDescent="0.35">
      <c r="A1039">
        <v>285</v>
      </c>
      <c r="B1039" s="2">
        <v>35715</v>
      </c>
      <c r="C1039" s="7">
        <f t="shared" si="16"/>
        <v>1997.7802874743327</v>
      </c>
      <c r="D1039">
        <v>28.7</v>
      </c>
      <c r="E1039">
        <v>29.4</v>
      </c>
      <c r="F1039">
        <v>3.3333333333331439E-2</v>
      </c>
      <c r="G1039">
        <v>8.3333333333332149E-2</v>
      </c>
      <c r="H1039">
        <v>5.0000000000000711E-2</v>
      </c>
    </row>
    <row r="1040" spans="1:8" x14ac:dyDescent="0.35">
      <c r="A1040">
        <v>286</v>
      </c>
      <c r="B1040" s="2">
        <v>35716</v>
      </c>
      <c r="C1040" s="7">
        <f t="shared" si="16"/>
        <v>1997.7830253251198</v>
      </c>
      <c r="D1040">
        <v>30.5</v>
      </c>
      <c r="E1040">
        <v>30.7</v>
      </c>
      <c r="F1040">
        <v>1.1166666666666636</v>
      </c>
      <c r="G1040">
        <v>0.96666666666666501</v>
      </c>
      <c r="H1040">
        <v>-0.14999999999999858</v>
      </c>
    </row>
    <row r="1041" spans="1:8" x14ac:dyDescent="0.35">
      <c r="A1041">
        <v>287</v>
      </c>
      <c r="B1041" s="2">
        <v>35717</v>
      </c>
      <c r="C1041" s="7">
        <f t="shared" si="16"/>
        <v>1997.7857631759068</v>
      </c>
      <c r="D1041">
        <v>29.4</v>
      </c>
      <c r="E1041">
        <v>29.4</v>
      </c>
      <c r="F1041">
        <v>-0.13333333333333286</v>
      </c>
      <c r="G1041">
        <v>-0.44999999999999574</v>
      </c>
      <c r="H1041">
        <v>-0.31666666666666288</v>
      </c>
    </row>
    <row r="1042" spans="1:8" x14ac:dyDescent="0.35">
      <c r="A1042">
        <v>288</v>
      </c>
      <c r="B1042" s="2">
        <v>35718</v>
      </c>
      <c r="C1042" s="7">
        <f t="shared" si="16"/>
        <v>1997.7885010266941</v>
      </c>
      <c r="D1042">
        <v>28.8</v>
      </c>
      <c r="E1042">
        <v>29.1</v>
      </c>
      <c r="F1042">
        <v>-1.0333333333333279</v>
      </c>
      <c r="G1042">
        <v>-1.3000000000000007</v>
      </c>
      <c r="H1042">
        <v>-0.26666666666667282</v>
      </c>
    </row>
    <row r="1043" spans="1:8" x14ac:dyDescent="0.35">
      <c r="A1043">
        <v>289</v>
      </c>
      <c r="B1043" s="2">
        <v>35719</v>
      </c>
      <c r="C1043" s="7">
        <f t="shared" si="16"/>
        <v>1997.7912388774812</v>
      </c>
      <c r="D1043">
        <v>28.9</v>
      </c>
      <c r="E1043">
        <v>29.3</v>
      </c>
      <c r="F1043">
        <v>0.13333333333333286</v>
      </c>
      <c r="G1043">
        <v>-0.19999999999999929</v>
      </c>
      <c r="H1043">
        <v>-0.33333333333333215</v>
      </c>
    </row>
    <row r="1044" spans="1:8" x14ac:dyDescent="0.35">
      <c r="A1044">
        <v>290</v>
      </c>
      <c r="B1044" s="2">
        <v>35720</v>
      </c>
      <c r="C1044" s="7">
        <f t="shared" si="16"/>
        <v>1997.7939767282683</v>
      </c>
      <c r="D1044">
        <v>28.6</v>
      </c>
      <c r="E1044">
        <v>29</v>
      </c>
      <c r="F1044">
        <v>-0.44999999999999574</v>
      </c>
      <c r="G1044">
        <v>-0.53333333333333144</v>
      </c>
      <c r="H1044">
        <v>-8.3333333333335702E-2</v>
      </c>
    </row>
    <row r="1045" spans="1:8" x14ac:dyDescent="0.35">
      <c r="A1045">
        <v>291</v>
      </c>
      <c r="B1045" s="2">
        <v>35721</v>
      </c>
      <c r="C1045" s="7">
        <f t="shared" si="16"/>
        <v>1997.7967145790553</v>
      </c>
      <c r="D1045">
        <v>29.4</v>
      </c>
      <c r="E1045">
        <v>29.8</v>
      </c>
      <c r="F1045">
        <v>0.48333333333333073</v>
      </c>
      <c r="G1045">
        <v>0.43333333333333002</v>
      </c>
      <c r="H1045">
        <v>-5.0000000000000711E-2</v>
      </c>
    </row>
    <row r="1046" spans="1:8" x14ac:dyDescent="0.35">
      <c r="A1046">
        <v>292</v>
      </c>
      <c r="B1046" s="2">
        <v>35722</v>
      </c>
      <c r="C1046" s="7">
        <f t="shared" si="16"/>
        <v>1997.7994524298426</v>
      </c>
      <c r="D1046">
        <v>28.7</v>
      </c>
      <c r="E1046">
        <v>29.2</v>
      </c>
      <c r="F1046">
        <v>-5.0000000000004263E-2</v>
      </c>
      <c r="G1046">
        <v>-0.15000000000000568</v>
      </c>
      <c r="H1046">
        <v>-0.10000000000000142</v>
      </c>
    </row>
    <row r="1047" spans="1:8" x14ac:dyDescent="0.35">
      <c r="A1047">
        <v>293</v>
      </c>
      <c r="B1047" s="2">
        <v>35723</v>
      </c>
      <c r="C1047" s="7">
        <f t="shared" si="16"/>
        <v>1997.8021902806297</v>
      </c>
      <c r="D1047">
        <v>29.6</v>
      </c>
      <c r="E1047">
        <v>30.2</v>
      </c>
      <c r="F1047">
        <v>0.19999999999999929</v>
      </c>
      <c r="G1047">
        <v>0.31666666666666998</v>
      </c>
      <c r="H1047">
        <v>0.11666666666667069</v>
      </c>
    </row>
    <row r="1048" spans="1:8" x14ac:dyDescent="0.35">
      <c r="A1048">
        <v>294</v>
      </c>
      <c r="B1048" s="2">
        <v>35724</v>
      </c>
      <c r="C1048" s="7">
        <f t="shared" si="16"/>
        <v>1997.8049281314168</v>
      </c>
      <c r="D1048">
        <v>29.6</v>
      </c>
      <c r="E1048">
        <v>29.9</v>
      </c>
      <c r="F1048">
        <v>0.18333333333333357</v>
      </c>
      <c r="G1048">
        <v>-8.3333333333335702E-2</v>
      </c>
      <c r="H1048">
        <v>-0.26666666666666927</v>
      </c>
    </row>
    <row r="1049" spans="1:8" x14ac:dyDescent="0.35">
      <c r="A1049">
        <v>295</v>
      </c>
      <c r="B1049" s="2">
        <v>35725</v>
      </c>
      <c r="C1049" s="7">
        <f t="shared" si="16"/>
        <v>1997.8076659822041</v>
      </c>
      <c r="D1049">
        <v>29</v>
      </c>
      <c r="E1049">
        <v>29.2</v>
      </c>
      <c r="F1049">
        <v>-0.76666666666666572</v>
      </c>
      <c r="G1049">
        <v>-0.85000000000000142</v>
      </c>
      <c r="H1049">
        <v>-8.3333333333335702E-2</v>
      </c>
    </row>
    <row r="1050" spans="1:8" x14ac:dyDescent="0.35">
      <c r="A1050">
        <v>296</v>
      </c>
      <c r="B1050" s="2">
        <v>35726</v>
      </c>
      <c r="C1050" s="7">
        <f t="shared" si="16"/>
        <v>1997.8104038329911</v>
      </c>
      <c r="D1050">
        <v>28.8</v>
      </c>
      <c r="E1050">
        <v>28.9</v>
      </c>
      <c r="F1050">
        <v>-0.51666666666666217</v>
      </c>
      <c r="G1050">
        <v>-0.68333333333333357</v>
      </c>
      <c r="H1050">
        <v>-0.1666666666666714</v>
      </c>
    </row>
    <row r="1051" spans="1:8" x14ac:dyDescent="0.35">
      <c r="A1051">
        <v>297</v>
      </c>
      <c r="B1051" s="2">
        <v>35727</v>
      </c>
      <c r="C1051" s="7">
        <f t="shared" si="16"/>
        <v>1997.8131416837782</v>
      </c>
      <c r="D1051">
        <v>28.6</v>
      </c>
      <c r="E1051">
        <v>29.3</v>
      </c>
      <c r="F1051">
        <v>-1.3333333333333357</v>
      </c>
      <c r="G1051">
        <v>-0.81666666666666288</v>
      </c>
      <c r="H1051">
        <v>0.51666666666667282</v>
      </c>
    </row>
    <row r="1052" spans="1:8" x14ac:dyDescent="0.35">
      <c r="A1052">
        <v>298</v>
      </c>
      <c r="B1052" s="2">
        <v>35728</v>
      </c>
      <c r="C1052" s="7">
        <f t="shared" si="16"/>
        <v>1997.8158795345653</v>
      </c>
      <c r="D1052">
        <v>28.4</v>
      </c>
      <c r="E1052">
        <v>28.6</v>
      </c>
      <c r="F1052">
        <v>-0.90000000000000213</v>
      </c>
      <c r="G1052">
        <v>-0.99999999999999645</v>
      </c>
      <c r="H1052">
        <v>-9.9999999999994316E-2</v>
      </c>
    </row>
    <row r="1053" spans="1:8" x14ac:dyDescent="0.35">
      <c r="A1053">
        <v>299</v>
      </c>
      <c r="B1053" s="2">
        <v>35729</v>
      </c>
      <c r="C1053" s="7">
        <f t="shared" si="16"/>
        <v>1997.8186173853526</v>
      </c>
      <c r="D1053">
        <v>29</v>
      </c>
      <c r="E1053">
        <v>29.5</v>
      </c>
      <c r="F1053">
        <v>-0.30000000000000071</v>
      </c>
      <c r="G1053">
        <v>-0.38333333333333641</v>
      </c>
      <c r="H1053">
        <v>-8.3333333333335702E-2</v>
      </c>
    </row>
    <row r="1054" spans="1:8" x14ac:dyDescent="0.35">
      <c r="A1054">
        <v>300</v>
      </c>
      <c r="B1054" s="2">
        <v>35730</v>
      </c>
      <c r="C1054" s="7">
        <f t="shared" si="16"/>
        <v>1997.8213552361397</v>
      </c>
      <c r="D1054">
        <v>30</v>
      </c>
      <c r="E1054">
        <v>29.9</v>
      </c>
      <c r="F1054">
        <v>0.34999999999999787</v>
      </c>
      <c r="G1054">
        <v>-0.25000000000000355</v>
      </c>
      <c r="H1054">
        <v>-0.60000000000000142</v>
      </c>
    </row>
    <row r="1055" spans="1:8" x14ac:dyDescent="0.35">
      <c r="A1055">
        <v>301</v>
      </c>
      <c r="B1055" s="2">
        <v>35731</v>
      </c>
      <c r="C1055" s="7">
        <f t="shared" si="16"/>
        <v>1997.8240930869267</v>
      </c>
      <c r="D1055">
        <v>28.6</v>
      </c>
      <c r="E1055">
        <v>29.4</v>
      </c>
      <c r="F1055">
        <v>-1.3000000000000007</v>
      </c>
      <c r="G1055">
        <v>-1.0500000000000007</v>
      </c>
      <c r="H1055">
        <v>0.25</v>
      </c>
    </row>
    <row r="1056" spans="1:8" x14ac:dyDescent="0.35">
      <c r="A1056">
        <v>302</v>
      </c>
      <c r="B1056" s="2">
        <v>35732</v>
      </c>
      <c r="C1056" s="7">
        <f t="shared" si="16"/>
        <v>1997.8268309377138</v>
      </c>
      <c r="D1056">
        <v>28.2</v>
      </c>
      <c r="E1056">
        <v>28.9</v>
      </c>
      <c r="F1056">
        <v>-1.1666666666666714</v>
      </c>
      <c r="G1056">
        <v>-1.0166666666666728</v>
      </c>
      <c r="H1056">
        <v>0.14999999999999858</v>
      </c>
    </row>
    <row r="1057" spans="1:8" x14ac:dyDescent="0.35">
      <c r="A1057">
        <v>303</v>
      </c>
      <c r="B1057" s="2">
        <v>35733</v>
      </c>
      <c r="C1057" s="7">
        <f t="shared" si="16"/>
        <v>1997.8295687885011</v>
      </c>
      <c r="D1057">
        <v>28.3</v>
      </c>
      <c r="E1057">
        <v>29.1</v>
      </c>
      <c r="F1057">
        <v>-0.80000000000000426</v>
      </c>
      <c r="G1057">
        <v>-0.51666666666666217</v>
      </c>
      <c r="H1057">
        <v>0.2833333333333421</v>
      </c>
    </row>
    <row r="1058" spans="1:8" x14ac:dyDescent="0.35">
      <c r="A1058">
        <v>304</v>
      </c>
      <c r="B1058" s="2">
        <v>35734</v>
      </c>
      <c r="C1058" s="7">
        <f t="shared" si="16"/>
        <v>1997.8323066392882</v>
      </c>
      <c r="D1058">
        <v>28.5</v>
      </c>
      <c r="E1058">
        <v>29.2</v>
      </c>
      <c r="F1058">
        <v>-0.56666666666666643</v>
      </c>
      <c r="G1058">
        <v>-0.21666666666666856</v>
      </c>
      <c r="H1058">
        <v>0.34999999999999787</v>
      </c>
    </row>
    <row r="1059" spans="1:8" x14ac:dyDescent="0.35">
      <c r="A1059">
        <v>305</v>
      </c>
      <c r="B1059" s="2">
        <v>35735</v>
      </c>
      <c r="C1059" s="7">
        <f t="shared" si="16"/>
        <v>1997.8350444900752</v>
      </c>
      <c r="D1059">
        <v>28.9</v>
      </c>
      <c r="E1059">
        <v>29.4</v>
      </c>
      <c r="F1059">
        <v>-0.15000000000000213</v>
      </c>
      <c r="G1059">
        <v>-8.3333333333335702E-2</v>
      </c>
      <c r="H1059">
        <v>6.666666666666643E-2</v>
      </c>
    </row>
    <row r="1060" spans="1:8" x14ac:dyDescent="0.35">
      <c r="A1060">
        <v>306</v>
      </c>
      <c r="B1060" s="2">
        <v>35736</v>
      </c>
      <c r="C1060" s="7">
        <f t="shared" si="16"/>
        <v>1997.8377823408625</v>
      </c>
      <c r="D1060">
        <v>29</v>
      </c>
      <c r="E1060">
        <v>29.9</v>
      </c>
      <c r="F1060">
        <v>-1.0833333333333321</v>
      </c>
      <c r="G1060">
        <v>-0.55000000000000071</v>
      </c>
      <c r="H1060">
        <v>0.53333333333333144</v>
      </c>
    </row>
    <row r="1061" spans="1:8" x14ac:dyDescent="0.35">
      <c r="A1061">
        <v>307</v>
      </c>
      <c r="B1061" s="2">
        <v>35737</v>
      </c>
      <c r="C1061" s="7">
        <f t="shared" si="16"/>
        <v>1997.8405201916496</v>
      </c>
      <c r="D1061">
        <v>28.8</v>
      </c>
      <c r="E1061">
        <v>29.3</v>
      </c>
      <c r="F1061">
        <v>-1.1833333333333336</v>
      </c>
      <c r="G1061">
        <v>-1.1499999999999986</v>
      </c>
      <c r="H1061">
        <v>3.3333333333334991E-2</v>
      </c>
    </row>
    <row r="1062" spans="1:8" x14ac:dyDescent="0.35">
      <c r="A1062">
        <v>308</v>
      </c>
      <c r="B1062" s="2">
        <v>35738</v>
      </c>
      <c r="C1062" s="7">
        <f t="shared" si="16"/>
        <v>1997.8432580424367</v>
      </c>
      <c r="D1062">
        <v>30</v>
      </c>
      <c r="E1062">
        <v>29.9</v>
      </c>
      <c r="F1062">
        <v>-0.34999999999999787</v>
      </c>
      <c r="G1062">
        <v>-0.78333333333333499</v>
      </c>
      <c r="H1062">
        <v>-0.43333333333333712</v>
      </c>
    </row>
    <row r="1063" spans="1:8" x14ac:dyDescent="0.35">
      <c r="A1063">
        <v>309</v>
      </c>
      <c r="B1063" s="2">
        <v>35739</v>
      </c>
      <c r="C1063" s="7">
        <f t="shared" si="16"/>
        <v>1997.8459958932237</v>
      </c>
      <c r="D1063">
        <v>29.4</v>
      </c>
      <c r="E1063">
        <v>29.8</v>
      </c>
      <c r="F1063">
        <v>0.39999999999999858</v>
      </c>
      <c r="G1063">
        <v>0.33333333333333215</v>
      </c>
      <c r="H1063">
        <v>-6.666666666666643E-2</v>
      </c>
    </row>
    <row r="1064" spans="1:8" x14ac:dyDescent="0.35">
      <c r="A1064">
        <v>310</v>
      </c>
      <c r="B1064" s="2">
        <v>35740</v>
      </c>
      <c r="C1064" s="7">
        <f t="shared" si="16"/>
        <v>1997.848733744011</v>
      </c>
      <c r="D1064">
        <v>30.7</v>
      </c>
      <c r="E1064">
        <v>31.1</v>
      </c>
      <c r="F1064">
        <v>0.96666666666666501</v>
      </c>
      <c r="G1064">
        <v>1.0333333333333385</v>
      </c>
      <c r="H1064">
        <v>6.6666666666673535E-2</v>
      </c>
    </row>
    <row r="1065" spans="1:8" x14ac:dyDescent="0.35">
      <c r="A1065">
        <v>311</v>
      </c>
      <c r="B1065" s="2">
        <v>35741</v>
      </c>
      <c r="C1065" s="7">
        <f t="shared" si="16"/>
        <v>1997.8514715947981</v>
      </c>
      <c r="D1065">
        <v>30.5</v>
      </c>
      <c r="E1065">
        <v>31</v>
      </c>
      <c r="F1065">
        <v>0.40000000000000213</v>
      </c>
      <c r="G1065">
        <v>0.30000000000000071</v>
      </c>
      <c r="H1065">
        <v>-0.10000000000000142</v>
      </c>
    </row>
    <row r="1066" spans="1:8" x14ac:dyDescent="0.35">
      <c r="A1066">
        <v>312</v>
      </c>
      <c r="B1066" s="2">
        <v>35742</v>
      </c>
      <c r="C1066" s="7">
        <f t="shared" si="16"/>
        <v>1997.8542094455852</v>
      </c>
      <c r="D1066">
        <v>30.3</v>
      </c>
      <c r="E1066">
        <v>30.9</v>
      </c>
      <c r="F1066">
        <v>-0.21666666666666501</v>
      </c>
      <c r="G1066">
        <v>-3.3333333333334991E-2</v>
      </c>
      <c r="H1066">
        <v>0.18333333333333002</v>
      </c>
    </row>
    <row r="1067" spans="1:8" x14ac:dyDescent="0.35">
      <c r="A1067">
        <v>313</v>
      </c>
      <c r="B1067" s="2">
        <v>35743</v>
      </c>
      <c r="C1067" s="7">
        <f t="shared" si="16"/>
        <v>1997.8569472963723</v>
      </c>
      <c r="D1067">
        <v>30</v>
      </c>
      <c r="E1067">
        <v>30.5</v>
      </c>
      <c r="F1067">
        <v>-0.90000000000000213</v>
      </c>
      <c r="G1067">
        <v>-1</v>
      </c>
      <c r="H1067">
        <v>-9.9999999999997868E-2</v>
      </c>
    </row>
    <row r="1068" spans="1:8" x14ac:dyDescent="0.35">
      <c r="A1068">
        <v>314</v>
      </c>
      <c r="B1068" s="2">
        <v>35744</v>
      </c>
      <c r="C1068" s="7">
        <f t="shared" si="16"/>
        <v>1997.8596851471596</v>
      </c>
      <c r="D1068">
        <v>30</v>
      </c>
      <c r="E1068">
        <v>30.5</v>
      </c>
      <c r="F1068">
        <v>-0.43333333333332646</v>
      </c>
      <c r="G1068">
        <v>-0.36666666666667069</v>
      </c>
      <c r="H1068">
        <v>6.6666666666655772E-2</v>
      </c>
    </row>
    <row r="1069" spans="1:8" x14ac:dyDescent="0.35">
      <c r="A1069">
        <v>315</v>
      </c>
      <c r="B1069" s="2">
        <v>35745</v>
      </c>
      <c r="C1069" s="7">
        <f t="shared" si="16"/>
        <v>1997.8624229979466</v>
      </c>
      <c r="D1069">
        <v>30.1</v>
      </c>
      <c r="E1069">
        <v>30.7</v>
      </c>
      <c r="F1069">
        <v>0.85000000000000142</v>
      </c>
      <c r="G1069">
        <v>0.69999999999999929</v>
      </c>
      <c r="H1069">
        <v>-0.15000000000000213</v>
      </c>
    </row>
    <row r="1070" spans="1:8" x14ac:dyDescent="0.35">
      <c r="A1070">
        <v>316</v>
      </c>
      <c r="B1070" s="2">
        <v>35746</v>
      </c>
      <c r="C1070" s="7">
        <f t="shared" si="16"/>
        <v>1997.8651608487337</v>
      </c>
      <c r="D1070">
        <v>30.6</v>
      </c>
      <c r="E1070">
        <v>31</v>
      </c>
      <c r="F1070">
        <v>0.21666666666667211</v>
      </c>
      <c r="G1070">
        <v>0.19999999999999929</v>
      </c>
      <c r="H1070">
        <v>-1.6666666666672825E-2</v>
      </c>
    </row>
    <row r="1071" spans="1:8" x14ac:dyDescent="0.35">
      <c r="A1071">
        <v>317</v>
      </c>
      <c r="B1071" s="2">
        <v>35747</v>
      </c>
      <c r="C1071" s="7">
        <f t="shared" si="16"/>
        <v>1997.8678986995208</v>
      </c>
      <c r="D1071">
        <v>30.9</v>
      </c>
      <c r="E1071">
        <v>31.6</v>
      </c>
      <c r="F1071">
        <v>1.3166666666666664</v>
      </c>
      <c r="G1071">
        <v>1.5500000000000007</v>
      </c>
      <c r="H1071">
        <v>0.23333333333333428</v>
      </c>
    </row>
    <row r="1072" spans="1:8" x14ac:dyDescent="0.35">
      <c r="A1072">
        <v>318</v>
      </c>
      <c r="B1072" s="2">
        <v>35748</v>
      </c>
      <c r="C1072" s="7">
        <f t="shared" si="16"/>
        <v>1997.8706365503081</v>
      </c>
      <c r="D1072">
        <v>30.7</v>
      </c>
      <c r="E1072">
        <v>31.1</v>
      </c>
      <c r="F1072">
        <v>0.78333333333333144</v>
      </c>
      <c r="G1072">
        <v>0.80000000000000426</v>
      </c>
      <c r="H1072">
        <v>1.6666666666672825E-2</v>
      </c>
    </row>
    <row r="1073" spans="1:8" x14ac:dyDescent="0.35">
      <c r="A1073">
        <v>319</v>
      </c>
      <c r="B1073" s="2">
        <v>35749</v>
      </c>
      <c r="C1073" s="7">
        <f t="shared" si="16"/>
        <v>1997.8733744010951</v>
      </c>
      <c r="D1073">
        <v>31.3</v>
      </c>
      <c r="E1073">
        <v>31.9</v>
      </c>
      <c r="F1073">
        <v>1.5666666666666664</v>
      </c>
      <c r="G1073">
        <v>1.6499999999999986</v>
      </c>
      <c r="H1073">
        <v>8.3333333333332149E-2</v>
      </c>
    </row>
    <row r="1074" spans="1:8" x14ac:dyDescent="0.35">
      <c r="A1074">
        <v>320</v>
      </c>
      <c r="B1074" s="2">
        <v>35750</v>
      </c>
      <c r="C1074" s="7">
        <f t="shared" si="16"/>
        <v>1997.8761122518822</v>
      </c>
      <c r="D1074">
        <v>31.4</v>
      </c>
      <c r="E1074">
        <v>31.9</v>
      </c>
      <c r="F1074">
        <v>1.0666666666666664</v>
      </c>
      <c r="G1074">
        <v>1.0999999999999979</v>
      </c>
      <c r="H1074">
        <v>3.3333333333331439E-2</v>
      </c>
    </row>
    <row r="1075" spans="1:8" x14ac:dyDescent="0.35">
      <c r="A1075">
        <v>321</v>
      </c>
      <c r="B1075" s="2">
        <v>35751</v>
      </c>
      <c r="C1075" s="7">
        <f t="shared" si="16"/>
        <v>1997.8788501026695</v>
      </c>
      <c r="D1075">
        <v>30.5</v>
      </c>
      <c r="E1075">
        <v>31.6</v>
      </c>
      <c r="F1075">
        <v>0.21666666666666856</v>
      </c>
      <c r="G1075">
        <v>0.61666666666666714</v>
      </c>
      <c r="H1075">
        <v>0.39999999999999858</v>
      </c>
    </row>
    <row r="1076" spans="1:8" x14ac:dyDescent="0.35">
      <c r="A1076">
        <v>322</v>
      </c>
      <c r="B1076" s="2">
        <v>35752</v>
      </c>
      <c r="C1076" s="7">
        <f t="shared" si="16"/>
        <v>1997.8815879534566</v>
      </c>
      <c r="D1076">
        <v>30.5</v>
      </c>
      <c r="E1076">
        <v>30.9</v>
      </c>
      <c r="F1076">
        <v>0.16666666666666785</v>
      </c>
      <c r="G1076">
        <v>0.24999999999999645</v>
      </c>
      <c r="H1076">
        <v>8.3333333333328596E-2</v>
      </c>
    </row>
    <row r="1077" spans="1:8" x14ac:dyDescent="0.35">
      <c r="A1077">
        <v>323</v>
      </c>
      <c r="B1077" s="2">
        <v>35753</v>
      </c>
      <c r="C1077" s="7">
        <f t="shared" si="16"/>
        <v>1997.8843258042436</v>
      </c>
      <c r="D1077">
        <v>30.9</v>
      </c>
      <c r="E1077">
        <v>31</v>
      </c>
      <c r="F1077">
        <v>0.56666666666666643</v>
      </c>
      <c r="G1077">
        <v>0.31666666666666643</v>
      </c>
      <c r="H1077">
        <v>-0.25</v>
      </c>
    </row>
    <row r="1078" spans="1:8" x14ac:dyDescent="0.35">
      <c r="A1078">
        <v>324</v>
      </c>
      <c r="B1078" s="2">
        <v>35754</v>
      </c>
      <c r="C1078" s="7">
        <f t="shared" si="16"/>
        <v>1997.8870636550307</v>
      </c>
      <c r="D1078">
        <v>31.5</v>
      </c>
      <c r="E1078">
        <v>31.7</v>
      </c>
      <c r="F1078">
        <v>0.68333333333333357</v>
      </c>
      <c r="G1078">
        <v>0.56666666666666288</v>
      </c>
      <c r="H1078">
        <v>-0.11666666666667069</v>
      </c>
    </row>
    <row r="1079" spans="1:8" x14ac:dyDescent="0.35">
      <c r="A1079">
        <v>325</v>
      </c>
      <c r="B1079" s="2">
        <v>35755</v>
      </c>
      <c r="C1079" s="7">
        <f t="shared" si="16"/>
        <v>1997.889801505818</v>
      </c>
      <c r="D1079">
        <v>31.3</v>
      </c>
      <c r="E1079">
        <v>31.6</v>
      </c>
      <c r="F1079">
        <v>1.2333333333333343</v>
      </c>
      <c r="G1079">
        <v>1.06666666666667</v>
      </c>
      <c r="H1079">
        <v>-0.1666666666666643</v>
      </c>
    </row>
    <row r="1080" spans="1:8" x14ac:dyDescent="0.35">
      <c r="A1080">
        <v>326</v>
      </c>
      <c r="B1080" s="2">
        <v>35756</v>
      </c>
      <c r="C1080" s="7">
        <f t="shared" si="16"/>
        <v>1997.8925393566051</v>
      </c>
      <c r="D1080">
        <v>31</v>
      </c>
      <c r="E1080">
        <v>31.1</v>
      </c>
      <c r="F1080">
        <v>0.25</v>
      </c>
      <c r="G1080">
        <v>6.6666666666669983E-2</v>
      </c>
      <c r="H1080">
        <v>-0.18333333333333002</v>
      </c>
    </row>
    <row r="1081" spans="1:8" x14ac:dyDescent="0.35">
      <c r="A1081">
        <v>327</v>
      </c>
      <c r="B1081" s="2">
        <v>35757</v>
      </c>
      <c r="C1081" s="7">
        <f t="shared" si="16"/>
        <v>1997.8952772073922</v>
      </c>
      <c r="D1081">
        <v>30.8</v>
      </c>
      <c r="E1081">
        <v>31.3</v>
      </c>
      <c r="F1081">
        <v>-0.81666666666666288</v>
      </c>
      <c r="G1081">
        <v>-0.80000000000000071</v>
      </c>
      <c r="H1081">
        <v>1.6666666666662167E-2</v>
      </c>
    </row>
    <row r="1082" spans="1:8" x14ac:dyDescent="0.35">
      <c r="A1082">
        <v>328</v>
      </c>
      <c r="B1082" s="2">
        <v>35758</v>
      </c>
      <c r="C1082" s="7">
        <f t="shared" si="16"/>
        <v>1997.8980150581792</v>
      </c>
      <c r="D1082">
        <v>30.9</v>
      </c>
      <c r="E1082">
        <v>31.2</v>
      </c>
      <c r="F1082">
        <v>5.0000000000000711E-2</v>
      </c>
      <c r="G1082">
        <v>4.9999999999997158E-2</v>
      </c>
      <c r="H1082">
        <v>-3.5527136788005009E-15</v>
      </c>
    </row>
    <row r="1083" spans="1:8" x14ac:dyDescent="0.35">
      <c r="A1083">
        <v>329</v>
      </c>
      <c r="B1083" s="2">
        <v>35759</v>
      </c>
      <c r="C1083" s="7">
        <f t="shared" si="16"/>
        <v>1997.9007529089665</v>
      </c>
      <c r="D1083">
        <v>32</v>
      </c>
      <c r="E1083">
        <v>32</v>
      </c>
      <c r="F1083">
        <v>1.399999999999995</v>
      </c>
      <c r="G1083">
        <v>1.1500000000000021</v>
      </c>
      <c r="H1083">
        <v>-0.24999999999999289</v>
      </c>
    </row>
    <row r="1084" spans="1:8" x14ac:dyDescent="0.35">
      <c r="A1084">
        <v>330</v>
      </c>
      <c r="B1084" s="2">
        <v>35760</v>
      </c>
      <c r="C1084" s="7">
        <f t="shared" si="16"/>
        <v>1997.9034907597536</v>
      </c>
      <c r="D1084">
        <v>31.1</v>
      </c>
      <c r="E1084">
        <v>32</v>
      </c>
      <c r="F1084">
        <v>1.416666666666675</v>
      </c>
      <c r="G1084">
        <v>1.716666666666665</v>
      </c>
      <c r="H1084">
        <v>0.29999999999999005</v>
      </c>
    </row>
    <row r="1085" spans="1:8" x14ac:dyDescent="0.35">
      <c r="A1085">
        <v>331</v>
      </c>
      <c r="B1085" s="2">
        <v>35761</v>
      </c>
      <c r="C1085" s="7">
        <f t="shared" si="16"/>
        <v>1997.9062286105407</v>
      </c>
      <c r="D1085">
        <v>31.4</v>
      </c>
      <c r="E1085">
        <v>31.7</v>
      </c>
      <c r="F1085">
        <v>2.216666666666665</v>
      </c>
      <c r="G1085">
        <v>2.3500000000000014</v>
      </c>
      <c r="H1085">
        <v>0.13333333333333641</v>
      </c>
    </row>
    <row r="1086" spans="1:8" x14ac:dyDescent="0.35">
      <c r="A1086">
        <v>332</v>
      </c>
      <c r="B1086" s="2">
        <v>35762</v>
      </c>
      <c r="C1086" s="7">
        <f t="shared" si="16"/>
        <v>1997.908966461328</v>
      </c>
      <c r="D1086">
        <v>31.7</v>
      </c>
      <c r="E1086">
        <v>32.299999999999997</v>
      </c>
      <c r="F1086">
        <v>1.7833333333333314</v>
      </c>
      <c r="G1086">
        <v>1.7333333333333307</v>
      </c>
      <c r="H1086">
        <v>-5.0000000000000711E-2</v>
      </c>
    </row>
    <row r="1087" spans="1:8" x14ac:dyDescent="0.35">
      <c r="A1087">
        <v>333</v>
      </c>
      <c r="B1087" s="2">
        <v>35763</v>
      </c>
      <c r="C1087" s="7">
        <f t="shared" si="16"/>
        <v>1997.911704312115</v>
      </c>
      <c r="D1087">
        <v>32.1</v>
      </c>
      <c r="E1087">
        <v>32.799999999999997</v>
      </c>
      <c r="F1087">
        <v>1.8500000000000014</v>
      </c>
      <c r="G1087">
        <v>2.1833333333333265</v>
      </c>
      <c r="H1087">
        <v>0.33333333333332504</v>
      </c>
    </row>
    <row r="1088" spans="1:8" x14ac:dyDescent="0.35">
      <c r="A1088">
        <v>334</v>
      </c>
      <c r="B1088" s="2">
        <v>35764</v>
      </c>
      <c r="C1088" s="7">
        <f t="shared" si="16"/>
        <v>1997.9144421629021</v>
      </c>
      <c r="D1088">
        <v>32.9</v>
      </c>
      <c r="E1088">
        <v>33.200000000000003</v>
      </c>
      <c r="F1088">
        <v>2.43333333333333</v>
      </c>
      <c r="G1088">
        <v>2.533333333333335</v>
      </c>
      <c r="H1088">
        <v>0.10000000000000497</v>
      </c>
    </row>
    <row r="1089" spans="1:8" x14ac:dyDescent="0.35">
      <c r="A1089">
        <v>335</v>
      </c>
      <c r="B1089" s="2">
        <v>35765</v>
      </c>
      <c r="C1089" s="7">
        <f t="shared" si="16"/>
        <v>1997.9171800136892</v>
      </c>
      <c r="D1089">
        <v>32.5</v>
      </c>
      <c r="E1089">
        <v>32.9</v>
      </c>
      <c r="F1089">
        <v>1.6999999999999993</v>
      </c>
      <c r="G1089">
        <v>1.7666666666666693</v>
      </c>
      <c r="H1089">
        <v>6.6666666666669983E-2</v>
      </c>
    </row>
    <row r="1090" spans="1:8" x14ac:dyDescent="0.35">
      <c r="A1090">
        <v>336</v>
      </c>
      <c r="B1090" s="2">
        <v>35766</v>
      </c>
      <c r="C1090" s="7">
        <f t="shared" si="16"/>
        <v>1997.9199178644765</v>
      </c>
      <c r="D1090">
        <v>33.200000000000003</v>
      </c>
      <c r="E1090">
        <v>33.700000000000003</v>
      </c>
      <c r="F1090">
        <v>2.2000000000000028</v>
      </c>
      <c r="G1090">
        <v>2.5666666666666735</v>
      </c>
      <c r="H1090">
        <v>0.36666666666667069</v>
      </c>
    </row>
    <row r="1091" spans="1:8" x14ac:dyDescent="0.35">
      <c r="A1091">
        <v>337</v>
      </c>
      <c r="B1091" s="2">
        <v>35767</v>
      </c>
      <c r="C1091" s="7">
        <f t="shared" si="16"/>
        <v>1997.9226557152635</v>
      </c>
      <c r="D1091">
        <v>33</v>
      </c>
      <c r="E1091">
        <v>33.1</v>
      </c>
      <c r="F1091">
        <v>1.9166666666666714</v>
      </c>
      <c r="G1091">
        <v>1.81666666666667</v>
      </c>
      <c r="H1091">
        <v>-0.10000000000000142</v>
      </c>
    </row>
    <row r="1092" spans="1:8" x14ac:dyDescent="0.35">
      <c r="A1092">
        <v>338</v>
      </c>
      <c r="B1092" s="2">
        <v>35768</v>
      </c>
      <c r="C1092" s="7">
        <f t="shared" si="16"/>
        <v>1997.9253935660506</v>
      </c>
      <c r="D1092">
        <v>32.299999999999997</v>
      </c>
      <c r="E1092">
        <v>32.299999999999997</v>
      </c>
      <c r="F1092">
        <v>1.8666666666666636</v>
      </c>
      <c r="G1092">
        <v>1.4333333333333265</v>
      </c>
      <c r="H1092">
        <v>-0.43333333333333712</v>
      </c>
    </row>
    <row r="1093" spans="1:8" x14ac:dyDescent="0.35">
      <c r="A1093">
        <v>339</v>
      </c>
      <c r="B1093" s="2">
        <v>35769</v>
      </c>
      <c r="C1093" s="7">
        <f t="shared" ref="C1093:C1156" si="17">YEAR(B1093)+A1093/365.25</f>
        <v>1997.9281314168377</v>
      </c>
      <c r="D1093">
        <v>32</v>
      </c>
      <c r="E1093">
        <v>32.200000000000003</v>
      </c>
      <c r="F1093">
        <v>0.84999999999999787</v>
      </c>
      <c r="G1093">
        <v>0.80000000000000071</v>
      </c>
      <c r="H1093">
        <v>-4.9999999999997158E-2</v>
      </c>
    </row>
    <row r="1094" spans="1:8" x14ac:dyDescent="0.35">
      <c r="A1094">
        <v>340</v>
      </c>
      <c r="B1094" s="2">
        <v>35770</v>
      </c>
      <c r="C1094" s="7">
        <f t="shared" si="17"/>
        <v>1997.930869267625</v>
      </c>
      <c r="D1094">
        <v>32.5</v>
      </c>
      <c r="E1094">
        <v>33</v>
      </c>
      <c r="F1094">
        <v>1.4499999999999993</v>
      </c>
      <c r="G1094">
        <v>1.4833333333333378</v>
      </c>
      <c r="H1094">
        <v>3.3333333333338544E-2</v>
      </c>
    </row>
    <row r="1095" spans="1:8" x14ac:dyDescent="0.35">
      <c r="A1095">
        <v>341</v>
      </c>
      <c r="B1095" s="2">
        <v>35771</v>
      </c>
      <c r="C1095" s="7">
        <f t="shared" si="17"/>
        <v>1997.9336071184121</v>
      </c>
      <c r="D1095">
        <v>33</v>
      </c>
      <c r="E1095">
        <v>33.4</v>
      </c>
      <c r="F1095">
        <v>1.8000000000000007</v>
      </c>
      <c r="G1095">
        <v>1.649999999999995</v>
      </c>
      <c r="H1095">
        <v>-0.15000000000000568</v>
      </c>
    </row>
    <row r="1096" spans="1:8" x14ac:dyDescent="0.35">
      <c r="A1096">
        <v>342</v>
      </c>
      <c r="B1096" s="2">
        <v>35772</v>
      </c>
      <c r="C1096" s="7">
        <f t="shared" si="17"/>
        <v>1997.9363449691991</v>
      </c>
      <c r="D1096">
        <v>32.5</v>
      </c>
      <c r="E1096">
        <v>32.700000000000003</v>
      </c>
      <c r="F1096">
        <v>1.5999999999999979</v>
      </c>
      <c r="G1096">
        <v>1.2166666666666686</v>
      </c>
      <c r="H1096">
        <v>-0.38333333333332931</v>
      </c>
    </row>
    <row r="1097" spans="1:8" x14ac:dyDescent="0.35">
      <c r="A1097">
        <v>343</v>
      </c>
      <c r="B1097" s="2">
        <v>35773</v>
      </c>
      <c r="C1097" s="7">
        <f t="shared" si="17"/>
        <v>1997.9390828199862</v>
      </c>
      <c r="D1097">
        <v>32.299999999999997</v>
      </c>
      <c r="E1097">
        <v>33.1</v>
      </c>
      <c r="F1097">
        <v>1.7428571428571402</v>
      </c>
      <c r="G1097">
        <v>2.1285714285714334</v>
      </c>
      <c r="H1097">
        <v>0.38571428571429323</v>
      </c>
    </row>
    <row r="1098" spans="1:8" x14ac:dyDescent="0.35">
      <c r="A1098">
        <v>344</v>
      </c>
      <c r="B1098" s="2">
        <v>35774</v>
      </c>
      <c r="C1098" s="7">
        <f t="shared" si="17"/>
        <v>1997.9418206707735</v>
      </c>
      <c r="D1098">
        <v>32.700000000000003</v>
      </c>
      <c r="E1098">
        <v>33</v>
      </c>
      <c r="F1098">
        <v>1.8428571428571452</v>
      </c>
      <c r="G1098">
        <v>1.8142857142857132</v>
      </c>
      <c r="H1098">
        <v>-2.8571428571432023E-2</v>
      </c>
    </row>
    <row r="1099" spans="1:8" x14ac:dyDescent="0.35">
      <c r="A1099">
        <v>345</v>
      </c>
      <c r="B1099" s="2">
        <v>35775</v>
      </c>
      <c r="C1099" s="7">
        <f t="shared" si="17"/>
        <v>1997.9445585215606</v>
      </c>
      <c r="D1099">
        <v>32.200000000000003</v>
      </c>
      <c r="E1099">
        <v>32.5</v>
      </c>
      <c r="F1099">
        <v>1.5857142857142925</v>
      </c>
      <c r="G1099">
        <v>1.6285714285714299</v>
      </c>
      <c r="H1099">
        <v>4.2857142857137376E-2</v>
      </c>
    </row>
    <row r="1100" spans="1:8" x14ac:dyDescent="0.35">
      <c r="A1100">
        <v>346</v>
      </c>
      <c r="B1100" s="2">
        <v>35776</v>
      </c>
      <c r="C1100" s="7">
        <f t="shared" si="17"/>
        <v>1997.9472963723476</v>
      </c>
      <c r="D1100">
        <v>31.9</v>
      </c>
      <c r="E1100">
        <v>32</v>
      </c>
      <c r="F1100">
        <v>1.1857142857142797</v>
      </c>
      <c r="G1100">
        <v>0.90000000000000213</v>
      </c>
      <c r="H1100">
        <v>-0.28571428571427759</v>
      </c>
    </row>
    <row r="1101" spans="1:8" x14ac:dyDescent="0.35">
      <c r="A1101">
        <v>347</v>
      </c>
      <c r="B1101" s="2">
        <v>35777</v>
      </c>
      <c r="C1101" s="7">
        <f t="shared" si="17"/>
        <v>1997.9500342231349</v>
      </c>
      <c r="D1101">
        <v>30.7</v>
      </c>
      <c r="E1101">
        <v>31.3</v>
      </c>
      <c r="F1101">
        <v>0</v>
      </c>
      <c r="G1101">
        <v>0.1428571428571459</v>
      </c>
      <c r="H1101">
        <v>0.1428571428571459</v>
      </c>
    </row>
    <row r="1102" spans="1:8" x14ac:dyDescent="0.35">
      <c r="A1102">
        <v>348</v>
      </c>
      <c r="B1102" s="2">
        <v>35778</v>
      </c>
      <c r="C1102" s="7">
        <f t="shared" si="17"/>
        <v>1997.952772073922</v>
      </c>
      <c r="D1102">
        <v>30</v>
      </c>
      <c r="E1102">
        <v>29.9</v>
      </c>
      <c r="F1102">
        <v>-0.48571428571428754</v>
      </c>
      <c r="G1102">
        <v>-0.70000000000000284</v>
      </c>
      <c r="H1102">
        <v>-0.2142857142857153</v>
      </c>
    </row>
    <row r="1103" spans="1:8" x14ac:dyDescent="0.35">
      <c r="A1103">
        <v>349</v>
      </c>
      <c r="B1103" s="2">
        <v>35779</v>
      </c>
      <c r="C1103" s="7">
        <f t="shared" si="17"/>
        <v>1997.9555099247091</v>
      </c>
      <c r="D1103">
        <v>32.700000000000003</v>
      </c>
      <c r="E1103">
        <v>33</v>
      </c>
      <c r="F1103">
        <v>1.8142857142857203</v>
      </c>
      <c r="G1103">
        <v>1.7571428571428598</v>
      </c>
      <c r="H1103">
        <v>-5.7142857142860493E-2</v>
      </c>
    </row>
    <row r="1104" spans="1:8" x14ac:dyDescent="0.35">
      <c r="A1104">
        <v>350</v>
      </c>
      <c r="B1104" s="2">
        <v>35780</v>
      </c>
      <c r="C1104" s="7">
        <f t="shared" si="17"/>
        <v>1997.9582477754961</v>
      </c>
      <c r="D1104">
        <v>31.2</v>
      </c>
      <c r="E1104">
        <v>31.5</v>
      </c>
      <c r="F1104">
        <v>0.37142857142857366</v>
      </c>
      <c r="G1104">
        <v>0.34285714285714519</v>
      </c>
      <c r="H1104">
        <v>-2.857142857142847E-2</v>
      </c>
    </row>
    <row r="1105" spans="1:8" x14ac:dyDescent="0.35">
      <c r="A1105">
        <v>351</v>
      </c>
      <c r="B1105" s="2">
        <v>35781</v>
      </c>
      <c r="C1105" s="7">
        <f t="shared" si="17"/>
        <v>1997.9609856262834</v>
      </c>
      <c r="D1105">
        <v>31.5</v>
      </c>
      <c r="E1105">
        <v>31.6</v>
      </c>
      <c r="F1105">
        <v>0.19999999999999929</v>
      </c>
      <c r="G1105">
        <v>7.1428571428580057E-2</v>
      </c>
      <c r="H1105">
        <v>-0.12857142857141923</v>
      </c>
    </row>
    <row r="1106" spans="1:8" x14ac:dyDescent="0.35">
      <c r="A1106">
        <v>352</v>
      </c>
      <c r="B1106" s="2">
        <v>35782</v>
      </c>
      <c r="C1106" s="7">
        <f t="shared" si="17"/>
        <v>1997.9637234770705</v>
      </c>
      <c r="D1106">
        <v>32.9</v>
      </c>
      <c r="E1106">
        <v>32.9</v>
      </c>
      <c r="F1106">
        <v>1.2428571428571367</v>
      </c>
      <c r="G1106">
        <v>1.1142857142857174</v>
      </c>
      <c r="H1106">
        <v>-0.12857142857141923</v>
      </c>
    </row>
    <row r="1107" spans="1:8" x14ac:dyDescent="0.35">
      <c r="A1107">
        <v>353</v>
      </c>
      <c r="B1107" s="2">
        <v>35783</v>
      </c>
      <c r="C1107" s="7">
        <f t="shared" si="17"/>
        <v>1997.9664613278576</v>
      </c>
      <c r="D1107">
        <v>32.5</v>
      </c>
      <c r="E1107">
        <v>32.6</v>
      </c>
      <c r="F1107">
        <v>0.44285714285714306</v>
      </c>
      <c r="G1107">
        <v>0.22857142857142776</v>
      </c>
      <c r="H1107">
        <v>-0.2142857142857153</v>
      </c>
    </row>
    <row r="1108" spans="1:8" x14ac:dyDescent="0.35">
      <c r="A1108">
        <v>354</v>
      </c>
      <c r="B1108" s="2">
        <v>35784</v>
      </c>
      <c r="C1108" s="7">
        <f t="shared" si="17"/>
        <v>1997.9691991786447</v>
      </c>
      <c r="D1108">
        <v>32.200000000000003</v>
      </c>
      <c r="E1108">
        <v>32.6</v>
      </c>
      <c r="F1108">
        <v>-0.82857142857142208</v>
      </c>
      <c r="G1108">
        <v>-0.7142857142857153</v>
      </c>
      <c r="H1108">
        <v>0.11428571428570677</v>
      </c>
    </row>
    <row r="1109" spans="1:8" x14ac:dyDescent="0.35">
      <c r="A1109">
        <v>355</v>
      </c>
      <c r="B1109" s="2">
        <v>35785</v>
      </c>
      <c r="C1109" s="7">
        <f t="shared" si="17"/>
        <v>1997.971937029432</v>
      </c>
      <c r="D1109">
        <v>32.200000000000003</v>
      </c>
      <c r="E1109">
        <v>32</v>
      </c>
      <c r="F1109">
        <v>-0.44285714285714306</v>
      </c>
      <c r="G1109">
        <v>-0.74285714285714022</v>
      </c>
      <c r="H1109">
        <v>-0.29999999999999716</v>
      </c>
    </row>
    <row r="1110" spans="1:8" x14ac:dyDescent="0.35">
      <c r="A1110">
        <v>356</v>
      </c>
      <c r="B1110" s="2">
        <v>35786</v>
      </c>
      <c r="C1110" s="7">
        <f t="shared" si="17"/>
        <v>1997.974674880219</v>
      </c>
      <c r="D1110">
        <v>27.8</v>
      </c>
      <c r="E1110">
        <v>27.9</v>
      </c>
      <c r="F1110">
        <v>-3.1000000000000014</v>
      </c>
      <c r="G1110">
        <v>-3.1428571428571423</v>
      </c>
      <c r="H1110">
        <v>-4.2857142857140929E-2</v>
      </c>
    </row>
    <row r="1111" spans="1:8" x14ac:dyDescent="0.35">
      <c r="A1111">
        <v>357</v>
      </c>
      <c r="B1111" s="2">
        <v>35787</v>
      </c>
      <c r="C1111" s="7">
        <f t="shared" si="17"/>
        <v>1997.9774127310061</v>
      </c>
      <c r="D1111">
        <v>28.5</v>
      </c>
      <c r="E1111">
        <v>28.7</v>
      </c>
      <c r="F1111">
        <v>-2.085714285714289</v>
      </c>
      <c r="G1111">
        <v>-2.1285714285714299</v>
      </c>
      <c r="H1111">
        <v>-4.2857142857140929E-2</v>
      </c>
    </row>
    <row r="1112" spans="1:8" x14ac:dyDescent="0.35">
      <c r="A1112">
        <v>358</v>
      </c>
      <c r="B1112" s="2">
        <v>35788</v>
      </c>
      <c r="C1112" s="7">
        <f t="shared" si="17"/>
        <v>1997.9801505817934</v>
      </c>
      <c r="D1112">
        <v>30.5</v>
      </c>
      <c r="E1112">
        <v>30.8</v>
      </c>
      <c r="F1112">
        <v>-0.72857142857142421</v>
      </c>
      <c r="G1112">
        <v>-0.65714285714285836</v>
      </c>
      <c r="H1112">
        <v>7.1428571428565846E-2</v>
      </c>
    </row>
    <row r="1113" spans="1:8" x14ac:dyDescent="0.35">
      <c r="A1113">
        <v>359</v>
      </c>
      <c r="B1113" s="2">
        <v>35789</v>
      </c>
      <c r="C1113" s="7">
        <f t="shared" si="17"/>
        <v>1997.9828884325805</v>
      </c>
      <c r="D1113">
        <v>30.8</v>
      </c>
      <c r="E1113">
        <v>30.9</v>
      </c>
      <c r="F1113">
        <v>0.27142857142856869</v>
      </c>
      <c r="G1113">
        <v>0.25714285714285268</v>
      </c>
      <c r="H1113">
        <v>-1.4285714285716011E-2</v>
      </c>
    </row>
    <row r="1114" spans="1:8" x14ac:dyDescent="0.35">
      <c r="A1114">
        <v>360</v>
      </c>
      <c r="B1114" s="2">
        <v>35790</v>
      </c>
      <c r="C1114" s="7">
        <f t="shared" si="17"/>
        <v>1997.9856262833675</v>
      </c>
      <c r="D1114">
        <v>30.5</v>
      </c>
      <c r="E1114">
        <v>31</v>
      </c>
      <c r="F1114">
        <v>-7.1428571428572951E-2</v>
      </c>
      <c r="G1114">
        <v>0.17142857142857082</v>
      </c>
      <c r="H1114">
        <v>0.24285714285714377</v>
      </c>
    </row>
    <row r="1115" spans="1:8" x14ac:dyDescent="0.35">
      <c r="A1115">
        <v>361</v>
      </c>
      <c r="B1115" s="2">
        <v>35791</v>
      </c>
      <c r="C1115" s="7">
        <f t="shared" si="17"/>
        <v>1997.9883641341546</v>
      </c>
      <c r="D1115">
        <v>29.2</v>
      </c>
      <c r="E1115">
        <v>29.5</v>
      </c>
      <c r="F1115">
        <v>-1.7285714285714349</v>
      </c>
      <c r="G1115">
        <v>-1.7571428571428598</v>
      </c>
      <c r="H1115">
        <v>-2.8571428571424917E-2</v>
      </c>
    </row>
    <row r="1116" spans="1:8" x14ac:dyDescent="0.35">
      <c r="A1116">
        <v>362</v>
      </c>
      <c r="B1116" s="2">
        <v>35792</v>
      </c>
      <c r="C1116" s="7">
        <f t="shared" si="17"/>
        <v>1997.9911019849419</v>
      </c>
      <c r="D1116">
        <v>28.5</v>
      </c>
      <c r="E1116">
        <v>28.8</v>
      </c>
      <c r="F1116">
        <v>-2.9428571428571395</v>
      </c>
      <c r="G1116">
        <v>-3.0142857142857125</v>
      </c>
      <c r="H1116">
        <v>-7.1428571428572951E-2</v>
      </c>
    </row>
    <row r="1117" spans="1:8" x14ac:dyDescent="0.35">
      <c r="A1117">
        <v>363</v>
      </c>
      <c r="B1117" s="2">
        <v>35793</v>
      </c>
      <c r="C1117" s="7">
        <f t="shared" si="17"/>
        <v>1997.993839835729</v>
      </c>
      <c r="D1117">
        <v>27</v>
      </c>
      <c r="E1117">
        <v>27.2</v>
      </c>
      <c r="F1117">
        <v>-4.071428571428573</v>
      </c>
      <c r="G1117">
        <v>-4.4142857142857217</v>
      </c>
      <c r="H1117">
        <v>-0.34285714285714874</v>
      </c>
    </row>
    <row r="1118" spans="1:8" x14ac:dyDescent="0.35">
      <c r="A1118">
        <v>364</v>
      </c>
      <c r="B1118" s="2">
        <v>35794</v>
      </c>
      <c r="C1118" s="7">
        <f t="shared" si="17"/>
        <v>1997.996577686516</v>
      </c>
      <c r="D1118">
        <v>30.5</v>
      </c>
      <c r="E1118">
        <v>30.2</v>
      </c>
      <c r="F1118">
        <v>-0.48571428571428754</v>
      </c>
      <c r="G1118">
        <v>-1</v>
      </c>
      <c r="H1118">
        <v>-0.51428571428571246</v>
      </c>
    </row>
    <row r="1119" spans="1:8" x14ac:dyDescent="0.35">
      <c r="A1119">
        <v>365</v>
      </c>
      <c r="B1119" s="2">
        <v>35795</v>
      </c>
      <c r="C1119" s="7">
        <f t="shared" si="17"/>
        <v>1997.9993155373031</v>
      </c>
      <c r="D1119">
        <v>30</v>
      </c>
      <c r="E1119">
        <v>29.7</v>
      </c>
      <c r="F1119">
        <v>-1.6142857142857174</v>
      </c>
      <c r="G1119">
        <v>-2.1571428571428584</v>
      </c>
      <c r="H1119">
        <v>-0.54285714285714093</v>
      </c>
    </row>
    <row r="1120" spans="1:8" x14ac:dyDescent="0.35">
      <c r="A1120">
        <v>1</v>
      </c>
      <c r="B1120" s="2">
        <v>35796</v>
      </c>
      <c r="C1120" s="7">
        <f t="shared" si="17"/>
        <v>1998.0027378507871</v>
      </c>
      <c r="D1120">
        <v>31.5</v>
      </c>
      <c r="E1120">
        <v>31.4</v>
      </c>
      <c r="F1120">
        <v>0.30000000000000071</v>
      </c>
      <c r="G1120">
        <v>-0.15000000000000213</v>
      </c>
      <c r="H1120">
        <v>-0.45000000000000284</v>
      </c>
    </row>
    <row r="1121" spans="1:8" x14ac:dyDescent="0.35">
      <c r="A1121">
        <v>2</v>
      </c>
      <c r="B1121" s="2">
        <v>35797</v>
      </c>
      <c r="C1121" s="7">
        <f t="shared" si="17"/>
        <v>1998.0054757015744</v>
      </c>
      <c r="D1121">
        <v>31.5</v>
      </c>
      <c r="E1121">
        <v>31.5</v>
      </c>
      <c r="F1121">
        <v>0.68333333333333357</v>
      </c>
      <c r="G1121">
        <v>0.30000000000000071</v>
      </c>
      <c r="H1121">
        <v>-0.38333333333333286</v>
      </c>
    </row>
    <row r="1122" spans="1:8" x14ac:dyDescent="0.35">
      <c r="A1122">
        <v>3</v>
      </c>
      <c r="B1122" s="2">
        <v>35798</v>
      </c>
      <c r="C1122" s="7">
        <f t="shared" si="17"/>
        <v>1998.0082135523614</v>
      </c>
      <c r="D1122">
        <v>31.1</v>
      </c>
      <c r="E1122">
        <v>31.2</v>
      </c>
      <c r="F1122">
        <v>0.30000000000000071</v>
      </c>
      <c r="G1122">
        <v>-0.15000000000000568</v>
      </c>
      <c r="H1122">
        <v>-0.45000000000000639</v>
      </c>
    </row>
    <row r="1123" spans="1:8" x14ac:dyDescent="0.35">
      <c r="A1123">
        <v>4</v>
      </c>
      <c r="B1123" s="2">
        <v>35799</v>
      </c>
      <c r="C1123" s="7">
        <f t="shared" si="17"/>
        <v>1998.0109514031485</v>
      </c>
      <c r="D1123">
        <v>31.3</v>
      </c>
      <c r="E1123">
        <v>31.6</v>
      </c>
      <c r="F1123">
        <v>8.3333333333332149E-2</v>
      </c>
      <c r="G1123">
        <v>0.11666666666667069</v>
      </c>
      <c r="H1123">
        <v>3.3333333333338544E-2</v>
      </c>
    </row>
    <row r="1124" spans="1:8" x14ac:dyDescent="0.35">
      <c r="A1124">
        <v>5</v>
      </c>
      <c r="B1124" s="2">
        <v>35800</v>
      </c>
      <c r="C1124" s="7">
        <f t="shared" si="17"/>
        <v>1998.0136892539356</v>
      </c>
      <c r="D1124">
        <v>31.1</v>
      </c>
      <c r="E1124">
        <v>31.2</v>
      </c>
      <c r="F1124">
        <v>0.55000000000000426</v>
      </c>
      <c r="G1124">
        <v>0.38333333333333286</v>
      </c>
      <c r="H1124">
        <v>-0.1666666666666714</v>
      </c>
    </row>
    <row r="1125" spans="1:8" x14ac:dyDescent="0.35">
      <c r="A1125">
        <v>6</v>
      </c>
      <c r="B1125" s="2">
        <v>35801</v>
      </c>
      <c r="C1125" s="7">
        <f t="shared" si="17"/>
        <v>1998.0164271047229</v>
      </c>
      <c r="D1125">
        <v>30.7</v>
      </c>
      <c r="E1125">
        <v>30.7</v>
      </c>
      <c r="F1125">
        <v>0.54999999999999716</v>
      </c>
      <c r="G1125">
        <v>0.43333333333333357</v>
      </c>
      <c r="H1125">
        <v>-0.11666666666666359</v>
      </c>
    </row>
    <row r="1126" spans="1:8" x14ac:dyDescent="0.35">
      <c r="A1126">
        <v>7</v>
      </c>
      <c r="B1126" s="2">
        <v>35802</v>
      </c>
      <c r="C1126" s="7">
        <f t="shared" si="17"/>
        <v>1998.01916495551</v>
      </c>
      <c r="D1126">
        <v>31</v>
      </c>
      <c r="E1126">
        <v>31.3</v>
      </c>
      <c r="F1126">
        <v>9.9999999999997868E-2</v>
      </c>
      <c r="G1126">
        <v>8.3333333333335702E-2</v>
      </c>
      <c r="H1126">
        <v>-1.6666666666662167E-2</v>
      </c>
    </row>
    <row r="1127" spans="1:8" x14ac:dyDescent="0.35">
      <c r="A1127">
        <v>8</v>
      </c>
      <c r="B1127" s="2">
        <v>35803</v>
      </c>
      <c r="C1127" s="7">
        <f t="shared" si="17"/>
        <v>1998.021902806297</v>
      </c>
      <c r="D1127">
        <v>30.5</v>
      </c>
      <c r="E1127">
        <v>30.5</v>
      </c>
      <c r="F1127">
        <v>-0.78000000000000114</v>
      </c>
      <c r="G1127">
        <v>-1.1799999999999997</v>
      </c>
      <c r="H1127">
        <v>-0.39999999999999858</v>
      </c>
    </row>
    <row r="1128" spans="1:8" x14ac:dyDescent="0.35">
      <c r="A1128">
        <v>9</v>
      </c>
      <c r="B1128" s="2">
        <v>35804</v>
      </c>
      <c r="C1128" s="7">
        <f t="shared" si="17"/>
        <v>1998.0246406570841</v>
      </c>
      <c r="D1128">
        <v>26</v>
      </c>
      <c r="E1128">
        <v>26</v>
      </c>
      <c r="F1128">
        <v>-5.2833333333333314</v>
      </c>
      <c r="G1128">
        <v>-5.4833333333333307</v>
      </c>
      <c r="H1128">
        <v>-0.19999999999999929</v>
      </c>
    </row>
    <row r="1129" spans="1:8" x14ac:dyDescent="0.35">
      <c r="A1129">
        <v>10</v>
      </c>
      <c r="B1129" s="2">
        <v>35805</v>
      </c>
      <c r="C1129" s="7">
        <f t="shared" si="17"/>
        <v>1998.0273785078714</v>
      </c>
      <c r="D1129">
        <v>27.2</v>
      </c>
      <c r="E1129">
        <v>26</v>
      </c>
      <c r="F1129">
        <v>-3.9333333333333371</v>
      </c>
      <c r="G1129">
        <v>-5.5500000000000007</v>
      </c>
      <c r="H1129">
        <v>-1.6166666666666636</v>
      </c>
    </row>
    <row r="1130" spans="1:8" x14ac:dyDescent="0.35">
      <c r="A1130">
        <v>11</v>
      </c>
      <c r="B1130" s="2">
        <v>35806</v>
      </c>
      <c r="C1130" s="7">
        <f t="shared" si="17"/>
        <v>1998.0301163586585</v>
      </c>
      <c r="D1130">
        <v>26.9</v>
      </c>
      <c r="E1130">
        <v>26.9</v>
      </c>
      <c r="F1130">
        <v>-4.783333333333335</v>
      </c>
      <c r="G1130">
        <v>-4.8833333333333329</v>
      </c>
      <c r="H1130">
        <v>-9.9999999999997868E-2</v>
      </c>
    </row>
    <row r="1131" spans="1:8" x14ac:dyDescent="0.35">
      <c r="A1131">
        <v>12</v>
      </c>
      <c r="B1131" s="2">
        <v>35807</v>
      </c>
      <c r="C1131" s="7">
        <f t="shared" si="17"/>
        <v>1998.0328542094455</v>
      </c>
      <c r="D1131">
        <v>28.4</v>
      </c>
      <c r="E1131">
        <v>28.1</v>
      </c>
      <c r="F1131">
        <v>-2.4833333333333307</v>
      </c>
      <c r="G1131">
        <v>-2.9999999999999964</v>
      </c>
      <c r="H1131">
        <v>-0.51666666666666572</v>
      </c>
    </row>
    <row r="1132" spans="1:8" x14ac:dyDescent="0.35">
      <c r="A1132">
        <v>13</v>
      </c>
      <c r="B1132" s="2">
        <v>35808</v>
      </c>
      <c r="C1132" s="7">
        <f t="shared" si="17"/>
        <v>1998.0355920602328</v>
      </c>
      <c r="D1132">
        <v>30.4</v>
      </c>
      <c r="E1132">
        <v>30.2</v>
      </c>
      <c r="F1132">
        <v>-0.68333333333333357</v>
      </c>
      <c r="G1132">
        <v>-1.1166666666666636</v>
      </c>
      <c r="H1132">
        <v>-0.43333333333333002</v>
      </c>
    </row>
    <row r="1133" spans="1:8" x14ac:dyDescent="0.35">
      <c r="A1133">
        <v>14</v>
      </c>
      <c r="B1133" s="2">
        <v>35809</v>
      </c>
      <c r="C1133" s="7">
        <f t="shared" si="17"/>
        <v>1998.0383299110199</v>
      </c>
      <c r="D1133">
        <v>30</v>
      </c>
      <c r="E1133">
        <v>29.8</v>
      </c>
      <c r="F1133">
        <v>-1.1333333333333364</v>
      </c>
      <c r="G1133">
        <v>-1.43333333333333</v>
      </c>
      <c r="H1133">
        <v>-0.29999999999999361</v>
      </c>
    </row>
    <row r="1134" spans="1:8" x14ac:dyDescent="0.35">
      <c r="A1134">
        <v>15</v>
      </c>
      <c r="B1134" s="2">
        <v>35810</v>
      </c>
      <c r="C1134" s="7">
        <f t="shared" si="17"/>
        <v>1998.041067761807</v>
      </c>
      <c r="D1134">
        <v>31.8</v>
      </c>
      <c r="E1134">
        <v>31.2</v>
      </c>
      <c r="F1134">
        <v>0.93333333333333712</v>
      </c>
      <c r="G1134">
        <v>0.18333333333333357</v>
      </c>
      <c r="H1134">
        <v>-0.75000000000000355</v>
      </c>
    </row>
    <row r="1135" spans="1:8" x14ac:dyDescent="0.35">
      <c r="A1135">
        <v>16</v>
      </c>
      <c r="B1135" s="2">
        <v>35811</v>
      </c>
      <c r="C1135" s="7">
        <f t="shared" si="17"/>
        <v>1998.043805612594</v>
      </c>
      <c r="D1135">
        <v>31.4</v>
      </c>
      <c r="E1135">
        <v>31.1</v>
      </c>
      <c r="F1135">
        <v>0.16666666666666785</v>
      </c>
      <c r="G1135">
        <v>-1.6666666666662167E-2</v>
      </c>
      <c r="H1135">
        <v>-0.18333333333333002</v>
      </c>
    </row>
    <row r="1136" spans="1:8" x14ac:dyDescent="0.35">
      <c r="A1136">
        <v>17</v>
      </c>
      <c r="B1136" s="2">
        <v>35812</v>
      </c>
      <c r="C1136" s="7">
        <f t="shared" si="17"/>
        <v>1998.0465434633813</v>
      </c>
      <c r="D1136">
        <v>29</v>
      </c>
      <c r="E1136">
        <v>29.1</v>
      </c>
      <c r="F1136">
        <v>-2.3499999999999979</v>
      </c>
      <c r="G1136">
        <v>-2.4000000000000021</v>
      </c>
      <c r="H1136">
        <v>-5.0000000000004263E-2</v>
      </c>
    </row>
    <row r="1137" spans="1:8" x14ac:dyDescent="0.35">
      <c r="A1137">
        <v>18</v>
      </c>
      <c r="B1137" s="2">
        <v>35813</v>
      </c>
      <c r="C1137" s="7">
        <f t="shared" si="17"/>
        <v>1998.0492813141684</v>
      </c>
      <c r="D1137">
        <v>31.9</v>
      </c>
      <c r="E1137">
        <v>31.5</v>
      </c>
      <c r="F1137">
        <v>0.23333333333333073</v>
      </c>
      <c r="G1137">
        <v>-8.3333333333332149E-2</v>
      </c>
      <c r="H1137">
        <v>-0.31666666666666288</v>
      </c>
    </row>
    <row r="1138" spans="1:8" x14ac:dyDescent="0.35">
      <c r="A1138">
        <v>19</v>
      </c>
      <c r="B1138" s="2">
        <v>35814</v>
      </c>
      <c r="C1138" s="7">
        <f t="shared" si="17"/>
        <v>1998.0520191649555</v>
      </c>
      <c r="D1138">
        <v>32.700000000000003</v>
      </c>
      <c r="E1138">
        <v>32.700000000000003</v>
      </c>
      <c r="F1138">
        <v>1.4166666666666679</v>
      </c>
      <c r="G1138">
        <v>1.2000000000000028</v>
      </c>
      <c r="H1138">
        <v>-0.21666666666666501</v>
      </c>
    </row>
    <row r="1139" spans="1:8" x14ac:dyDescent="0.35">
      <c r="A1139">
        <v>20</v>
      </c>
      <c r="B1139" s="2">
        <v>35815</v>
      </c>
      <c r="C1139" s="7">
        <f t="shared" si="17"/>
        <v>1998.0547570157426</v>
      </c>
      <c r="D1139">
        <v>32.1</v>
      </c>
      <c r="E1139">
        <v>32.1</v>
      </c>
      <c r="F1139">
        <v>0.66666666666666785</v>
      </c>
      <c r="G1139">
        <v>0.35000000000000142</v>
      </c>
      <c r="H1139">
        <v>-0.31666666666666643</v>
      </c>
    </row>
    <row r="1140" spans="1:8" x14ac:dyDescent="0.35">
      <c r="A1140">
        <v>21</v>
      </c>
      <c r="B1140" s="2">
        <v>35816</v>
      </c>
      <c r="C1140" s="7">
        <f t="shared" si="17"/>
        <v>1998.0574948665299</v>
      </c>
      <c r="D1140">
        <v>31.9</v>
      </c>
      <c r="E1140">
        <v>31.8</v>
      </c>
      <c r="F1140">
        <v>-0.11666666666666714</v>
      </c>
      <c r="G1140">
        <v>-0.46666666666667211</v>
      </c>
      <c r="H1140">
        <v>-0.35000000000000497</v>
      </c>
    </row>
    <row r="1141" spans="1:8" x14ac:dyDescent="0.35">
      <c r="A1141">
        <v>22</v>
      </c>
      <c r="B1141" s="2">
        <v>35817</v>
      </c>
      <c r="C1141" s="7">
        <f t="shared" si="17"/>
        <v>1998.0602327173169</v>
      </c>
      <c r="D1141">
        <v>31.5</v>
      </c>
      <c r="E1141">
        <v>31.4</v>
      </c>
      <c r="F1141">
        <v>-0.75</v>
      </c>
      <c r="G1141">
        <v>-1.0000000000000071</v>
      </c>
      <c r="H1141">
        <v>-0.25000000000000711</v>
      </c>
    </row>
    <row r="1142" spans="1:8" x14ac:dyDescent="0.35">
      <c r="A1142">
        <v>23</v>
      </c>
      <c r="B1142" s="2">
        <v>35818</v>
      </c>
      <c r="C1142" s="7">
        <f t="shared" si="17"/>
        <v>1998.062970568104</v>
      </c>
      <c r="D1142">
        <v>32</v>
      </c>
      <c r="E1142">
        <v>32.5</v>
      </c>
      <c r="F1142">
        <v>0</v>
      </c>
      <c r="G1142">
        <v>4.9999999999997158E-2</v>
      </c>
      <c r="H1142">
        <v>4.9999999999997158E-2</v>
      </c>
    </row>
    <row r="1143" spans="1:8" x14ac:dyDescent="0.35">
      <c r="A1143">
        <v>24</v>
      </c>
      <c r="B1143" s="2">
        <v>35819</v>
      </c>
      <c r="C1143" s="7">
        <f t="shared" si="17"/>
        <v>1998.0657084188911</v>
      </c>
      <c r="D1143">
        <v>33</v>
      </c>
      <c r="E1143">
        <v>32.799999999999997</v>
      </c>
      <c r="F1143">
        <v>1.2833333333333314</v>
      </c>
      <c r="G1143">
        <v>0.94999999999999929</v>
      </c>
      <c r="H1143">
        <v>-0.33333333333333215</v>
      </c>
    </row>
    <row r="1144" spans="1:8" x14ac:dyDescent="0.35">
      <c r="A1144">
        <v>25</v>
      </c>
      <c r="B1144" s="2">
        <v>35820</v>
      </c>
      <c r="C1144" s="7">
        <f t="shared" si="17"/>
        <v>1998.0684462696784</v>
      </c>
      <c r="D1144">
        <v>32.5</v>
      </c>
      <c r="E1144">
        <v>32.799999999999997</v>
      </c>
      <c r="F1144">
        <v>0.73333333333333073</v>
      </c>
      <c r="G1144">
        <v>0.84999999999999787</v>
      </c>
      <c r="H1144">
        <v>0.11666666666666714</v>
      </c>
    </row>
    <row r="1145" spans="1:8" x14ac:dyDescent="0.35">
      <c r="A1145">
        <v>26</v>
      </c>
      <c r="B1145" s="2">
        <v>35821</v>
      </c>
      <c r="C1145" s="7">
        <f t="shared" si="17"/>
        <v>1998.0711841204654</v>
      </c>
      <c r="D1145">
        <v>32.700000000000003</v>
      </c>
      <c r="E1145">
        <v>33.200000000000003</v>
      </c>
      <c r="F1145">
        <v>1.3333333333333393</v>
      </c>
      <c r="G1145">
        <v>1.5</v>
      </c>
      <c r="H1145">
        <v>0.16666666666666075</v>
      </c>
    </row>
    <row r="1146" spans="1:8" x14ac:dyDescent="0.35">
      <c r="A1146">
        <v>27</v>
      </c>
      <c r="B1146" s="2">
        <v>35822</v>
      </c>
      <c r="C1146" s="7">
        <f t="shared" si="17"/>
        <v>1998.0739219712525</v>
      </c>
      <c r="D1146">
        <v>34.200000000000003</v>
      </c>
      <c r="E1146">
        <v>33.799999999999997</v>
      </c>
      <c r="F1146">
        <v>2.533333333333335</v>
      </c>
      <c r="G1146">
        <v>1.9999999999999964</v>
      </c>
      <c r="H1146">
        <v>-0.53333333333333854</v>
      </c>
    </row>
    <row r="1147" spans="1:8" x14ac:dyDescent="0.35">
      <c r="A1147">
        <v>28</v>
      </c>
      <c r="B1147" s="2">
        <v>35823</v>
      </c>
      <c r="C1147" s="7">
        <f t="shared" si="17"/>
        <v>1998.0766598220398</v>
      </c>
      <c r="D1147">
        <v>32.799999999999997</v>
      </c>
      <c r="E1147">
        <v>32.700000000000003</v>
      </c>
      <c r="F1147">
        <v>0.98333333333333073</v>
      </c>
      <c r="G1147">
        <v>0.51666666666667282</v>
      </c>
      <c r="H1147">
        <v>-0.4666666666666579</v>
      </c>
    </row>
    <row r="1148" spans="1:8" x14ac:dyDescent="0.35">
      <c r="A1148">
        <v>29</v>
      </c>
      <c r="B1148" s="2">
        <v>35824</v>
      </c>
      <c r="C1148" s="7">
        <f t="shared" si="17"/>
        <v>1998.0793976728269</v>
      </c>
      <c r="D1148">
        <v>32.700000000000003</v>
      </c>
      <c r="E1148">
        <v>32.299999999999997</v>
      </c>
      <c r="F1148">
        <v>0.48333333333333428</v>
      </c>
      <c r="G1148">
        <v>-3.3333333333338544E-2</v>
      </c>
      <c r="H1148">
        <v>-0.51666666666667282</v>
      </c>
    </row>
    <row r="1149" spans="1:8" x14ac:dyDescent="0.35">
      <c r="A1149">
        <v>30</v>
      </c>
      <c r="B1149" s="2">
        <v>35825</v>
      </c>
      <c r="C1149" s="7">
        <f t="shared" si="17"/>
        <v>1998.0821355236139</v>
      </c>
      <c r="D1149">
        <v>32.5</v>
      </c>
      <c r="E1149">
        <v>32.200000000000003</v>
      </c>
      <c r="F1149">
        <v>-0.31666666666666998</v>
      </c>
      <c r="G1149">
        <v>-0.64999999999999858</v>
      </c>
      <c r="H1149">
        <v>-0.3333333333333286</v>
      </c>
    </row>
    <row r="1150" spans="1:8" x14ac:dyDescent="0.35">
      <c r="A1150">
        <v>31</v>
      </c>
      <c r="B1150" s="2">
        <v>35826</v>
      </c>
      <c r="C1150" s="7">
        <f t="shared" si="17"/>
        <v>1998.084873374401</v>
      </c>
      <c r="D1150">
        <v>32.5</v>
      </c>
      <c r="E1150">
        <v>32.299999999999997</v>
      </c>
      <c r="F1150">
        <v>-6.6666666666662877E-2</v>
      </c>
      <c r="G1150">
        <v>-0.46666666666666856</v>
      </c>
      <c r="H1150">
        <v>-0.40000000000000568</v>
      </c>
    </row>
    <row r="1151" spans="1:8" x14ac:dyDescent="0.35">
      <c r="A1151">
        <v>32</v>
      </c>
      <c r="B1151" s="2">
        <v>35827</v>
      </c>
      <c r="C1151" s="7">
        <f t="shared" si="17"/>
        <v>1998.0876112251883</v>
      </c>
      <c r="D1151">
        <v>32</v>
      </c>
      <c r="E1151">
        <v>32.200000000000003</v>
      </c>
      <c r="F1151">
        <v>-0.38333333333333286</v>
      </c>
      <c r="G1151">
        <v>-0.5</v>
      </c>
      <c r="H1151">
        <v>-0.11666666666666714</v>
      </c>
    </row>
    <row r="1152" spans="1:8" x14ac:dyDescent="0.35">
      <c r="A1152">
        <v>33</v>
      </c>
      <c r="B1152" s="2">
        <v>35828</v>
      </c>
      <c r="C1152" s="7">
        <f t="shared" si="17"/>
        <v>1998.0903490759754</v>
      </c>
      <c r="D1152">
        <v>32.299999999999997</v>
      </c>
      <c r="E1152">
        <v>32.299999999999997</v>
      </c>
      <c r="F1152">
        <v>0.66666666666666075</v>
      </c>
      <c r="G1152">
        <v>0.48333333333333073</v>
      </c>
      <c r="H1152">
        <v>-0.18333333333333002</v>
      </c>
    </row>
    <row r="1153" spans="1:8" x14ac:dyDescent="0.35">
      <c r="A1153">
        <v>34</v>
      </c>
      <c r="B1153" s="2">
        <v>35829</v>
      </c>
      <c r="C1153" s="7">
        <f t="shared" si="17"/>
        <v>1998.0930869267625</v>
      </c>
      <c r="D1153">
        <v>32.200000000000003</v>
      </c>
      <c r="E1153">
        <v>32.299999999999997</v>
      </c>
      <c r="F1153">
        <v>1.0800000000000054</v>
      </c>
      <c r="G1153">
        <v>0.9199999999999946</v>
      </c>
      <c r="H1153">
        <v>-0.1600000000000108</v>
      </c>
    </row>
    <row r="1154" spans="1:8" x14ac:dyDescent="0.35">
      <c r="A1154">
        <v>35</v>
      </c>
      <c r="B1154" s="2">
        <v>35830</v>
      </c>
      <c r="C1154" s="7">
        <f t="shared" si="17"/>
        <v>1998.0958247775495</v>
      </c>
      <c r="D1154">
        <v>32.6</v>
      </c>
      <c r="E1154">
        <v>32.799999999999997</v>
      </c>
      <c r="F1154">
        <v>1.4166666666666643</v>
      </c>
      <c r="G1154">
        <v>1.466666666666665</v>
      </c>
      <c r="H1154">
        <v>5.0000000000000711E-2</v>
      </c>
    </row>
    <row r="1155" spans="1:8" x14ac:dyDescent="0.35">
      <c r="A1155">
        <v>36</v>
      </c>
      <c r="B1155" s="2">
        <v>35831</v>
      </c>
      <c r="C1155" s="7">
        <f t="shared" si="17"/>
        <v>1998.0985626283368</v>
      </c>
      <c r="D1155">
        <v>32.1</v>
      </c>
      <c r="E1155">
        <v>32.9</v>
      </c>
      <c r="F1155">
        <v>1.9999999999999964</v>
      </c>
      <c r="G1155">
        <v>2.6000000000000014</v>
      </c>
      <c r="H1155">
        <v>0.60000000000000497</v>
      </c>
    </row>
    <row r="1156" spans="1:8" x14ac:dyDescent="0.35">
      <c r="A1156">
        <v>37</v>
      </c>
      <c r="B1156" s="2">
        <v>35832</v>
      </c>
      <c r="C1156" s="7">
        <f t="shared" si="17"/>
        <v>1998.1013004791239</v>
      </c>
      <c r="D1156">
        <v>32.200000000000003</v>
      </c>
      <c r="E1156">
        <v>32.5</v>
      </c>
      <c r="F1156">
        <v>1.8666666666666707</v>
      </c>
      <c r="G1156">
        <v>2.0999999999999979</v>
      </c>
      <c r="H1156">
        <v>0.23333333333332718</v>
      </c>
    </row>
    <row r="1157" spans="1:8" x14ac:dyDescent="0.35">
      <c r="A1157">
        <v>38</v>
      </c>
      <c r="B1157" s="2">
        <v>35833</v>
      </c>
      <c r="C1157" s="7">
        <f t="shared" ref="C1157:C1220" si="18">YEAR(B1157)+A1157/365.25</f>
        <v>1998.104038329911</v>
      </c>
      <c r="D1157">
        <v>32.200000000000003</v>
      </c>
      <c r="E1157">
        <v>32.700000000000003</v>
      </c>
      <c r="F1157">
        <v>1.1666666666666714</v>
      </c>
      <c r="G1157">
        <v>1.6166666666666636</v>
      </c>
      <c r="H1157">
        <v>0.44999999999999218</v>
      </c>
    </row>
    <row r="1158" spans="1:8" x14ac:dyDescent="0.35">
      <c r="A1158">
        <v>39</v>
      </c>
      <c r="B1158" s="2">
        <v>35834</v>
      </c>
      <c r="C1158" s="7">
        <f t="shared" si="18"/>
        <v>1998.1067761806983</v>
      </c>
      <c r="D1158">
        <v>31.8</v>
      </c>
      <c r="E1158">
        <v>32.200000000000003</v>
      </c>
      <c r="F1158">
        <v>0.10000000000000142</v>
      </c>
      <c r="G1158">
        <v>0.51666666666666927</v>
      </c>
      <c r="H1158">
        <v>0.41666666666666785</v>
      </c>
    </row>
    <row r="1159" spans="1:8" x14ac:dyDescent="0.35">
      <c r="A1159">
        <v>40</v>
      </c>
      <c r="B1159" s="2">
        <v>35835</v>
      </c>
      <c r="C1159" s="7">
        <f t="shared" si="18"/>
        <v>1998.1095140314853</v>
      </c>
      <c r="D1159">
        <v>31.6</v>
      </c>
      <c r="E1159">
        <v>32</v>
      </c>
      <c r="F1159">
        <v>0.61666666666666714</v>
      </c>
      <c r="G1159">
        <v>0.86666666666667069</v>
      </c>
      <c r="H1159">
        <v>0.25000000000000355</v>
      </c>
    </row>
    <row r="1160" spans="1:8" x14ac:dyDescent="0.35">
      <c r="A1160">
        <v>41</v>
      </c>
      <c r="B1160" s="2">
        <v>35836</v>
      </c>
      <c r="C1160" s="7">
        <f t="shared" si="18"/>
        <v>1998.1122518822724</v>
      </c>
      <c r="D1160">
        <v>31.8</v>
      </c>
      <c r="E1160">
        <v>32.5</v>
      </c>
      <c r="F1160">
        <v>1.1833333333333371</v>
      </c>
      <c r="G1160">
        <v>1.6500000000000021</v>
      </c>
      <c r="H1160">
        <v>0.46666666666666501</v>
      </c>
    </row>
    <row r="1161" spans="1:8" x14ac:dyDescent="0.35">
      <c r="A1161">
        <v>42</v>
      </c>
      <c r="B1161" s="2">
        <v>35837</v>
      </c>
      <c r="C1161" s="7">
        <f t="shared" si="18"/>
        <v>1998.1149897330595</v>
      </c>
      <c r="D1161">
        <v>32.5</v>
      </c>
      <c r="E1161">
        <v>33.1</v>
      </c>
      <c r="F1161">
        <v>1.7333333333333343</v>
      </c>
      <c r="G1161">
        <v>2.2333333333333378</v>
      </c>
      <c r="H1161">
        <v>0.50000000000000355</v>
      </c>
    </row>
    <row r="1162" spans="1:8" x14ac:dyDescent="0.35">
      <c r="A1162">
        <v>43</v>
      </c>
      <c r="B1162" s="2">
        <v>35838</v>
      </c>
      <c r="C1162" s="7">
        <f t="shared" si="18"/>
        <v>1998.1177275838468</v>
      </c>
      <c r="D1162">
        <v>32.9</v>
      </c>
      <c r="E1162">
        <v>33.5</v>
      </c>
      <c r="F1162">
        <v>2.5666666666666664</v>
      </c>
      <c r="G1162">
        <v>2.9499999999999993</v>
      </c>
      <c r="H1162">
        <v>0.38333333333333286</v>
      </c>
    </row>
    <row r="1163" spans="1:8" x14ac:dyDescent="0.35">
      <c r="A1163">
        <v>44</v>
      </c>
      <c r="B1163" s="2">
        <v>35839</v>
      </c>
      <c r="C1163" s="7">
        <f t="shared" si="18"/>
        <v>1998.1204654346338</v>
      </c>
      <c r="D1163">
        <v>30.6</v>
      </c>
      <c r="E1163">
        <v>30.6</v>
      </c>
      <c r="F1163">
        <v>0.5833333333333357</v>
      </c>
      <c r="G1163">
        <v>0.78333333333333499</v>
      </c>
      <c r="H1163">
        <v>0.19999999999999929</v>
      </c>
    </row>
    <row r="1164" spans="1:8" x14ac:dyDescent="0.35">
      <c r="A1164">
        <v>45</v>
      </c>
      <c r="B1164" s="2">
        <v>35840</v>
      </c>
      <c r="C1164" s="7">
        <f t="shared" si="18"/>
        <v>1998.1232032854209</v>
      </c>
      <c r="D1164">
        <v>31.6</v>
      </c>
      <c r="E1164">
        <v>32</v>
      </c>
      <c r="F1164">
        <v>1.3333333333333393</v>
      </c>
      <c r="G1164">
        <v>1.5166666666666693</v>
      </c>
      <c r="H1164">
        <v>0.18333333333333002</v>
      </c>
    </row>
    <row r="1165" spans="1:8" x14ac:dyDescent="0.35">
      <c r="A1165">
        <v>46</v>
      </c>
      <c r="B1165" s="2">
        <v>35841</v>
      </c>
      <c r="C1165" s="7">
        <f t="shared" si="18"/>
        <v>1998.125941136208</v>
      </c>
      <c r="D1165">
        <v>31.3</v>
      </c>
      <c r="E1165">
        <v>31.8</v>
      </c>
      <c r="F1165">
        <v>1.0000000000000036</v>
      </c>
      <c r="G1165">
        <v>1.2666666666666693</v>
      </c>
      <c r="H1165">
        <v>0.26666666666666572</v>
      </c>
    </row>
    <row r="1166" spans="1:8" x14ac:dyDescent="0.35">
      <c r="A1166">
        <v>47</v>
      </c>
      <c r="B1166" s="2">
        <v>35842</v>
      </c>
      <c r="C1166" s="7">
        <f t="shared" si="18"/>
        <v>1998.1286789869953</v>
      </c>
      <c r="D1166">
        <v>31.4</v>
      </c>
      <c r="E1166">
        <v>31.7</v>
      </c>
      <c r="F1166">
        <v>-0.11666666666666714</v>
      </c>
      <c r="G1166">
        <v>0.10000000000000142</v>
      </c>
      <c r="H1166">
        <v>0.21666666666666856</v>
      </c>
    </row>
    <row r="1167" spans="1:8" x14ac:dyDescent="0.35">
      <c r="A1167">
        <v>48</v>
      </c>
      <c r="B1167" s="2">
        <v>35843</v>
      </c>
      <c r="C1167" s="7">
        <f t="shared" si="18"/>
        <v>1998.1314168377824</v>
      </c>
      <c r="D1167">
        <v>31.2</v>
      </c>
      <c r="E1167">
        <v>31.1</v>
      </c>
      <c r="F1167">
        <v>-0.38333333333333286</v>
      </c>
      <c r="G1167">
        <v>-0.46666666666666501</v>
      </c>
      <c r="H1167">
        <v>-8.3333333333332149E-2</v>
      </c>
    </row>
    <row r="1168" spans="1:8" x14ac:dyDescent="0.35">
      <c r="A1168">
        <v>49</v>
      </c>
      <c r="B1168" s="2">
        <v>35844</v>
      </c>
      <c r="C1168" s="7">
        <f t="shared" si="18"/>
        <v>1998.1341546885694</v>
      </c>
      <c r="D1168">
        <v>32.200000000000003</v>
      </c>
      <c r="E1168">
        <v>32.5</v>
      </c>
      <c r="F1168">
        <v>8.3333333333335702E-2</v>
      </c>
      <c r="G1168">
        <v>0.18333333333333002</v>
      </c>
      <c r="H1168">
        <v>9.9999999999994316E-2</v>
      </c>
    </row>
    <row r="1169" spans="1:8" x14ac:dyDescent="0.35">
      <c r="A1169">
        <v>50</v>
      </c>
      <c r="B1169" s="2">
        <v>35845</v>
      </c>
      <c r="C1169" s="7">
        <f t="shared" si="18"/>
        <v>1998.1368925393565</v>
      </c>
      <c r="D1169">
        <v>32.6</v>
      </c>
      <c r="E1169">
        <v>32.799999999999997</v>
      </c>
      <c r="F1169">
        <v>-3.3333333333331439E-2</v>
      </c>
      <c r="G1169">
        <v>0.13333333333333286</v>
      </c>
      <c r="H1169">
        <v>0.1666666666666643</v>
      </c>
    </row>
    <row r="1170" spans="1:8" x14ac:dyDescent="0.35">
      <c r="A1170">
        <v>51</v>
      </c>
      <c r="B1170" s="2">
        <v>35846</v>
      </c>
      <c r="C1170" s="7">
        <f t="shared" si="18"/>
        <v>1998.1396303901438</v>
      </c>
      <c r="D1170">
        <v>32.6</v>
      </c>
      <c r="E1170">
        <v>33</v>
      </c>
      <c r="F1170">
        <v>0.64999999999999858</v>
      </c>
      <c r="G1170">
        <v>0.93333333333333002</v>
      </c>
      <c r="H1170">
        <v>0.28333333333333144</v>
      </c>
    </row>
    <row r="1171" spans="1:8" x14ac:dyDescent="0.35">
      <c r="A1171">
        <v>52</v>
      </c>
      <c r="B1171" s="2">
        <v>35847</v>
      </c>
      <c r="C1171" s="7">
        <f t="shared" si="18"/>
        <v>1998.1423682409309</v>
      </c>
      <c r="D1171">
        <v>33</v>
      </c>
      <c r="E1171">
        <v>33.200000000000003</v>
      </c>
      <c r="F1171">
        <v>1.4333333333333336</v>
      </c>
      <c r="G1171">
        <v>1.3166666666666664</v>
      </c>
      <c r="H1171">
        <v>-0.11666666666666714</v>
      </c>
    </row>
    <row r="1172" spans="1:8" x14ac:dyDescent="0.35">
      <c r="A1172">
        <v>53</v>
      </c>
      <c r="B1172" s="2">
        <v>35848</v>
      </c>
      <c r="C1172" s="7">
        <f t="shared" si="18"/>
        <v>1998.1451060917179</v>
      </c>
      <c r="D1172">
        <v>33.1</v>
      </c>
      <c r="E1172">
        <v>33.799999999999997</v>
      </c>
      <c r="F1172">
        <v>1.6999999999999993</v>
      </c>
      <c r="G1172">
        <v>2.0999999999999943</v>
      </c>
      <c r="H1172">
        <v>0.39999999999999503</v>
      </c>
    </row>
    <row r="1173" spans="1:8" x14ac:dyDescent="0.35">
      <c r="A1173">
        <v>54</v>
      </c>
      <c r="B1173" s="2">
        <v>35849</v>
      </c>
      <c r="C1173" s="7">
        <f t="shared" si="18"/>
        <v>1998.1478439425052</v>
      </c>
      <c r="D1173">
        <v>32.6</v>
      </c>
      <c r="E1173">
        <v>33.299999999999997</v>
      </c>
      <c r="F1173">
        <v>1.600000000000005</v>
      </c>
      <c r="G1173">
        <v>1.9833333333333343</v>
      </c>
      <c r="H1173">
        <v>0.38333333333332931</v>
      </c>
    </row>
    <row r="1174" spans="1:8" x14ac:dyDescent="0.35">
      <c r="A1174">
        <v>55</v>
      </c>
      <c r="B1174" s="2">
        <v>35850</v>
      </c>
      <c r="C1174" s="7">
        <f t="shared" si="18"/>
        <v>1998.1505817932923</v>
      </c>
      <c r="D1174">
        <v>34</v>
      </c>
      <c r="E1174">
        <v>34</v>
      </c>
      <c r="F1174">
        <v>3.2333333333333307</v>
      </c>
      <c r="G1174">
        <v>3.1333333333333293</v>
      </c>
      <c r="H1174">
        <v>-0.10000000000000142</v>
      </c>
    </row>
    <row r="1175" spans="1:8" x14ac:dyDescent="0.35">
      <c r="A1175">
        <v>56</v>
      </c>
      <c r="B1175" s="2">
        <v>35851</v>
      </c>
      <c r="C1175" s="7">
        <f t="shared" si="18"/>
        <v>1998.1533196440794</v>
      </c>
      <c r="D1175">
        <v>29.2</v>
      </c>
      <c r="E1175">
        <v>29.5</v>
      </c>
      <c r="F1175">
        <v>-1.0500000000000007</v>
      </c>
      <c r="G1175">
        <v>-0.88333333333333641</v>
      </c>
      <c r="H1175">
        <v>0.1666666666666643</v>
      </c>
    </row>
    <row r="1176" spans="1:8" x14ac:dyDescent="0.35">
      <c r="A1176">
        <v>57</v>
      </c>
      <c r="B1176" s="2">
        <v>35852</v>
      </c>
      <c r="C1176" s="7">
        <f t="shared" si="18"/>
        <v>1998.1560574948664</v>
      </c>
      <c r="D1176">
        <v>28.9</v>
      </c>
      <c r="E1176">
        <v>29</v>
      </c>
      <c r="F1176">
        <v>-1.5166666666666693</v>
      </c>
      <c r="G1176">
        <v>-1.6166666666666707</v>
      </c>
      <c r="H1176">
        <v>-0.10000000000000142</v>
      </c>
    </row>
    <row r="1177" spans="1:8" x14ac:dyDescent="0.35">
      <c r="A1177">
        <v>58</v>
      </c>
      <c r="B1177" s="2">
        <v>35853</v>
      </c>
      <c r="C1177" s="7">
        <f t="shared" si="18"/>
        <v>1998.1587953456537</v>
      </c>
      <c r="D1177">
        <v>30.9</v>
      </c>
      <c r="E1177">
        <v>30.7</v>
      </c>
      <c r="F1177">
        <v>0.56666666666666998</v>
      </c>
      <c r="G1177">
        <v>0.43333333333333002</v>
      </c>
      <c r="H1177">
        <v>-0.13333333333333997</v>
      </c>
    </row>
    <row r="1178" spans="1:8" x14ac:dyDescent="0.35">
      <c r="A1178">
        <v>59</v>
      </c>
      <c r="B1178" s="2">
        <v>35854</v>
      </c>
      <c r="C1178" s="7">
        <f t="shared" si="18"/>
        <v>1998.1615331964408</v>
      </c>
      <c r="D1178">
        <v>31</v>
      </c>
      <c r="E1178">
        <v>31</v>
      </c>
      <c r="F1178">
        <v>1.0999999999999979</v>
      </c>
      <c r="G1178">
        <v>1.0833333333333321</v>
      </c>
      <c r="H1178">
        <v>-1.6666666666665719E-2</v>
      </c>
    </row>
    <row r="1179" spans="1:8" x14ac:dyDescent="0.35">
      <c r="A1179">
        <v>60</v>
      </c>
      <c r="B1179" s="2">
        <v>35855</v>
      </c>
      <c r="C1179" s="7">
        <f t="shared" si="18"/>
        <v>1998.1642710472279</v>
      </c>
      <c r="D1179">
        <v>30</v>
      </c>
      <c r="E1179">
        <v>29.8</v>
      </c>
      <c r="F1179">
        <v>-0.78333333333333144</v>
      </c>
      <c r="G1179">
        <v>-1.0166666666666657</v>
      </c>
      <c r="H1179">
        <v>-0.23333333333333428</v>
      </c>
    </row>
    <row r="1180" spans="1:8" x14ac:dyDescent="0.35">
      <c r="A1180">
        <v>61</v>
      </c>
      <c r="B1180" s="2">
        <v>35856</v>
      </c>
      <c r="C1180" s="7">
        <f t="shared" si="18"/>
        <v>1998.167008898015</v>
      </c>
      <c r="D1180">
        <v>27.5</v>
      </c>
      <c r="E1180">
        <v>27.3</v>
      </c>
      <c r="F1180">
        <v>-2.3666666666666636</v>
      </c>
      <c r="G1180">
        <v>-2.6333333333333329</v>
      </c>
      <c r="H1180">
        <v>-0.26666666666666927</v>
      </c>
    </row>
    <row r="1181" spans="1:8" x14ac:dyDescent="0.35">
      <c r="A1181">
        <v>62</v>
      </c>
      <c r="B1181" s="2">
        <v>35857</v>
      </c>
      <c r="C1181" s="7">
        <f t="shared" si="18"/>
        <v>1998.1697467488023</v>
      </c>
      <c r="D1181">
        <v>28.2</v>
      </c>
      <c r="E1181">
        <v>28.1</v>
      </c>
      <c r="F1181">
        <v>-2.2333333333333343</v>
      </c>
      <c r="G1181">
        <v>-2.3666666666666636</v>
      </c>
      <c r="H1181">
        <v>-0.13333333333332931</v>
      </c>
    </row>
    <row r="1182" spans="1:8" x14ac:dyDescent="0.35">
      <c r="A1182">
        <v>63</v>
      </c>
      <c r="B1182" s="2">
        <v>35858</v>
      </c>
      <c r="C1182" s="7">
        <f t="shared" si="18"/>
        <v>1998.1724845995893</v>
      </c>
      <c r="D1182">
        <v>26.3</v>
      </c>
      <c r="E1182">
        <v>26.2</v>
      </c>
      <c r="F1182">
        <v>-4.4166666666666679</v>
      </c>
      <c r="G1182">
        <v>-4.5166666666666693</v>
      </c>
      <c r="H1182">
        <v>-0.10000000000000142</v>
      </c>
    </row>
    <row r="1183" spans="1:8" x14ac:dyDescent="0.35">
      <c r="A1183">
        <v>64</v>
      </c>
      <c r="B1183" s="2">
        <v>35859</v>
      </c>
      <c r="C1183" s="7">
        <f t="shared" si="18"/>
        <v>1998.1752224503764</v>
      </c>
      <c r="D1183">
        <v>29</v>
      </c>
      <c r="E1183">
        <v>28.8</v>
      </c>
      <c r="F1183">
        <v>-1.1666666666666679</v>
      </c>
      <c r="G1183">
        <v>-1.5833333333333286</v>
      </c>
      <c r="H1183">
        <v>-0.41666666666666075</v>
      </c>
    </row>
    <row r="1184" spans="1:8" x14ac:dyDescent="0.35">
      <c r="A1184">
        <v>65</v>
      </c>
      <c r="B1184" s="2">
        <v>35860</v>
      </c>
      <c r="C1184" s="7">
        <f t="shared" si="18"/>
        <v>1998.1779603011637</v>
      </c>
      <c r="D1184">
        <v>30.7</v>
      </c>
      <c r="E1184">
        <v>30.9</v>
      </c>
      <c r="F1184">
        <v>-0.64999999999999858</v>
      </c>
      <c r="G1184">
        <v>-0.63333333333333286</v>
      </c>
      <c r="H1184">
        <v>1.6666666666665719E-2</v>
      </c>
    </row>
    <row r="1185" spans="1:8" x14ac:dyDescent="0.35">
      <c r="A1185">
        <v>66</v>
      </c>
      <c r="B1185" s="2">
        <v>35861</v>
      </c>
      <c r="C1185" s="7">
        <f t="shared" si="18"/>
        <v>1998.1806981519508</v>
      </c>
      <c r="D1185">
        <v>30.5</v>
      </c>
      <c r="E1185">
        <v>30.7</v>
      </c>
      <c r="F1185">
        <v>-1.68333333333333</v>
      </c>
      <c r="G1185">
        <v>-1.5833333333333321</v>
      </c>
      <c r="H1185">
        <v>9.9999999999997868E-2</v>
      </c>
    </row>
    <row r="1186" spans="1:8" x14ac:dyDescent="0.35">
      <c r="A1186">
        <v>67</v>
      </c>
      <c r="B1186" s="2">
        <v>35862</v>
      </c>
      <c r="C1186" s="7">
        <f t="shared" si="18"/>
        <v>1998.1834360027378</v>
      </c>
      <c r="D1186">
        <v>30.4</v>
      </c>
      <c r="E1186">
        <v>30.4</v>
      </c>
      <c r="F1186">
        <v>-1.4833333333333307</v>
      </c>
      <c r="G1186">
        <v>-1.5833333333333357</v>
      </c>
      <c r="H1186">
        <v>-0.10000000000000497</v>
      </c>
    </row>
    <row r="1187" spans="1:8" x14ac:dyDescent="0.35">
      <c r="A1187">
        <v>68</v>
      </c>
      <c r="B1187" s="2">
        <v>35863</v>
      </c>
      <c r="C1187" s="7">
        <f t="shared" si="18"/>
        <v>1998.1861738535249</v>
      </c>
      <c r="D1187">
        <v>30.7</v>
      </c>
      <c r="E1187">
        <v>30.8</v>
      </c>
      <c r="F1187">
        <v>-0.86666666666666714</v>
      </c>
      <c r="G1187">
        <v>-1.1166666666666707</v>
      </c>
      <c r="H1187">
        <v>-0.25000000000000355</v>
      </c>
    </row>
    <row r="1188" spans="1:8" x14ac:dyDescent="0.35">
      <c r="A1188">
        <v>69</v>
      </c>
      <c r="B1188" s="2">
        <v>35864</v>
      </c>
      <c r="C1188" s="7">
        <f t="shared" si="18"/>
        <v>1998.1889117043122</v>
      </c>
      <c r="D1188">
        <v>31.7</v>
      </c>
      <c r="E1188">
        <v>31.6</v>
      </c>
      <c r="F1188">
        <v>0.74999999999999645</v>
      </c>
      <c r="G1188">
        <v>0.60000000000000142</v>
      </c>
      <c r="H1188">
        <v>-0.14999999999999503</v>
      </c>
    </row>
    <row r="1189" spans="1:8" x14ac:dyDescent="0.35">
      <c r="A1189">
        <v>70</v>
      </c>
      <c r="B1189" s="2">
        <v>35865</v>
      </c>
      <c r="C1189" s="7">
        <f t="shared" si="18"/>
        <v>1998.1916495550993</v>
      </c>
      <c r="D1189">
        <v>32.200000000000003</v>
      </c>
      <c r="E1189">
        <v>31.7</v>
      </c>
      <c r="F1189">
        <v>1.350000000000005</v>
      </c>
      <c r="G1189">
        <v>0.93333333333333357</v>
      </c>
      <c r="H1189">
        <v>-0.4166666666666714</v>
      </c>
    </row>
    <row r="1190" spans="1:8" x14ac:dyDescent="0.35">
      <c r="A1190">
        <v>71</v>
      </c>
      <c r="B1190" s="2">
        <v>35866</v>
      </c>
      <c r="C1190" s="7">
        <f t="shared" si="18"/>
        <v>1998.1943874058863</v>
      </c>
      <c r="D1190">
        <v>31.2</v>
      </c>
      <c r="E1190">
        <v>31.1</v>
      </c>
      <c r="F1190">
        <v>0.93333333333333002</v>
      </c>
      <c r="G1190">
        <v>0.75000000000000355</v>
      </c>
      <c r="H1190">
        <v>-0.18333333333332646</v>
      </c>
    </row>
    <row r="1191" spans="1:8" x14ac:dyDescent="0.35">
      <c r="A1191">
        <v>72</v>
      </c>
      <c r="B1191" s="2">
        <v>35867</v>
      </c>
      <c r="C1191" s="7">
        <f t="shared" si="18"/>
        <v>1998.1971252566734</v>
      </c>
      <c r="D1191">
        <v>31.8</v>
      </c>
      <c r="E1191">
        <v>31.1</v>
      </c>
      <c r="F1191">
        <v>0.89999999999999858</v>
      </c>
      <c r="G1191">
        <v>0.36666666666666714</v>
      </c>
      <c r="H1191">
        <v>-0.53333333333333144</v>
      </c>
    </row>
    <row r="1192" spans="1:8" x14ac:dyDescent="0.35">
      <c r="A1192">
        <v>73</v>
      </c>
      <c r="B1192" s="2">
        <v>35868</v>
      </c>
      <c r="C1192" s="7">
        <f t="shared" si="18"/>
        <v>1998.1998631074607</v>
      </c>
      <c r="D1192">
        <v>30.2</v>
      </c>
      <c r="E1192">
        <v>30.4</v>
      </c>
      <c r="F1192">
        <v>-1.1000000000000014</v>
      </c>
      <c r="G1192">
        <v>-0.85000000000000142</v>
      </c>
      <c r="H1192">
        <v>0.25</v>
      </c>
    </row>
    <row r="1193" spans="1:8" x14ac:dyDescent="0.35">
      <c r="A1193">
        <v>74</v>
      </c>
      <c r="B1193" s="2">
        <v>35869</v>
      </c>
      <c r="C1193" s="7">
        <f t="shared" si="18"/>
        <v>1998.2026009582478</v>
      </c>
      <c r="D1193">
        <v>30.3</v>
      </c>
      <c r="E1193">
        <v>30.7</v>
      </c>
      <c r="F1193">
        <v>-0.4166666666666643</v>
      </c>
      <c r="G1193">
        <v>-6.666666666666643E-2</v>
      </c>
      <c r="H1193">
        <v>0.34999999999999787</v>
      </c>
    </row>
    <row r="1194" spans="1:8" x14ac:dyDescent="0.35">
      <c r="A1194">
        <v>75</v>
      </c>
      <c r="B1194" s="2">
        <v>35870</v>
      </c>
      <c r="C1194" s="7">
        <f t="shared" si="18"/>
        <v>1998.2053388090349</v>
      </c>
      <c r="D1194">
        <v>30.9</v>
      </c>
      <c r="E1194">
        <v>31.6</v>
      </c>
      <c r="F1194">
        <v>0.23333333333333073</v>
      </c>
      <c r="G1194">
        <v>0.78333333333333499</v>
      </c>
      <c r="H1194">
        <v>0.55000000000000426</v>
      </c>
    </row>
    <row r="1195" spans="1:8" x14ac:dyDescent="0.35">
      <c r="A1195">
        <v>76</v>
      </c>
      <c r="B1195" s="2">
        <v>35871</v>
      </c>
      <c r="C1195" s="7">
        <f t="shared" si="18"/>
        <v>1998.2080766598219</v>
      </c>
      <c r="D1195">
        <v>31.5</v>
      </c>
      <c r="E1195">
        <v>32.299999999999997</v>
      </c>
      <c r="F1195">
        <v>0.96666666666666856</v>
      </c>
      <c r="G1195">
        <v>1.7333333333333343</v>
      </c>
      <c r="H1195">
        <v>0.76666666666666572</v>
      </c>
    </row>
    <row r="1196" spans="1:8" x14ac:dyDescent="0.35">
      <c r="A1196">
        <v>77</v>
      </c>
      <c r="B1196" s="2">
        <v>35872</v>
      </c>
      <c r="C1196" s="7">
        <f t="shared" si="18"/>
        <v>1998.2108145106092</v>
      </c>
      <c r="D1196">
        <v>32.299999999999997</v>
      </c>
      <c r="E1196">
        <v>32.1</v>
      </c>
      <c r="F1196">
        <v>1.6833333333333336</v>
      </c>
      <c r="G1196">
        <v>1.4833333333333378</v>
      </c>
      <c r="H1196">
        <v>-0.19999999999999574</v>
      </c>
    </row>
    <row r="1197" spans="1:8" x14ac:dyDescent="0.35">
      <c r="A1197">
        <v>78</v>
      </c>
      <c r="B1197" s="2">
        <v>35873</v>
      </c>
      <c r="C1197" s="7">
        <f t="shared" si="18"/>
        <v>1998.2135523613963</v>
      </c>
      <c r="D1197">
        <v>33.1</v>
      </c>
      <c r="E1197">
        <v>32.5</v>
      </c>
      <c r="F1197">
        <v>1.4500000000000064</v>
      </c>
      <c r="G1197">
        <v>0.78333333333333144</v>
      </c>
      <c r="H1197">
        <v>-0.66666666666667496</v>
      </c>
    </row>
    <row r="1198" spans="1:8" x14ac:dyDescent="0.35">
      <c r="A1198">
        <v>79</v>
      </c>
      <c r="B1198" s="2">
        <v>35874</v>
      </c>
      <c r="C1198" s="7">
        <f t="shared" si="18"/>
        <v>1998.2162902121834</v>
      </c>
      <c r="D1198">
        <v>32.6</v>
      </c>
      <c r="E1198">
        <v>32.200000000000003</v>
      </c>
      <c r="F1198">
        <v>1.5500000000000043</v>
      </c>
      <c r="G1198">
        <v>1.1666666666666714</v>
      </c>
      <c r="H1198">
        <v>-0.38333333333333286</v>
      </c>
    </row>
    <row r="1199" spans="1:8" x14ac:dyDescent="0.35">
      <c r="A1199">
        <v>80</v>
      </c>
      <c r="B1199" s="2">
        <v>35875</v>
      </c>
      <c r="C1199" s="7">
        <f t="shared" si="18"/>
        <v>1998.2190280629707</v>
      </c>
      <c r="D1199">
        <v>31.8</v>
      </c>
      <c r="E1199">
        <v>31.5</v>
      </c>
      <c r="F1199">
        <v>0.75</v>
      </c>
      <c r="G1199">
        <v>0.43333333333333357</v>
      </c>
      <c r="H1199">
        <v>-0.31666666666666643</v>
      </c>
    </row>
    <row r="1200" spans="1:8" x14ac:dyDescent="0.35">
      <c r="A1200">
        <v>81</v>
      </c>
      <c r="B1200" s="2">
        <v>35876</v>
      </c>
      <c r="C1200" s="7">
        <f t="shared" si="18"/>
        <v>1998.2217659137577</v>
      </c>
      <c r="D1200">
        <v>31.3</v>
      </c>
      <c r="E1200">
        <v>31.3</v>
      </c>
      <c r="F1200">
        <v>1.2166666666666686</v>
      </c>
      <c r="G1200">
        <v>1.033333333333335</v>
      </c>
      <c r="H1200">
        <v>-0.18333333333333357</v>
      </c>
    </row>
    <row r="1201" spans="1:8" x14ac:dyDescent="0.35">
      <c r="A1201">
        <v>82</v>
      </c>
      <c r="B1201" s="2">
        <v>35877</v>
      </c>
      <c r="C1201" s="7">
        <f t="shared" si="18"/>
        <v>1998.2245037645448</v>
      </c>
      <c r="D1201">
        <v>31.2</v>
      </c>
      <c r="E1201">
        <v>31.6</v>
      </c>
      <c r="F1201">
        <v>1.1333333333333364</v>
      </c>
      <c r="G1201">
        <v>1.216666666666665</v>
      </c>
      <c r="H1201">
        <v>8.3333333333328596E-2</v>
      </c>
    </row>
    <row r="1202" spans="1:8" x14ac:dyDescent="0.35">
      <c r="A1202">
        <v>83</v>
      </c>
      <c r="B1202" s="2">
        <v>35878</v>
      </c>
      <c r="C1202" s="7">
        <f t="shared" si="18"/>
        <v>1998.2272416153319</v>
      </c>
      <c r="D1202">
        <v>31.2</v>
      </c>
      <c r="E1202">
        <v>31.6</v>
      </c>
      <c r="F1202">
        <v>0.48333333333333073</v>
      </c>
      <c r="G1202">
        <v>0.69999999999999929</v>
      </c>
      <c r="H1202">
        <v>0.21666666666666856</v>
      </c>
    </row>
    <row r="1203" spans="1:8" x14ac:dyDescent="0.35">
      <c r="A1203">
        <v>84</v>
      </c>
      <c r="B1203" s="2">
        <v>35879</v>
      </c>
      <c r="C1203" s="7">
        <f t="shared" si="18"/>
        <v>1998.2299794661192</v>
      </c>
      <c r="D1203">
        <v>31.5</v>
      </c>
      <c r="E1203">
        <v>32.200000000000003</v>
      </c>
      <c r="F1203">
        <v>0.43333333333333357</v>
      </c>
      <c r="G1203">
        <v>0.73333333333333428</v>
      </c>
      <c r="H1203">
        <v>0.30000000000000071</v>
      </c>
    </row>
    <row r="1204" spans="1:8" x14ac:dyDescent="0.35">
      <c r="A1204">
        <v>85</v>
      </c>
      <c r="B1204" s="2">
        <v>35880</v>
      </c>
      <c r="C1204" s="7">
        <f t="shared" si="18"/>
        <v>1998.2327173169062</v>
      </c>
      <c r="D1204">
        <v>31.6</v>
      </c>
      <c r="E1204">
        <v>32.5</v>
      </c>
      <c r="F1204">
        <v>0.71666666666666501</v>
      </c>
      <c r="G1204">
        <v>1.3166666666666664</v>
      </c>
      <c r="H1204">
        <v>0.60000000000000142</v>
      </c>
    </row>
    <row r="1205" spans="1:8" x14ac:dyDescent="0.35">
      <c r="A1205">
        <v>86</v>
      </c>
      <c r="B1205" s="2">
        <v>35881</v>
      </c>
      <c r="C1205" s="7">
        <f t="shared" si="18"/>
        <v>1998.2354551676933</v>
      </c>
      <c r="D1205">
        <v>31.5</v>
      </c>
      <c r="E1205">
        <v>32.200000000000003</v>
      </c>
      <c r="F1205">
        <v>0.43333333333333357</v>
      </c>
      <c r="G1205">
        <v>0.80000000000000071</v>
      </c>
      <c r="H1205">
        <v>0.36666666666666714</v>
      </c>
    </row>
    <row r="1206" spans="1:8" x14ac:dyDescent="0.35">
      <c r="A1206">
        <v>87</v>
      </c>
      <c r="B1206" s="2">
        <v>35882</v>
      </c>
      <c r="C1206" s="7">
        <f t="shared" si="18"/>
        <v>1998.2381930184804</v>
      </c>
      <c r="D1206">
        <v>32.5</v>
      </c>
      <c r="E1206">
        <v>33.5</v>
      </c>
      <c r="F1206">
        <v>1.4666666666666686</v>
      </c>
      <c r="G1206">
        <v>1.966666666666665</v>
      </c>
      <c r="H1206">
        <v>0.49999999999999645</v>
      </c>
    </row>
    <row r="1207" spans="1:8" x14ac:dyDescent="0.35">
      <c r="A1207">
        <v>88</v>
      </c>
      <c r="B1207" s="2">
        <v>35883</v>
      </c>
      <c r="C1207" s="7">
        <f t="shared" si="18"/>
        <v>1998.2409308692677</v>
      </c>
      <c r="D1207">
        <v>32</v>
      </c>
      <c r="E1207">
        <v>33.1</v>
      </c>
      <c r="F1207">
        <v>0.60000000000000497</v>
      </c>
      <c r="G1207">
        <v>1.3500000000000014</v>
      </c>
      <c r="H1207">
        <v>0.74999999999999645</v>
      </c>
    </row>
    <row r="1208" spans="1:8" x14ac:dyDescent="0.35">
      <c r="A1208">
        <v>89</v>
      </c>
      <c r="B1208" s="2">
        <v>35884</v>
      </c>
      <c r="C1208" s="7">
        <f t="shared" si="18"/>
        <v>1998.2436687200548</v>
      </c>
      <c r="D1208">
        <v>31.8</v>
      </c>
      <c r="E1208">
        <v>32.4</v>
      </c>
      <c r="F1208">
        <v>0.61666666666666714</v>
      </c>
      <c r="G1208">
        <v>0.78333333333333499</v>
      </c>
      <c r="H1208">
        <v>0.16666666666666785</v>
      </c>
    </row>
    <row r="1209" spans="1:8" x14ac:dyDescent="0.35">
      <c r="A1209">
        <v>90</v>
      </c>
      <c r="B1209" s="2">
        <v>35885</v>
      </c>
      <c r="C1209" s="7">
        <f t="shared" si="18"/>
        <v>1998.2464065708418</v>
      </c>
      <c r="D1209">
        <v>32.200000000000003</v>
      </c>
      <c r="E1209">
        <v>32.700000000000003</v>
      </c>
      <c r="F1209">
        <v>1.0166666666666657</v>
      </c>
      <c r="G1209">
        <v>0.96666666666667211</v>
      </c>
      <c r="H1209">
        <v>-4.9999999999993605E-2</v>
      </c>
    </row>
    <row r="1210" spans="1:8" x14ac:dyDescent="0.35">
      <c r="A1210">
        <v>91</v>
      </c>
      <c r="B1210" s="2">
        <v>35886</v>
      </c>
      <c r="C1210" s="7">
        <f t="shared" si="18"/>
        <v>1998.2491444216291</v>
      </c>
      <c r="D1210">
        <v>31.6</v>
      </c>
      <c r="E1210">
        <v>32.4</v>
      </c>
      <c r="F1210">
        <v>0.71666666666667211</v>
      </c>
      <c r="G1210">
        <v>0.84999999999999787</v>
      </c>
      <c r="H1210">
        <v>0.13333333333332575</v>
      </c>
    </row>
    <row r="1211" spans="1:8" x14ac:dyDescent="0.35">
      <c r="A1211">
        <v>92</v>
      </c>
      <c r="B1211" s="2">
        <v>35887</v>
      </c>
      <c r="C1211" s="7">
        <f t="shared" si="18"/>
        <v>1998.2518822724162</v>
      </c>
      <c r="D1211">
        <v>30.5</v>
      </c>
      <c r="E1211">
        <v>30.9</v>
      </c>
      <c r="F1211">
        <v>-0.34999999999999787</v>
      </c>
      <c r="G1211">
        <v>-0.36666666666666359</v>
      </c>
      <c r="H1211">
        <v>-1.6666666666665719E-2</v>
      </c>
    </row>
    <row r="1212" spans="1:8" x14ac:dyDescent="0.35">
      <c r="A1212">
        <v>93</v>
      </c>
      <c r="B1212" s="2">
        <v>35888</v>
      </c>
      <c r="C1212" s="7">
        <f t="shared" si="18"/>
        <v>1998.2546201232033</v>
      </c>
      <c r="D1212">
        <v>31.5</v>
      </c>
      <c r="E1212">
        <v>31.8</v>
      </c>
      <c r="F1212">
        <v>0.90000000000000213</v>
      </c>
      <c r="G1212">
        <v>0.88333333333333997</v>
      </c>
      <c r="H1212">
        <v>-1.6666666666662167E-2</v>
      </c>
    </row>
    <row r="1213" spans="1:8" x14ac:dyDescent="0.35">
      <c r="A1213">
        <v>94</v>
      </c>
      <c r="B1213" s="2">
        <v>35889</v>
      </c>
      <c r="C1213" s="7">
        <f t="shared" si="18"/>
        <v>1998.2573579739903</v>
      </c>
      <c r="D1213">
        <v>32.4</v>
      </c>
      <c r="E1213">
        <v>32</v>
      </c>
      <c r="F1213">
        <v>1.8333333333333321</v>
      </c>
      <c r="G1213">
        <v>1.216666666666665</v>
      </c>
      <c r="H1213">
        <v>-0.61666666666666714</v>
      </c>
    </row>
    <row r="1214" spans="1:8" x14ac:dyDescent="0.35">
      <c r="A1214">
        <v>95</v>
      </c>
      <c r="B1214" s="2">
        <v>35890</v>
      </c>
      <c r="C1214" s="7">
        <f t="shared" si="18"/>
        <v>1998.2600958247776</v>
      </c>
      <c r="D1214">
        <v>30.3</v>
      </c>
      <c r="E1214">
        <v>31</v>
      </c>
      <c r="F1214">
        <v>-0.39999999999999858</v>
      </c>
      <c r="G1214">
        <v>3.3333333333331439E-2</v>
      </c>
      <c r="H1214">
        <v>0.43333333333333002</v>
      </c>
    </row>
    <row r="1215" spans="1:8" x14ac:dyDescent="0.35">
      <c r="A1215">
        <v>96</v>
      </c>
      <c r="B1215" s="2">
        <v>35891</v>
      </c>
      <c r="C1215" s="7">
        <f t="shared" si="18"/>
        <v>1998.2628336755647</v>
      </c>
      <c r="D1215">
        <v>29.1</v>
      </c>
      <c r="E1215">
        <v>29.5</v>
      </c>
      <c r="F1215">
        <v>-2.18333333333333</v>
      </c>
      <c r="G1215">
        <v>-2.0833333333333321</v>
      </c>
      <c r="H1215">
        <v>9.9999999999997868E-2</v>
      </c>
    </row>
    <row r="1216" spans="1:8" x14ac:dyDescent="0.35">
      <c r="A1216">
        <v>97</v>
      </c>
      <c r="B1216" s="2">
        <v>35892</v>
      </c>
      <c r="C1216" s="7">
        <f t="shared" si="18"/>
        <v>1998.2655715263518</v>
      </c>
      <c r="D1216">
        <v>30.5</v>
      </c>
      <c r="E1216">
        <v>31</v>
      </c>
      <c r="F1216">
        <v>-0.76666666666666927</v>
      </c>
      <c r="G1216">
        <v>-0.36666666666666359</v>
      </c>
      <c r="H1216">
        <v>0.40000000000000568</v>
      </c>
    </row>
    <row r="1217" spans="1:8" x14ac:dyDescent="0.35">
      <c r="A1217">
        <v>98</v>
      </c>
      <c r="B1217" s="2">
        <v>35893</v>
      </c>
      <c r="C1217" s="7">
        <f t="shared" si="18"/>
        <v>1998.2683093771388</v>
      </c>
      <c r="D1217">
        <v>30.8</v>
      </c>
      <c r="E1217">
        <v>30.8</v>
      </c>
      <c r="F1217">
        <v>0.31666666666666643</v>
      </c>
      <c r="G1217">
        <v>0.23333333333333783</v>
      </c>
      <c r="H1217">
        <v>-8.3333333333328596E-2</v>
      </c>
    </row>
    <row r="1218" spans="1:8" x14ac:dyDescent="0.35">
      <c r="A1218">
        <v>99</v>
      </c>
      <c r="B1218" s="2">
        <v>35894</v>
      </c>
      <c r="C1218" s="7">
        <f t="shared" si="18"/>
        <v>1998.2710472279261</v>
      </c>
      <c r="D1218">
        <v>30.8</v>
      </c>
      <c r="E1218">
        <v>31.4</v>
      </c>
      <c r="F1218">
        <v>0.68333333333333712</v>
      </c>
      <c r="G1218">
        <v>1.0166666666666622</v>
      </c>
      <c r="H1218">
        <v>0.33333333333332504</v>
      </c>
    </row>
    <row r="1219" spans="1:8" x14ac:dyDescent="0.35">
      <c r="A1219">
        <v>100</v>
      </c>
      <c r="B1219" s="2">
        <v>35895</v>
      </c>
      <c r="C1219" s="7">
        <f t="shared" si="18"/>
        <v>1998.2737850787132</v>
      </c>
      <c r="D1219">
        <v>29.6</v>
      </c>
      <c r="E1219">
        <v>30.4</v>
      </c>
      <c r="F1219">
        <v>-0.51666666666666927</v>
      </c>
      <c r="G1219">
        <v>3.3333333333327886E-2</v>
      </c>
      <c r="H1219">
        <v>0.54999999999999716</v>
      </c>
    </row>
    <row r="1220" spans="1:8" x14ac:dyDescent="0.35">
      <c r="A1220">
        <v>101</v>
      </c>
      <c r="B1220" s="2">
        <v>35896</v>
      </c>
      <c r="C1220" s="7">
        <f t="shared" si="18"/>
        <v>1998.2765229295003</v>
      </c>
      <c r="D1220">
        <v>29.9</v>
      </c>
      <c r="E1220">
        <v>30.5</v>
      </c>
      <c r="F1220">
        <v>-6.666666666666643E-2</v>
      </c>
      <c r="G1220">
        <v>0.38333333333332931</v>
      </c>
      <c r="H1220">
        <v>0.44999999999999574</v>
      </c>
    </row>
    <row r="1221" spans="1:8" x14ac:dyDescent="0.35">
      <c r="A1221">
        <v>102</v>
      </c>
      <c r="B1221" s="2">
        <v>35897</v>
      </c>
      <c r="C1221" s="7">
        <f t="shared" ref="C1221:C1284" si="19">YEAR(B1221)+A1221/365.25</f>
        <v>1998.2792607802876</v>
      </c>
      <c r="D1221">
        <v>30.5</v>
      </c>
      <c r="E1221">
        <v>31</v>
      </c>
      <c r="F1221">
        <v>0.53333333333333144</v>
      </c>
      <c r="G1221">
        <v>0.78333333333333144</v>
      </c>
      <c r="H1221">
        <v>0.25</v>
      </c>
    </row>
    <row r="1222" spans="1:8" x14ac:dyDescent="0.35">
      <c r="A1222">
        <v>103</v>
      </c>
      <c r="B1222" s="2">
        <v>35898</v>
      </c>
      <c r="C1222" s="7">
        <f t="shared" si="19"/>
        <v>1998.2819986310747</v>
      </c>
      <c r="D1222">
        <v>28.6</v>
      </c>
      <c r="E1222">
        <v>28.8</v>
      </c>
      <c r="F1222">
        <v>-1.4833333333333307</v>
      </c>
      <c r="G1222">
        <v>-1.2833333333333314</v>
      </c>
      <c r="H1222">
        <v>0.19999999999999929</v>
      </c>
    </row>
    <row r="1223" spans="1:8" x14ac:dyDescent="0.35">
      <c r="A1223">
        <v>104</v>
      </c>
      <c r="B1223" s="2">
        <v>35899</v>
      </c>
      <c r="C1223" s="7">
        <f t="shared" si="19"/>
        <v>1998.2847364818617</v>
      </c>
      <c r="D1223">
        <v>30.8</v>
      </c>
      <c r="E1223">
        <v>31.6</v>
      </c>
      <c r="F1223">
        <v>0.85000000000000142</v>
      </c>
      <c r="G1223">
        <v>1.3833333333333329</v>
      </c>
      <c r="H1223">
        <v>0.53333333333333144</v>
      </c>
    </row>
    <row r="1224" spans="1:8" x14ac:dyDescent="0.35">
      <c r="A1224">
        <v>105</v>
      </c>
      <c r="B1224" s="2">
        <v>35900</v>
      </c>
      <c r="C1224" s="7">
        <f t="shared" si="19"/>
        <v>1998.2874743326488</v>
      </c>
      <c r="D1224">
        <v>31.1</v>
      </c>
      <c r="E1224">
        <v>31.6</v>
      </c>
      <c r="F1224">
        <v>0.70000000000000639</v>
      </c>
      <c r="G1224">
        <v>0.98333333333333783</v>
      </c>
      <c r="H1224">
        <v>0.28333333333333144</v>
      </c>
    </row>
    <row r="1225" spans="1:8" x14ac:dyDescent="0.35">
      <c r="A1225">
        <v>106</v>
      </c>
      <c r="B1225" s="2">
        <v>35901</v>
      </c>
      <c r="C1225" s="7">
        <f t="shared" si="19"/>
        <v>1998.2902121834361</v>
      </c>
      <c r="D1225">
        <v>30.9</v>
      </c>
      <c r="E1225">
        <v>31.2</v>
      </c>
      <c r="F1225">
        <v>0.63333333333333286</v>
      </c>
      <c r="G1225">
        <v>0.53333333333333144</v>
      </c>
      <c r="H1225">
        <v>-0.10000000000000142</v>
      </c>
    </row>
    <row r="1226" spans="1:8" x14ac:dyDescent="0.35">
      <c r="A1226">
        <v>107</v>
      </c>
      <c r="B1226" s="2">
        <v>35902</v>
      </c>
      <c r="C1226" s="7">
        <f t="shared" si="19"/>
        <v>1998.2929500342232</v>
      </c>
      <c r="D1226">
        <v>30.8</v>
      </c>
      <c r="E1226">
        <v>31.4</v>
      </c>
      <c r="F1226">
        <v>0.71666666666666856</v>
      </c>
      <c r="G1226">
        <v>1.0999999999999979</v>
      </c>
      <c r="H1226">
        <v>0.38333333333332931</v>
      </c>
    </row>
    <row r="1227" spans="1:8" x14ac:dyDescent="0.35">
      <c r="A1227">
        <v>108</v>
      </c>
      <c r="B1227" s="2">
        <v>35903</v>
      </c>
      <c r="C1227" s="7">
        <f t="shared" si="19"/>
        <v>1998.2956878850102</v>
      </c>
      <c r="D1227">
        <v>29.6</v>
      </c>
      <c r="E1227">
        <v>30.2</v>
      </c>
      <c r="F1227">
        <v>0.10000000000000142</v>
      </c>
      <c r="G1227">
        <v>0.21666666666666501</v>
      </c>
      <c r="H1227">
        <v>0.11666666666666359</v>
      </c>
    </row>
    <row r="1228" spans="1:8" x14ac:dyDescent="0.35">
      <c r="A1228">
        <v>109</v>
      </c>
      <c r="B1228" s="2">
        <v>35904</v>
      </c>
      <c r="C1228" s="7">
        <f t="shared" si="19"/>
        <v>1998.2984257357973</v>
      </c>
      <c r="D1228">
        <v>31.3</v>
      </c>
      <c r="E1228">
        <v>31.6</v>
      </c>
      <c r="F1228">
        <v>1.25</v>
      </c>
      <c r="G1228">
        <v>1.2333333333333378</v>
      </c>
      <c r="H1228">
        <v>-1.6666666666662167E-2</v>
      </c>
    </row>
    <row r="1229" spans="1:8" x14ac:dyDescent="0.35">
      <c r="A1229">
        <v>110</v>
      </c>
      <c r="B1229" s="2">
        <v>35905</v>
      </c>
      <c r="C1229" s="7">
        <f t="shared" si="19"/>
        <v>1998.3011635865846</v>
      </c>
      <c r="D1229">
        <v>30.7</v>
      </c>
      <c r="E1229">
        <v>31.3</v>
      </c>
      <c r="F1229">
        <v>0.79999999999999716</v>
      </c>
      <c r="G1229">
        <v>1.0833333333333321</v>
      </c>
      <c r="H1229">
        <v>0.28333333333333499</v>
      </c>
    </row>
    <row r="1230" spans="1:8" x14ac:dyDescent="0.35">
      <c r="A1230">
        <v>111</v>
      </c>
      <c r="B1230" s="2">
        <v>35906</v>
      </c>
      <c r="C1230" s="7">
        <f t="shared" si="19"/>
        <v>1998.3039014373717</v>
      </c>
      <c r="D1230">
        <v>30</v>
      </c>
      <c r="E1230">
        <v>30.7</v>
      </c>
      <c r="F1230">
        <v>1.5166666666666693</v>
      </c>
      <c r="G1230">
        <v>2.0166666666666657</v>
      </c>
      <c r="H1230">
        <v>0.49999999999999645</v>
      </c>
    </row>
    <row r="1231" spans="1:8" x14ac:dyDescent="0.35">
      <c r="A1231">
        <v>112</v>
      </c>
      <c r="B1231" s="2">
        <v>35907</v>
      </c>
      <c r="C1231" s="7">
        <f t="shared" si="19"/>
        <v>1998.3066392881587</v>
      </c>
      <c r="D1231">
        <v>31.1</v>
      </c>
      <c r="E1231">
        <v>31.8</v>
      </c>
      <c r="F1231">
        <v>1.1333333333333364</v>
      </c>
      <c r="G1231">
        <v>1.5833333333333321</v>
      </c>
      <c r="H1231">
        <v>0.44999999999999574</v>
      </c>
    </row>
    <row r="1232" spans="1:8" x14ac:dyDescent="0.35">
      <c r="A1232">
        <v>113</v>
      </c>
      <c r="B1232" s="2">
        <v>35908</v>
      </c>
      <c r="C1232" s="7">
        <f t="shared" si="19"/>
        <v>1998.3093771389458</v>
      </c>
      <c r="D1232">
        <v>30.6</v>
      </c>
      <c r="E1232">
        <v>30.9</v>
      </c>
      <c r="F1232">
        <v>1.3666666666666671</v>
      </c>
      <c r="G1232">
        <v>1.3499999999999979</v>
      </c>
      <c r="H1232">
        <v>-1.6666666666669272E-2</v>
      </c>
    </row>
    <row r="1233" spans="1:8" x14ac:dyDescent="0.35">
      <c r="A1233">
        <v>114</v>
      </c>
      <c r="B1233" s="2">
        <v>35909</v>
      </c>
      <c r="C1233" s="7">
        <f t="shared" si="19"/>
        <v>1998.3121149897331</v>
      </c>
      <c r="D1233">
        <v>30.4</v>
      </c>
      <c r="E1233">
        <v>30.7</v>
      </c>
      <c r="F1233">
        <v>1.2166666666666615</v>
      </c>
      <c r="G1233">
        <v>1.4166666666666643</v>
      </c>
      <c r="H1233">
        <v>0.20000000000000284</v>
      </c>
    </row>
    <row r="1234" spans="1:8" x14ac:dyDescent="0.35">
      <c r="A1234">
        <v>115</v>
      </c>
      <c r="B1234" s="2">
        <v>35910</v>
      </c>
      <c r="C1234" s="7">
        <f t="shared" si="19"/>
        <v>1998.3148528405202</v>
      </c>
      <c r="D1234">
        <v>30.5</v>
      </c>
      <c r="E1234">
        <v>31</v>
      </c>
      <c r="F1234">
        <v>1.466666666666665</v>
      </c>
      <c r="G1234">
        <v>1.8333333333333321</v>
      </c>
      <c r="H1234">
        <v>0.36666666666666714</v>
      </c>
    </row>
    <row r="1235" spans="1:8" x14ac:dyDescent="0.35">
      <c r="A1235">
        <v>116</v>
      </c>
      <c r="B1235" s="2">
        <v>35911</v>
      </c>
      <c r="C1235" s="7">
        <f t="shared" si="19"/>
        <v>1998.3175906913073</v>
      </c>
      <c r="D1235">
        <v>27.8</v>
      </c>
      <c r="E1235">
        <v>27.8</v>
      </c>
      <c r="F1235">
        <v>-0.19999999999999929</v>
      </c>
      <c r="G1235">
        <v>-0.16666666666666785</v>
      </c>
      <c r="H1235">
        <v>3.3333333333331439E-2</v>
      </c>
    </row>
    <row r="1236" spans="1:8" x14ac:dyDescent="0.35">
      <c r="A1236">
        <v>117</v>
      </c>
      <c r="B1236" s="2">
        <v>35912</v>
      </c>
      <c r="C1236" s="7">
        <f t="shared" si="19"/>
        <v>1998.3203285420946</v>
      </c>
      <c r="D1236">
        <v>30.2</v>
      </c>
      <c r="E1236">
        <v>30.6</v>
      </c>
      <c r="F1236">
        <v>0.89999999999999858</v>
      </c>
      <c r="G1236">
        <v>1.100000000000005</v>
      </c>
      <c r="H1236">
        <v>0.20000000000000639</v>
      </c>
    </row>
    <row r="1237" spans="1:8" x14ac:dyDescent="0.35">
      <c r="A1237">
        <v>118</v>
      </c>
      <c r="B1237" s="2">
        <v>35913</v>
      </c>
      <c r="C1237" s="7">
        <f t="shared" si="19"/>
        <v>1998.3230663928816</v>
      </c>
      <c r="D1237">
        <v>29.8</v>
      </c>
      <c r="E1237">
        <v>30.3</v>
      </c>
      <c r="F1237">
        <v>0.89999999999999858</v>
      </c>
      <c r="G1237">
        <v>1.3166666666666664</v>
      </c>
      <c r="H1237">
        <v>0.41666666666666785</v>
      </c>
    </row>
    <row r="1238" spans="1:8" x14ac:dyDescent="0.35">
      <c r="A1238">
        <v>119</v>
      </c>
      <c r="B1238" s="2">
        <v>35914</v>
      </c>
      <c r="C1238" s="7">
        <f t="shared" si="19"/>
        <v>1998.3258042436687</v>
      </c>
      <c r="D1238">
        <v>29.2</v>
      </c>
      <c r="E1238">
        <v>29.4</v>
      </c>
      <c r="F1238">
        <v>0.41666666666666785</v>
      </c>
      <c r="G1238">
        <v>0.18333333333333357</v>
      </c>
      <c r="H1238">
        <v>-0.23333333333333428</v>
      </c>
    </row>
    <row r="1239" spans="1:8" x14ac:dyDescent="0.35">
      <c r="A1239">
        <v>120</v>
      </c>
      <c r="B1239" s="2">
        <v>35915</v>
      </c>
      <c r="C1239" s="7">
        <f t="shared" si="19"/>
        <v>1998.3285420944558</v>
      </c>
      <c r="D1239">
        <v>30.8</v>
      </c>
      <c r="E1239">
        <v>31.2</v>
      </c>
      <c r="F1239">
        <v>2.1499999999999986</v>
      </c>
      <c r="G1239">
        <v>2.1000000000000014</v>
      </c>
      <c r="H1239">
        <v>-4.9999999999997158E-2</v>
      </c>
    </row>
    <row r="1240" spans="1:8" x14ac:dyDescent="0.35">
      <c r="A1240">
        <v>121</v>
      </c>
      <c r="B1240" s="2">
        <v>35916</v>
      </c>
      <c r="C1240" s="7">
        <f t="shared" si="19"/>
        <v>1998.3312799452431</v>
      </c>
      <c r="D1240">
        <v>31.3</v>
      </c>
      <c r="E1240">
        <v>31.8</v>
      </c>
      <c r="F1240">
        <v>3</v>
      </c>
      <c r="G1240">
        <v>3.3333333333333321</v>
      </c>
      <c r="H1240">
        <v>0.33333333333333215</v>
      </c>
    </row>
    <row r="1241" spans="1:8" x14ac:dyDescent="0.35">
      <c r="A1241">
        <v>122</v>
      </c>
      <c r="B1241" s="2">
        <v>35917</v>
      </c>
      <c r="C1241" s="7">
        <f t="shared" si="19"/>
        <v>1998.3340177960301</v>
      </c>
      <c r="D1241">
        <v>29.8</v>
      </c>
      <c r="E1241">
        <v>30</v>
      </c>
      <c r="F1241">
        <v>0.43333333333333712</v>
      </c>
      <c r="G1241">
        <v>0.40000000000000213</v>
      </c>
      <c r="H1241">
        <v>-3.3333333333334991E-2</v>
      </c>
    </row>
    <row r="1242" spans="1:8" x14ac:dyDescent="0.35">
      <c r="A1242">
        <v>123</v>
      </c>
      <c r="B1242" s="2">
        <v>35918</v>
      </c>
      <c r="C1242" s="7">
        <f t="shared" si="19"/>
        <v>1998.3367556468172</v>
      </c>
      <c r="D1242">
        <v>30</v>
      </c>
      <c r="E1242">
        <v>30.4</v>
      </c>
      <c r="F1242">
        <v>0.34999999999999787</v>
      </c>
      <c r="G1242">
        <v>0.48333333333333073</v>
      </c>
      <c r="H1242">
        <v>0.13333333333333286</v>
      </c>
    </row>
    <row r="1243" spans="1:8" x14ac:dyDescent="0.35">
      <c r="A1243">
        <v>124</v>
      </c>
      <c r="B1243" s="2">
        <v>35919</v>
      </c>
      <c r="C1243" s="7">
        <f t="shared" si="19"/>
        <v>1998.3394934976043</v>
      </c>
      <c r="D1243">
        <v>28.9</v>
      </c>
      <c r="E1243">
        <v>29.4</v>
      </c>
      <c r="F1243">
        <v>-0.5833333333333357</v>
      </c>
      <c r="G1243">
        <v>-0.28333333333333499</v>
      </c>
      <c r="H1243">
        <v>0.30000000000000071</v>
      </c>
    </row>
    <row r="1244" spans="1:8" x14ac:dyDescent="0.35">
      <c r="A1244">
        <v>125</v>
      </c>
      <c r="B1244" s="2">
        <v>35920</v>
      </c>
      <c r="C1244" s="7">
        <f t="shared" si="19"/>
        <v>1998.3422313483916</v>
      </c>
      <c r="D1244">
        <v>27.9</v>
      </c>
      <c r="E1244">
        <v>27.9</v>
      </c>
      <c r="F1244">
        <v>-1.1000000000000014</v>
      </c>
      <c r="G1244">
        <v>-1.1999999999999993</v>
      </c>
      <c r="H1244">
        <v>-9.9999999999997868E-2</v>
      </c>
    </row>
    <row r="1245" spans="1:8" x14ac:dyDescent="0.35">
      <c r="A1245">
        <v>126</v>
      </c>
      <c r="B1245" s="2">
        <v>35921</v>
      </c>
      <c r="C1245" s="7">
        <f t="shared" si="19"/>
        <v>1998.3449691991786</v>
      </c>
      <c r="D1245">
        <v>29.2</v>
      </c>
      <c r="E1245">
        <v>29.3</v>
      </c>
      <c r="F1245">
        <v>0.74999999999999645</v>
      </c>
      <c r="G1245">
        <v>0.53333333333333499</v>
      </c>
      <c r="H1245">
        <v>-0.21666666666666146</v>
      </c>
    </row>
    <row r="1246" spans="1:8" x14ac:dyDescent="0.35">
      <c r="A1246">
        <v>127</v>
      </c>
      <c r="B1246" s="2">
        <v>35922</v>
      </c>
      <c r="C1246" s="7">
        <f t="shared" si="19"/>
        <v>1998.3477070499657</v>
      </c>
      <c r="D1246">
        <v>28.5</v>
      </c>
      <c r="E1246">
        <v>28.7</v>
      </c>
      <c r="F1246">
        <v>0.68333333333333357</v>
      </c>
      <c r="G1246">
        <v>0.81666666666666998</v>
      </c>
      <c r="H1246">
        <v>0.13333333333333641</v>
      </c>
    </row>
    <row r="1247" spans="1:8" x14ac:dyDescent="0.35">
      <c r="A1247">
        <v>128</v>
      </c>
      <c r="B1247" s="2">
        <v>35923</v>
      </c>
      <c r="C1247" s="7">
        <f t="shared" si="19"/>
        <v>1998.350444900753</v>
      </c>
      <c r="D1247">
        <v>28.3</v>
      </c>
      <c r="E1247">
        <v>28.5</v>
      </c>
      <c r="F1247">
        <v>-0.10000000000000142</v>
      </c>
      <c r="G1247">
        <v>-0.25</v>
      </c>
      <c r="H1247">
        <v>-0.14999999999999858</v>
      </c>
    </row>
    <row r="1248" spans="1:8" x14ac:dyDescent="0.35">
      <c r="A1248">
        <v>129</v>
      </c>
      <c r="B1248" s="2">
        <v>35924</v>
      </c>
      <c r="C1248" s="7">
        <f t="shared" si="19"/>
        <v>1998.3531827515401</v>
      </c>
      <c r="D1248">
        <v>28</v>
      </c>
      <c r="E1248">
        <v>28.3</v>
      </c>
      <c r="F1248">
        <v>-0.31666666666666643</v>
      </c>
      <c r="G1248">
        <v>-0.49999999999999645</v>
      </c>
      <c r="H1248">
        <v>-0.18333333333333002</v>
      </c>
    </row>
    <row r="1249" spans="1:8" x14ac:dyDescent="0.35">
      <c r="A1249">
        <v>130</v>
      </c>
      <c r="B1249" s="2">
        <v>35925</v>
      </c>
      <c r="C1249" s="7">
        <f t="shared" si="19"/>
        <v>1998.3559206023272</v>
      </c>
      <c r="D1249">
        <v>27.1</v>
      </c>
      <c r="E1249">
        <v>27.6</v>
      </c>
      <c r="F1249">
        <v>0.19999999999999929</v>
      </c>
      <c r="G1249">
        <v>0.50000000000000355</v>
      </c>
      <c r="H1249">
        <v>0.30000000000000426</v>
      </c>
    </row>
    <row r="1250" spans="1:8" x14ac:dyDescent="0.35">
      <c r="A1250">
        <v>131</v>
      </c>
      <c r="B1250" s="2">
        <v>35926</v>
      </c>
      <c r="C1250" s="7">
        <f t="shared" si="19"/>
        <v>1998.3586584531142</v>
      </c>
      <c r="D1250">
        <v>29.1</v>
      </c>
      <c r="E1250">
        <v>29</v>
      </c>
      <c r="F1250">
        <v>1.6999999999999993</v>
      </c>
      <c r="G1250">
        <v>1.1166666666666707</v>
      </c>
      <c r="H1250">
        <v>-0.5833333333333286</v>
      </c>
    </row>
    <row r="1251" spans="1:8" x14ac:dyDescent="0.35">
      <c r="A1251">
        <v>132</v>
      </c>
      <c r="B1251" s="2">
        <v>35927</v>
      </c>
      <c r="C1251" s="7">
        <f t="shared" si="19"/>
        <v>1998.3613963039015</v>
      </c>
      <c r="D1251">
        <v>28.6</v>
      </c>
      <c r="E1251">
        <v>28.3</v>
      </c>
      <c r="F1251">
        <v>0.86666666666667069</v>
      </c>
      <c r="G1251">
        <v>0.31666666666666998</v>
      </c>
      <c r="H1251">
        <v>-0.55000000000000071</v>
      </c>
    </row>
    <row r="1252" spans="1:8" x14ac:dyDescent="0.35">
      <c r="A1252">
        <v>133</v>
      </c>
      <c r="B1252" s="2">
        <v>35928</v>
      </c>
      <c r="C1252" s="7">
        <f t="shared" si="19"/>
        <v>1998.3641341546886</v>
      </c>
      <c r="D1252">
        <v>28.6</v>
      </c>
      <c r="E1252">
        <v>28.7</v>
      </c>
      <c r="F1252">
        <v>0.48333333333333783</v>
      </c>
      <c r="G1252">
        <v>0.16666666666666785</v>
      </c>
      <c r="H1252">
        <v>-0.31666666666666998</v>
      </c>
    </row>
    <row r="1253" spans="1:8" x14ac:dyDescent="0.35">
      <c r="A1253">
        <v>134</v>
      </c>
      <c r="B1253" s="2">
        <v>35929</v>
      </c>
      <c r="C1253" s="7">
        <f t="shared" si="19"/>
        <v>1998.3668720054757</v>
      </c>
      <c r="D1253">
        <v>26</v>
      </c>
      <c r="E1253">
        <v>26</v>
      </c>
      <c r="F1253">
        <v>-1.4000000000000021</v>
      </c>
      <c r="G1253">
        <v>-1.716666666666665</v>
      </c>
      <c r="H1253">
        <v>-0.31666666666666288</v>
      </c>
    </row>
    <row r="1254" spans="1:8" x14ac:dyDescent="0.35">
      <c r="A1254">
        <v>135</v>
      </c>
      <c r="B1254" s="2">
        <v>35930</v>
      </c>
      <c r="C1254" s="7">
        <f t="shared" si="19"/>
        <v>1998.3696098562627</v>
      </c>
      <c r="D1254">
        <v>26.1</v>
      </c>
      <c r="E1254">
        <v>26.2</v>
      </c>
      <c r="F1254">
        <v>-1.3999999999999986</v>
      </c>
      <c r="G1254">
        <v>-1.4833333333333343</v>
      </c>
      <c r="H1254">
        <v>-8.3333333333335702E-2</v>
      </c>
    </row>
    <row r="1255" spans="1:8" x14ac:dyDescent="0.35">
      <c r="A1255">
        <v>136</v>
      </c>
      <c r="B1255" s="2">
        <v>35931</v>
      </c>
      <c r="C1255" s="7">
        <f t="shared" si="19"/>
        <v>1998.37234770705</v>
      </c>
      <c r="D1255">
        <v>28.7</v>
      </c>
      <c r="E1255">
        <v>28.8</v>
      </c>
      <c r="F1255">
        <v>1.75</v>
      </c>
      <c r="G1255">
        <v>1.4499999999999957</v>
      </c>
      <c r="H1255">
        <v>-0.30000000000000426</v>
      </c>
    </row>
    <row r="1256" spans="1:8" x14ac:dyDescent="0.35">
      <c r="A1256">
        <v>137</v>
      </c>
      <c r="B1256" s="2">
        <v>35932</v>
      </c>
      <c r="C1256" s="7">
        <f t="shared" si="19"/>
        <v>1998.3750855578371</v>
      </c>
      <c r="D1256">
        <v>28.4</v>
      </c>
      <c r="E1256">
        <v>28.8</v>
      </c>
      <c r="F1256">
        <v>0.93333333333333002</v>
      </c>
      <c r="G1256">
        <v>1.0666666666666664</v>
      </c>
      <c r="H1256">
        <v>0.13333333333333641</v>
      </c>
    </row>
    <row r="1257" spans="1:8" x14ac:dyDescent="0.35">
      <c r="A1257">
        <v>138</v>
      </c>
      <c r="B1257" s="2">
        <v>35933</v>
      </c>
      <c r="C1257" s="7">
        <f t="shared" si="19"/>
        <v>1998.3778234086242</v>
      </c>
      <c r="D1257">
        <v>27.4</v>
      </c>
      <c r="E1257">
        <v>27.8</v>
      </c>
      <c r="F1257">
        <v>0.19999999999999574</v>
      </c>
      <c r="G1257">
        <v>0.51666666666666927</v>
      </c>
      <c r="H1257">
        <v>0.31666666666667354</v>
      </c>
    </row>
    <row r="1258" spans="1:8" x14ac:dyDescent="0.35">
      <c r="A1258">
        <v>139</v>
      </c>
      <c r="B1258" s="2">
        <v>35934</v>
      </c>
      <c r="C1258" s="7">
        <f t="shared" si="19"/>
        <v>1998.3805612594113</v>
      </c>
      <c r="D1258">
        <v>29.5</v>
      </c>
      <c r="E1258">
        <v>29.2</v>
      </c>
      <c r="F1258">
        <v>1.1666666666666679</v>
      </c>
      <c r="G1258">
        <v>0.69999999999999929</v>
      </c>
      <c r="H1258">
        <v>-0.46666666666666856</v>
      </c>
    </row>
    <row r="1259" spans="1:8" x14ac:dyDescent="0.35">
      <c r="A1259">
        <v>140</v>
      </c>
      <c r="B1259" s="2">
        <v>35935</v>
      </c>
      <c r="C1259" s="7">
        <f t="shared" si="19"/>
        <v>1998.3832991101985</v>
      </c>
      <c r="D1259">
        <v>28</v>
      </c>
      <c r="E1259">
        <v>28.1</v>
      </c>
      <c r="F1259">
        <v>0.65000000000000213</v>
      </c>
      <c r="G1259">
        <v>0.53333333333333499</v>
      </c>
      <c r="H1259">
        <v>-0.11666666666666714</v>
      </c>
    </row>
    <row r="1260" spans="1:8" x14ac:dyDescent="0.35">
      <c r="A1260">
        <v>141</v>
      </c>
      <c r="B1260" s="2">
        <v>35936</v>
      </c>
      <c r="C1260" s="7">
        <f t="shared" si="19"/>
        <v>1998.3860369609856</v>
      </c>
      <c r="D1260">
        <v>28.1</v>
      </c>
      <c r="E1260">
        <v>27.9</v>
      </c>
      <c r="F1260">
        <v>0.43333333333333357</v>
      </c>
      <c r="G1260">
        <v>3.3333333333334991E-2</v>
      </c>
      <c r="H1260">
        <v>-0.39999999999999858</v>
      </c>
    </row>
    <row r="1261" spans="1:8" x14ac:dyDescent="0.35">
      <c r="A1261">
        <v>142</v>
      </c>
      <c r="B1261" s="2">
        <v>35937</v>
      </c>
      <c r="C1261" s="7">
        <f t="shared" si="19"/>
        <v>1998.3887748117727</v>
      </c>
      <c r="D1261">
        <v>26.5</v>
      </c>
      <c r="E1261">
        <v>26.7</v>
      </c>
      <c r="F1261">
        <v>-0.79999999999999716</v>
      </c>
      <c r="G1261">
        <v>-0.8333333333333357</v>
      </c>
      <c r="H1261">
        <v>-3.3333333333338544E-2</v>
      </c>
    </row>
    <row r="1262" spans="1:8" x14ac:dyDescent="0.35">
      <c r="A1262">
        <v>143</v>
      </c>
      <c r="B1262" s="2">
        <v>35938</v>
      </c>
      <c r="C1262" s="7">
        <f t="shared" si="19"/>
        <v>1998.39151266256</v>
      </c>
      <c r="D1262">
        <v>25.6</v>
      </c>
      <c r="E1262">
        <v>26</v>
      </c>
      <c r="F1262">
        <v>-1.6666666666666607</v>
      </c>
      <c r="G1262">
        <v>-1.6166666666666636</v>
      </c>
      <c r="H1262">
        <v>4.9999999999997158E-2</v>
      </c>
    </row>
    <row r="1263" spans="1:8" x14ac:dyDescent="0.35">
      <c r="A1263">
        <v>144</v>
      </c>
      <c r="B1263" s="2">
        <v>35939</v>
      </c>
      <c r="C1263" s="7">
        <f t="shared" si="19"/>
        <v>1998.3942505133471</v>
      </c>
      <c r="D1263">
        <v>27.2</v>
      </c>
      <c r="E1263">
        <v>27.5</v>
      </c>
      <c r="F1263">
        <v>-0.23333333333333783</v>
      </c>
      <c r="G1263">
        <v>-0.35000000000000497</v>
      </c>
      <c r="H1263">
        <v>-0.11666666666666714</v>
      </c>
    </row>
    <row r="1264" spans="1:8" x14ac:dyDescent="0.35">
      <c r="A1264">
        <v>145</v>
      </c>
      <c r="B1264" s="2">
        <v>35940</v>
      </c>
      <c r="C1264" s="7">
        <f t="shared" si="19"/>
        <v>1998.3969883641341</v>
      </c>
      <c r="D1264">
        <v>27.4</v>
      </c>
      <c r="E1264">
        <v>27.7</v>
      </c>
      <c r="F1264">
        <v>0.49999999999999645</v>
      </c>
      <c r="G1264">
        <v>0.43333333333333002</v>
      </c>
      <c r="H1264">
        <v>-6.666666666666643E-2</v>
      </c>
    </row>
    <row r="1265" spans="1:8" x14ac:dyDescent="0.35">
      <c r="A1265">
        <v>146</v>
      </c>
      <c r="B1265" s="2">
        <v>35941</v>
      </c>
      <c r="C1265" s="7">
        <f t="shared" si="19"/>
        <v>1998.3997262149212</v>
      </c>
      <c r="D1265">
        <v>25.9</v>
      </c>
      <c r="E1265">
        <v>25.8</v>
      </c>
      <c r="F1265">
        <v>-1.5166666666666622</v>
      </c>
      <c r="G1265">
        <v>-1.9499999999999993</v>
      </c>
      <c r="H1265">
        <v>-0.43333333333333712</v>
      </c>
    </row>
    <row r="1266" spans="1:8" x14ac:dyDescent="0.35">
      <c r="A1266">
        <v>147</v>
      </c>
      <c r="B1266" s="2">
        <v>35942</v>
      </c>
      <c r="C1266" s="7">
        <f t="shared" si="19"/>
        <v>1998.4024640657085</v>
      </c>
      <c r="D1266">
        <v>27.4</v>
      </c>
      <c r="E1266">
        <v>27.3</v>
      </c>
      <c r="F1266">
        <v>0.36666666666666714</v>
      </c>
      <c r="G1266">
        <v>-0.26666666666666572</v>
      </c>
      <c r="H1266">
        <v>-0.63333333333333286</v>
      </c>
    </row>
    <row r="1267" spans="1:8" x14ac:dyDescent="0.35">
      <c r="A1267">
        <v>148</v>
      </c>
      <c r="B1267" s="2">
        <v>35943</v>
      </c>
      <c r="C1267" s="7">
        <f t="shared" si="19"/>
        <v>1998.4052019164956</v>
      </c>
      <c r="D1267">
        <v>28.1</v>
      </c>
      <c r="E1267">
        <v>28</v>
      </c>
      <c r="F1267">
        <v>0.71666666666667211</v>
      </c>
      <c r="G1267">
        <v>9.9999999999997868E-2</v>
      </c>
      <c r="H1267">
        <v>-0.61666666666667425</v>
      </c>
    </row>
    <row r="1268" spans="1:8" x14ac:dyDescent="0.35">
      <c r="A1268">
        <v>149</v>
      </c>
      <c r="B1268" s="2">
        <v>35944</v>
      </c>
      <c r="C1268" s="7">
        <f t="shared" si="19"/>
        <v>1998.4079397672826</v>
      </c>
      <c r="D1268">
        <v>27.8</v>
      </c>
      <c r="E1268">
        <v>27.8</v>
      </c>
      <c r="F1268">
        <v>0.76666666666666572</v>
      </c>
      <c r="G1268">
        <v>0.65000000000000568</v>
      </c>
      <c r="H1268">
        <v>-0.11666666666666003</v>
      </c>
    </row>
    <row r="1269" spans="1:8" x14ac:dyDescent="0.35">
      <c r="A1269">
        <v>150</v>
      </c>
      <c r="B1269" s="2">
        <v>35945</v>
      </c>
      <c r="C1269" s="7">
        <f t="shared" si="19"/>
        <v>1998.4106776180697</v>
      </c>
      <c r="D1269">
        <v>27</v>
      </c>
      <c r="E1269">
        <v>26.9</v>
      </c>
      <c r="F1269">
        <v>0</v>
      </c>
      <c r="G1269">
        <v>-0.16666666666666785</v>
      </c>
      <c r="H1269">
        <v>-0.16666666666666785</v>
      </c>
    </row>
    <row r="1270" spans="1:8" x14ac:dyDescent="0.35">
      <c r="A1270">
        <v>151</v>
      </c>
      <c r="B1270" s="2">
        <v>35946</v>
      </c>
      <c r="C1270" s="7">
        <f t="shared" si="19"/>
        <v>1998.413415468857</v>
      </c>
      <c r="D1270">
        <v>28.7</v>
      </c>
      <c r="E1270">
        <v>28.5</v>
      </c>
      <c r="F1270">
        <v>1.75</v>
      </c>
      <c r="G1270">
        <v>1.2833333333333314</v>
      </c>
      <c r="H1270">
        <v>-0.46666666666666856</v>
      </c>
    </row>
    <row r="1271" spans="1:8" x14ac:dyDescent="0.35">
      <c r="A1271">
        <v>152</v>
      </c>
      <c r="B1271" s="2">
        <v>35947</v>
      </c>
      <c r="C1271" s="7">
        <f t="shared" si="19"/>
        <v>1998.4161533196441</v>
      </c>
      <c r="D1271">
        <v>26</v>
      </c>
      <c r="E1271">
        <v>26.1</v>
      </c>
      <c r="F1271">
        <v>-0.11666666666667069</v>
      </c>
      <c r="G1271">
        <v>-0.39999999999999503</v>
      </c>
      <c r="H1271">
        <v>-0.28333333333332433</v>
      </c>
    </row>
    <row r="1272" spans="1:8" x14ac:dyDescent="0.35">
      <c r="A1272">
        <v>153</v>
      </c>
      <c r="B1272" s="2">
        <v>35948</v>
      </c>
      <c r="C1272" s="7">
        <f t="shared" si="19"/>
        <v>1998.4188911704312</v>
      </c>
      <c r="D1272">
        <v>27.3</v>
      </c>
      <c r="E1272">
        <v>27.5</v>
      </c>
      <c r="F1272">
        <v>1.0666666666666664</v>
      </c>
      <c r="G1272">
        <v>0.86666666666666359</v>
      </c>
      <c r="H1272">
        <v>-0.20000000000000284</v>
      </c>
    </row>
    <row r="1273" spans="1:8" x14ac:dyDescent="0.35">
      <c r="A1273">
        <v>154</v>
      </c>
      <c r="B1273" s="2">
        <v>35949</v>
      </c>
      <c r="C1273" s="7">
        <f t="shared" si="19"/>
        <v>1998.4216290212185</v>
      </c>
      <c r="D1273">
        <v>27.5</v>
      </c>
      <c r="E1273">
        <v>27.9</v>
      </c>
      <c r="F1273">
        <v>1.0999999999999979</v>
      </c>
      <c r="G1273">
        <v>1.3333333333333321</v>
      </c>
      <c r="H1273">
        <v>0.23333333333333428</v>
      </c>
    </row>
    <row r="1274" spans="1:8" x14ac:dyDescent="0.35">
      <c r="A1274">
        <v>155</v>
      </c>
      <c r="B1274" s="2">
        <v>35950</v>
      </c>
      <c r="C1274" s="7">
        <f t="shared" si="19"/>
        <v>1998.4243668720055</v>
      </c>
      <c r="D1274">
        <v>27.2</v>
      </c>
      <c r="E1274">
        <v>27.3</v>
      </c>
      <c r="F1274">
        <v>0.54999999999999716</v>
      </c>
      <c r="G1274">
        <v>0.31666666666666643</v>
      </c>
      <c r="H1274">
        <v>-0.23333333333333073</v>
      </c>
    </row>
    <row r="1275" spans="1:8" x14ac:dyDescent="0.35">
      <c r="A1275">
        <v>156</v>
      </c>
      <c r="B1275" s="2">
        <v>35951</v>
      </c>
      <c r="C1275" s="7">
        <f t="shared" si="19"/>
        <v>1998.4271047227926</v>
      </c>
      <c r="D1275">
        <v>27.2</v>
      </c>
      <c r="E1275">
        <v>27.7</v>
      </c>
      <c r="F1275">
        <v>1.6666666666662167E-2</v>
      </c>
      <c r="G1275">
        <v>0.13333333333333286</v>
      </c>
      <c r="H1275">
        <v>0.11666666666667069</v>
      </c>
    </row>
    <row r="1276" spans="1:8" x14ac:dyDescent="0.35">
      <c r="A1276">
        <v>157</v>
      </c>
      <c r="B1276" s="2">
        <v>35952</v>
      </c>
      <c r="C1276" s="7">
        <f t="shared" si="19"/>
        <v>1998.4298425735797</v>
      </c>
      <c r="D1276">
        <v>28</v>
      </c>
      <c r="E1276">
        <v>28.1</v>
      </c>
      <c r="F1276">
        <v>0.6666666666666714</v>
      </c>
      <c r="G1276">
        <v>0.43333333333333357</v>
      </c>
      <c r="H1276">
        <v>-0.23333333333333783</v>
      </c>
    </row>
    <row r="1277" spans="1:8" x14ac:dyDescent="0.35">
      <c r="A1277">
        <v>158</v>
      </c>
      <c r="B1277" s="2">
        <v>35953</v>
      </c>
      <c r="C1277" s="7">
        <f t="shared" si="19"/>
        <v>1998.432580424367</v>
      </c>
      <c r="D1277">
        <v>27.9</v>
      </c>
      <c r="E1277">
        <v>28.4</v>
      </c>
      <c r="F1277">
        <v>1.1166666666666636</v>
      </c>
      <c r="G1277">
        <v>1.2333333333333272</v>
      </c>
      <c r="H1277">
        <v>0.11666666666666359</v>
      </c>
    </row>
    <row r="1278" spans="1:8" x14ac:dyDescent="0.35">
      <c r="A1278">
        <v>159</v>
      </c>
      <c r="B1278" s="2">
        <v>35954</v>
      </c>
      <c r="C1278" s="7">
        <f t="shared" si="19"/>
        <v>1998.435318275154</v>
      </c>
      <c r="D1278">
        <v>27.7</v>
      </c>
      <c r="E1278">
        <v>28</v>
      </c>
      <c r="F1278">
        <v>1.2666666666666622</v>
      </c>
      <c r="G1278">
        <v>0.88333333333333641</v>
      </c>
      <c r="H1278">
        <v>-0.38333333333332575</v>
      </c>
    </row>
    <row r="1279" spans="1:8" x14ac:dyDescent="0.35">
      <c r="A1279">
        <v>160</v>
      </c>
      <c r="B1279" s="2">
        <v>35955</v>
      </c>
      <c r="C1279" s="7">
        <f t="shared" si="19"/>
        <v>1998.4380561259411</v>
      </c>
      <c r="D1279">
        <v>26.2</v>
      </c>
      <c r="E1279">
        <v>26.6</v>
      </c>
      <c r="F1279">
        <v>0.51666666666666217</v>
      </c>
      <c r="G1279">
        <v>0.56666666666666643</v>
      </c>
      <c r="H1279">
        <v>5.0000000000004263E-2</v>
      </c>
    </row>
    <row r="1280" spans="1:8" x14ac:dyDescent="0.35">
      <c r="A1280">
        <v>161</v>
      </c>
      <c r="B1280" s="2">
        <v>35956</v>
      </c>
      <c r="C1280" s="7">
        <f t="shared" si="19"/>
        <v>1998.4407939767282</v>
      </c>
      <c r="D1280">
        <v>26</v>
      </c>
      <c r="E1280">
        <v>25.8</v>
      </c>
      <c r="F1280">
        <v>9.9999999999997868E-2</v>
      </c>
      <c r="G1280">
        <v>-0.46666666666666501</v>
      </c>
      <c r="H1280">
        <v>-0.56666666666666288</v>
      </c>
    </row>
    <row r="1281" spans="1:8" x14ac:dyDescent="0.35">
      <c r="A1281">
        <v>162</v>
      </c>
      <c r="B1281" s="2">
        <v>35957</v>
      </c>
      <c r="C1281" s="7">
        <f t="shared" si="19"/>
        <v>1998.4435318275155</v>
      </c>
      <c r="D1281">
        <v>24.7</v>
      </c>
      <c r="E1281">
        <v>25.2</v>
      </c>
      <c r="F1281">
        <v>-0.28333333333333499</v>
      </c>
      <c r="G1281">
        <v>-3.3333333333334991E-2</v>
      </c>
      <c r="H1281">
        <v>0.25</v>
      </c>
    </row>
    <row r="1282" spans="1:8" x14ac:dyDescent="0.35">
      <c r="A1282">
        <v>163</v>
      </c>
      <c r="B1282" s="2">
        <v>35958</v>
      </c>
      <c r="C1282" s="7">
        <f t="shared" si="19"/>
        <v>1998.4462696783025</v>
      </c>
      <c r="D1282">
        <v>25</v>
      </c>
      <c r="E1282">
        <v>25.6</v>
      </c>
      <c r="F1282">
        <v>-8.3333333333339255E-2</v>
      </c>
      <c r="G1282">
        <v>0.16666666666666785</v>
      </c>
      <c r="H1282">
        <v>0.25000000000000711</v>
      </c>
    </row>
    <row r="1283" spans="1:8" x14ac:dyDescent="0.35">
      <c r="A1283">
        <v>164</v>
      </c>
      <c r="B1283" s="2">
        <v>35959</v>
      </c>
      <c r="C1283" s="7">
        <f t="shared" si="19"/>
        <v>1998.4490075290896</v>
      </c>
      <c r="D1283">
        <v>25.3</v>
      </c>
      <c r="E1283">
        <v>26.2</v>
      </c>
      <c r="F1283">
        <v>-0.25</v>
      </c>
      <c r="G1283">
        <v>0.15000000000000213</v>
      </c>
      <c r="H1283">
        <v>0.40000000000000213</v>
      </c>
    </row>
    <row r="1284" spans="1:8" x14ac:dyDescent="0.35">
      <c r="A1284">
        <v>165</v>
      </c>
      <c r="B1284" s="2">
        <v>35960</v>
      </c>
      <c r="C1284" s="7">
        <f t="shared" si="19"/>
        <v>1998.4517453798767</v>
      </c>
      <c r="D1284">
        <v>25.2</v>
      </c>
      <c r="E1284">
        <v>25.8</v>
      </c>
      <c r="F1284">
        <v>-0.11666666666666359</v>
      </c>
      <c r="G1284">
        <v>0.25</v>
      </c>
      <c r="H1284">
        <v>0.36666666666666359</v>
      </c>
    </row>
    <row r="1285" spans="1:8" x14ac:dyDescent="0.35">
      <c r="A1285">
        <v>166</v>
      </c>
      <c r="B1285" s="2">
        <v>35961</v>
      </c>
      <c r="C1285" s="7">
        <f t="shared" ref="C1285:C1348" si="20">YEAR(B1285)+A1285/365.25</f>
        <v>1998.454483230664</v>
      </c>
      <c r="D1285">
        <v>27.2</v>
      </c>
      <c r="E1285">
        <v>27.7</v>
      </c>
      <c r="F1285">
        <v>1.9499999999999993</v>
      </c>
      <c r="G1285">
        <v>2.216666666666665</v>
      </c>
      <c r="H1285">
        <v>0.26666666666666572</v>
      </c>
    </row>
    <row r="1286" spans="1:8" x14ac:dyDescent="0.35">
      <c r="A1286">
        <v>167</v>
      </c>
      <c r="B1286" s="2">
        <v>35962</v>
      </c>
      <c r="C1286" s="7">
        <f t="shared" si="20"/>
        <v>1998.4572210814511</v>
      </c>
      <c r="D1286">
        <v>26.5</v>
      </c>
      <c r="E1286">
        <v>27.1</v>
      </c>
      <c r="F1286">
        <v>1.75</v>
      </c>
      <c r="G1286">
        <v>2.0333333333333385</v>
      </c>
      <c r="H1286">
        <v>0.28333333333333854</v>
      </c>
    </row>
    <row r="1287" spans="1:8" x14ac:dyDescent="0.35">
      <c r="A1287">
        <v>168</v>
      </c>
      <c r="B1287" s="2">
        <v>35963</v>
      </c>
      <c r="C1287" s="7">
        <f t="shared" si="20"/>
        <v>1998.4599589322381</v>
      </c>
      <c r="D1287">
        <v>27.5</v>
      </c>
      <c r="E1287">
        <v>28.1</v>
      </c>
      <c r="F1287">
        <v>2.8166666666666629</v>
      </c>
      <c r="G1287">
        <v>3.0833333333333357</v>
      </c>
      <c r="H1287">
        <v>0.26666666666667282</v>
      </c>
    </row>
    <row r="1288" spans="1:8" x14ac:dyDescent="0.35">
      <c r="A1288">
        <v>169</v>
      </c>
      <c r="B1288" s="2">
        <v>35964</v>
      </c>
      <c r="C1288" s="7">
        <f t="shared" si="20"/>
        <v>1998.4626967830254</v>
      </c>
      <c r="D1288">
        <v>25.4</v>
      </c>
      <c r="E1288">
        <v>25.8</v>
      </c>
      <c r="F1288">
        <v>0.71666666666666146</v>
      </c>
      <c r="G1288">
        <v>0.55000000000000071</v>
      </c>
      <c r="H1288">
        <v>-0.16666666666666075</v>
      </c>
    </row>
    <row r="1289" spans="1:8" x14ac:dyDescent="0.35">
      <c r="A1289">
        <v>170</v>
      </c>
      <c r="B1289" s="2">
        <v>35965</v>
      </c>
      <c r="C1289" s="7">
        <f t="shared" si="20"/>
        <v>1998.4654346338125</v>
      </c>
      <c r="D1289">
        <v>26.7</v>
      </c>
      <c r="E1289">
        <v>26.4</v>
      </c>
      <c r="F1289">
        <v>1.7333333333333307</v>
      </c>
      <c r="G1289">
        <v>0.96666666666666146</v>
      </c>
      <c r="H1289">
        <v>-0.76666666666666927</v>
      </c>
    </row>
    <row r="1290" spans="1:8" x14ac:dyDescent="0.35">
      <c r="A1290">
        <v>171</v>
      </c>
      <c r="B1290" s="2">
        <v>35966</v>
      </c>
      <c r="C1290" s="7">
        <f t="shared" si="20"/>
        <v>1998.4681724845996</v>
      </c>
      <c r="D1290">
        <v>26.7</v>
      </c>
      <c r="E1290">
        <v>26.8</v>
      </c>
      <c r="F1290">
        <v>1.6000000000000014</v>
      </c>
      <c r="G1290">
        <v>1.2500000000000036</v>
      </c>
      <c r="H1290">
        <v>-0.34999999999999787</v>
      </c>
    </row>
    <row r="1291" spans="1:8" x14ac:dyDescent="0.35">
      <c r="A1291">
        <v>172</v>
      </c>
      <c r="B1291" s="2">
        <v>35967</v>
      </c>
      <c r="C1291" s="7">
        <f t="shared" si="20"/>
        <v>1998.4709103353866</v>
      </c>
      <c r="D1291">
        <v>25.8</v>
      </c>
      <c r="E1291">
        <v>26.2</v>
      </c>
      <c r="F1291">
        <v>0.18333333333333002</v>
      </c>
      <c r="G1291">
        <v>0.21666666666666501</v>
      </c>
      <c r="H1291">
        <v>3.3333333333334991E-2</v>
      </c>
    </row>
    <row r="1292" spans="1:8" x14ac:dyDescent="0.35">
      <c r="A1292">
        <v>173</v>
      </c>
      <c r="B1292" s="2">
        <v>35968</v>
      </c>
      <c r="C1292" s="7">
        <f t="shared" si="20"/>
        <v>1998.4736481861739</v>
      </c>
      <c r="D1292">
        <v>26.6</v>
      </c>
      <c r="E1292">
        <v>27.2</v>
      </c>
      <c r="F1292">
        <v>0.71666666666667211</v>
      </c>
      <c r="G1292">
        <v>0.75</v>
      </c>
      <c r="H1292">
        <v>3.3333333333327886E-2</v>
      </c>
    </row>
    <row r="1293" spans="1:8" x14ac:dyDescent="0.35">
      <c r="A1293">
        <v>174</v>
      </c>
      <c r="B1293" s="2">
        <v>35969</v>
      </c>
      <c r="C1293" s="7">
        <f t="shared" si="20"/>
        <v>1998.476386036961</v>
      </c>
      <c r="D1293">
        <v>23.6</v>
      </c>
      <c r="E1293">
        <v>23.3</v>
      </c>
      <c r="F1293">
        <v>-0.75000000000000355</v>
      </c>
      <c r="G1293">
        <v>-1.0666666666666629</v>
      </c>
      <c r="H1293">
        <v>-0.31666666666665932</v>
      </c>
    </row>
    <row r="1294" spans="1:8" x14ac:dyDescent="0.35">
      <c r="A1294">
        <v>175</v>
      </c>
      <c r="B1294" s="2">
        <v>35970</v>
      </c>
      <c r="C1294" s="7">
        <f t="shared" si="20"/>
        <v>1998.4791238877481</v>
      </c>
      <c r="D1294">
        <v>20.5</v>
      </c>
      <c r="E1294">
        <v>20.6</v>
      </c>
      <c r="F1294">
        <v>-4.8333333333333321</v>
      </c>
      <c r="G1294">
        <v>-5.0833333333333321</v>
      </c>
      <c r="H1294">
        <v>-0.25</v>
      </c>
    </row>
    <row r="1295" spans="1:8" x14ac:dyDescent="0.35">
      <c r="A1295">
        <v>176</v>
      </c>
      <c r="B1295" s="2">
        <v>35971</v>
      </c>
      <c r="C1295" s="7">
        <f t="shared" si="20"/>
        <v>1998.4818617385351</v>
      </c>
      <c r="D1295">
        <v>25.5</v>
      </c>
      <c r="E1295">
        <v>25.4</v>
      </c>
      <c r="F1295">
        <v>-0.48333333333333428</v>
      </c>
      <c r="G1295">
        <v>-0.90000000000000213</v>
      </c>
      <c r="H1295">
        <v>-0.41666666666666785</v>
      </c>
    </row>
    <row r="1296" spans="1:8" x14ac:dyDescent="0.35">
      <c r="A1296">
        <v>177</v>
      </c>
      <c r="B1296" s="2">
        <v>35972</v>
      </c>
      <c r="C1296" s="7">
        <f t="shared" si="20"/>
        <v>1998.4845995893224</v>
      </c>
      <c r="D1296">
        <v>22.4</v>
      </c>
      <c r="E1296">
        <v>23</v>
      </c>
      <c r="F1296">
        <v>-2.783333333333335</v>
      </c>
      <c r="G1296">
        <v>-2.6666666666666607</v>
      </c>
      <c r="H1296">
        <v>0.11666666666667425</v>
      </c>
    </row>
    <row r="1297" spans="1:8" x14ac:dyDescent="0.35">
      <c r="A1297">
        <v>178</v>
      </c>
      <c r="B1297" s="2">
        <v>35973</v>
      </c>
      <c r="C1297" s="7">
        <f t="shared" si="20"/>
        <v>1998.4873374401095</v>
      </c>
      <c r="D1297">
        <v>23.9</v>
      </c>
      <c r="E1297">
        <v>24.3</v>
      </c>
      <c r="F1297">
        <v>-1.283333333333335</v>
      </c>
      <c r="G1297">
        <v>-1.2666666666666622</v>
      </c>
      <c r="H1297">
        <v>1.6666666666672825E-2</v>
      </c>
    </row>
    <row r="1298" spans="1:8" x14ac:dyDescent="0.35">
      <c r="A1298">
        <v>179</v>
      </c>
      <c r="B1298" s="2">
        <v>35974</v>
      </c>
      <c r="C1298" s="7">
        <f t="shared" si="20"/>
        <v>1998.4900752908966</v>
      </c>
      <c r="D1298">
        <v>25.7</v>
      </c>
      <c r="E1298">
        <v>26.2</v>
      </c>
      <c r="F1298">
        <v>-0.38333333333333286</v>
      </c>
      <c r="G1298">
        <v>-0.28333333333333499</v>
      </c>
      <c r="H1298">
        <v>9.9999999999997868E-2</v>
      </c>
    </row>
    <row r="1299" spans="1:8" x14ac:dyDescent="0.35">
      <c r="A1299">
        <v>180</v>
      </c>
      <c r="B1299" s="2">
        <v>35975</v>
      </c>
      <c r="C1299" s="7">
        <f t="shared" si="20"/>
        <v>1998.4928131416839</v>
      </c>
      <c r="D1299">
        <v>27.8</v>
      </c>
      <c r="E1299">
        <v>28.3</v>
      </c>
      <c r="F1299">
        <v>1.8999999999999986</v>
      </c>
      <c r="G1299">
        <v>1.8833333333333329</v>
      </c>
      <c r="H1299">
        <v>-1.6666666666665719E-2</v>
      </c>
    </row>
    <row r="1300" spans="1:8" x14ac:dyDescent="0.35">
      <c r="A1300">
        <v>181</v>
      </c>
      <c r="B1300" s="2">
        <v>35976</v>
      </c>
      <c r="C1300" s="7">
        <f t="shared" si="20"/>
        <v>1998.495550992471</v>
      </c>
      <c r="D1300">
        <v>24.8</v>
      </c>
      <c r="E1300">
        <v>25.3</v>
      </c>
      <c r="F1300">
        <v>0.33333333333333215</v>
      </c>
      <c r="G1300">
        <v>0.23333333333333783</v>
      </c>
      <c r="H1300">
        <v>-9.9999999999994316E-2</v>
      </c>
    </row>
    <row r="1301" spans="1:8" x14ac:dyDescent="0.35">
      <c r="A1301">
        <v>182</v>
      </c>
      <c r="B1301" s="2">
        <v>35977</v>
      </c>
      <c r="C1301" s="7">
        <f t="shared" si="20"/>
        <v>1998.498288843258</v>
      </c>
      <c r="D1301">
        <v>21.7</v>
      </c>
      <c r="E1301">
        <v>21.9</v>
      </c>
      <c r="F1301">
        <v>-3.3666666666666671</v>
      </c>
      <c r="G1301">
        <v>-2.9833333333333378</v>
      </c>
      <c r="H1301">
        <v>0.38333333333332931</v>
      </c>
    </row>
    <row r="1302" spans="1:8" x14ac:dyDescent="0.35">
      <c r="A1302">
        <v>183</v>
      </c>
      <c r="B1302" s="2">
        <v>35978</v>
      </c>
      <c r="C1302" s="7">
        <f t="shared" si="20"/>
        <v>1998.5010266940451</v>
      </c>
      <c r="D1302">
        <v>22.1</v>
      </c>
      <c r="E1302">
        <v>22.5</v>
      </c>
      <c r="F1302">
        <v>-1.6333333333333329</v>
      </c>
      <c r="G1302">
        <v>-1.5666666666666664</v>
      </c>
      <c r="H1302">
        <v>6.666666666666643E-2</v>
      </c>
    </row>
    <row r="1303" spans="1:8" x14ac:dyDescent="0.35">
      <c r="A1303">
        <v>184</v>
      </c>
      <c r="B1303" s="2">
        <v>35979</v>
      </c>
      <c r="C1303" s="7">
        <f t="shared" si="20"/>
        <v>1998.5037645448324</v>
      </c>
      <c r="D1303">
        <v>25.3</v>
      </c>
      <c r="E1303">
        <v>25.9</v>
      </c>
      <c r="F1303">
        <v>1.5</v>
      </c>
      <c r="G1303">
        <v>1.7166666666666615</v>
      </c>
      <c r="H1303">
        <v>0.21666666666666146</v>
      </c>
    </row>
    <row r="1304" spans="1:8" x14ac:dyDescent="0.35">
      <c r="A1304">
        <v>185</v>
      </c>
      <c r="B1304" s="2">
        <v>35980</v>
      </c>
      <c r="C1304" s="7">
        <f t="shared" si="20"/>
        <v>1998.5065023956195</v>
      </c>
      <c r="D1304">
        <v>24.4</v>
      </c>
      <c r="E1304">
        <v>24.6</v>
      </c>
      <c r="F1304">
        <v>-6.6666666666669983E-2</v>
      </c>
      <c r="G1304">
        <v>-0.10000000000000142</v>
      </c>
      <c r="H1304">
        <v>-3.3333333333331439E-2</v>
      </c>
    </row>
    <row r="1305" spans="1:8" x14ac:dyDescent="0.35">
      <c r="A1305">
        <v>186</v>
      </c>
      <c r="B1305" s="2">
        <v>35981</v>
      </c>
      <c r="C1305" s="7">
        <f t="shared" si="20"/>
        <v>1998.5092402464065</v>
      </c>
      <c r="D1305">
        <v>27</v>
      </c>
      <c r="E1305">
        <v>27.3</v>
      </c>
      <c r="F1305">
        <v>2.25</v>
      </c>
      <c r="G1305">
        <v>2.0500000000000007</v>
      </c>
      <c r="H1305">
        <v>-0.19999999999999929</v>
      </c>
    </row>
    <row r="1306" spans="1:8" x14ac:dyDescent="0.35">
      <c r="A1306">
        <v>187</v>
      </c>
      <c r="B1306" s="2">
        <v>35982</v>
      </c>
      <c r="C1306" s="7">
        <f t="shared" si="20"/>
        <v>1998.5119780971936</v>
      </c>
      <c r="D1306">
        <v>26.6</v>
      </c>
      <c r="E1306">
        <v>26.6</v>
      </c>
      <c r="F1306">
        <v>1.1500000000000021</v>
      </c>
      <c r="G1306">
        <v>0.80000000000000071</v>
      </c>
      <c r="H1306">
        <v>-0.35000000000000142</v>
      </c>
    </row>
    <row r="1307" spans="1:8" x14ac:dyDescent="0.35">
      <c r="A1307">
        <v>188</v>
      </c>
      <c r="B1307" s="2">
        <v>35983</v>
      </c>
      <c r="C1307" s="7">
        <f t="shared" si="20"/>
        <v>1998.5147159479809</v>
      </c>
      <c r="D1307">
        <v>25.9</v>
      </c>
      <c r="E1307">
        <v>26.5</v>
      </c>
      <c r="F1307">
        <v>0.73333333333333073</v>
      </c>
      <c r="G1307">
        <v>0.78333333333333499</v>
      </c>
      <c r="H1307">
        <v>5.0000000000004263E-2</v>
      </c>
    </row>
    <row r="1308" spans="1:8" x14ac:dyDescent="0.35">
      <c r="A1308">
        <v>189</v>
      </c>
      <c r="B1308" s="2">
        <v>35984</v>
      </c>
      <c r="C1308" s="7">
        <f t="shared" si="20"/>
        <v>1998.517453798768</v>
      </c>
      <c r="D1308">
        <v>26.9</v>
      </c>
      <c r="E1308">
        <v>27.2</v>
      </c>
      <c r="F1308">
        <v>1.3499999999999979</v>
      </c>
      <c r="G1308">
        <v>1.1833333333333336</v>
      </c>
      <c r="H1308">
        <v>-0.1666666666666643</v>
      </c>
    </row>
    <row r="1309" spans="1:8" x14ac:dyDescent="0.35">
      <c r="A1309">
        <v>190</v>
      </c>
      <c r="B1309" s="2">
        <v>35985</v>
      </c>
      <c r="C1309" s="7">
        <f t="shared" si="20"/>
        <v>1998.520191649555</v>
      </c>
      <c r="D1309">
        <v>26.7</v>
      </c>
      <c r="E1309">
        <v>27.2</v>
      </c>
      <c r="F1309">
        <v>1.1999999999999993</v>
      </c>
      <c r="G1309">
        <v>1.2999999999999972</v>
      </c>
      <c r="H1309">
        <v>9.9999999999997868E-2</v>
      </c>
    </row>
    <row r="1310" spans="1:8" x14ac:dyDescent="0.35">
      <c r="A1310">
        <v>191</v>
      </c>
      <c r="B1310" s="2">
        <v>35986</v>
      </c>
      <c r="C1310" s="7">
        <f t="shared" si="20"/>
        <v>1998.5229295003423</v>
      </c>
      <c r="D1310">
        <v>25.7</v>
      </c>
      <c r="E1310">
        <v>26.7</v>
      </c>
      <c r="F1310">
        <v>-0.10000000000000142</v>
      </c>
      <c r="G1310">
        <v>0.56666666666666288</v>
      </c>
      <c r="H1310">
        <v>0.6666666666666643</v>
      </c>
    </row>
    <row r="1311" spans="1:8" x14ac:dyDescent="0.35">
      <c r="A1311">
        <v>192</v>
      </c>
      <c r="B1311" s="2">
        <v>35987</v>
      </c>
      <c r="C1311" s="7">
        <f t="shared" si="20"/>
        <v>1998.5256673511294</v>
      </c>
      <c r="D1311">
        <v>18.7</v>
      </c>
      <c r="E1311">
        <v>18.7</v>
      </c>
      <c r="F1311">
        <v>-5.8333333333333357</v>
      </c>
      <c r="G1311">
        <v>-6.1333333333333329</v>
      </c>
      <c r="H1311">
        <v>-0.29999999999999716</v>
      </c>
    </row>
    <row r="1312" spans="1:8" x14ac:dyDescent="0.35">
      <c r="A1312">
        <v>193</v>
      </c>
      <c r="B1312" s="2">
        <v>35988</v>
      </c>
      <c r="C1312" s="7">
        <f t="shared" si="20"/>
        <v>1998.5284052019165</v>
      </c>
      <c r="D1312">
        <v>22.3</v>
      </c>
      <c r="E1312">
        <v>23</v>
      </c>
      <c r="F1312">
        <v>-3.0999999999999943</v>
      </c>
      <c r="G1312">
        <v>-2.7666666666666657</v>
      </c>
      <c r="H1312">
        <v>0.3333333333333286</v>
      </c>
    </row>
    <row r="1313" spans="1:8" x14ac:dyDescent="0.35">
      <c r="A1313">
        <v>194</v>
      </c>
      <c r="B1313" s="2">
        <v>35989</v>
      </c>
      <c r="C1313" s="7">
        <f t="shared" si="20"/>
        <v>1998.5311430527036</v>
      </c>
      <c r="D1313">
        <v>24</v>
      </c>
      <c r="E1313">
        <v>24.4</v>
      </c>
      <c r="F1313">
        <v>-1.4500000000000028</v>
      </c>
      <c r="G1313">
        <v>-1.6666666666666679</v>
      </c>
      <c r="H1313">
        <v>-0.21666666666666501</v>
      </c>
    </row>
    <row r="1314" spans="1:8" x14ac:dyDescent="0.35">
      <c r="A1314">
        <v>195</v>
      </c>
      <c r="B1314" s="2">
        <v>35990</v>
      </c>
      <c r="C1314" s="7">
        <f t="shared" si="20"/>
        <v>1998.5338809034909</v>
      </c>
      <c r="D1314">
        <v>24.7</v>
      </c>
      <c r="E1314">
        <v>25.3</v>
      </c>
      <c r="F1314">
        <v>-1.43333333333333</v>
      </c>
      <c r="G1314">
        <v>-1.2499999999999964</v>
      </c>
      <c r="H1314">
        <v>0.18333333333333357</v>
      </c>
    </row>
    <row r="1315" spans="1:8" x14ac:dyDescent="0.35">
      <c r="A1315">
        <v>196</v>
      </c>
      <c r="B1315" s="2">
        <v>35991</v>
      </c>
      <c r="C1315" s="7">
        <f t="shared" si="20"/>
        <v>1998.5366187542779</v>
      </c>
      <c r="D1315">
        <v>25</v>
      </c>
      <c r="E1315">
        <v>25.5</v>
      </c>
      <c r="F1315">
        <v>-1.0666666666666664</v>
      </c>
      <c r="G1315">
        <v>-1.1166666666666707</v>
      </c>
      <c r="H1315">
        <v>-5.0000000000004263E-2</v>
      </c>
    </row>
    <row r="1316" spans="1:8" x14ac:dyDescent="0.35">
      <c r="A1316">
        <v>197</v>
      </c>
      <c r="B1316" s="2">
        <v>35992</v>
      </c>
      <c r="C1316" s="7">
        <f t="shared" si="20"/>
        <v>1998.539356605065</v>
      </c>
      <c r="D1316">
        <v>25.3</v>
      </c>
      <c r="E1316">
        <v>25.9</v>
      </c>
      <c r="F1316">
        <v>-0.23333333333333073</v>
      </c>
      <c r="G1316">
        <v>-0.19999999999999929</v>
      </c>
      <c r="H1316">
        <v>3.3333333333331439E-2</v>
      </c>
    </row>
    <row r="1317" spans="1:8" x14ac:dyDescent="0.35">
      <c r="A1317">
        <v>198</v>
      </c>
      <c r="B1317" s="2">
        <v>35993</v>
      </c>
      <c r="C1317" s="7">
        <f t="shared" si="20"/>
        <v>1998.5420944558521</v>
      </c>
      <c r="D1317">
        <v>26</v>
      </c>
      <c r="E1317">
        <v>26.1</v>
      </c>
      <c r="F1317">
        <v>0.96666666666666856</v>
      </c>
      <c r="G1317">
        <v>0.61666666666667069</v>
      </c>
      <c r="H1317">
        <v>-0.34999999999999787</v>
      </c>
    </row>
    <row r="1318" spans="1:8" x14ac:dyDescent="0.35">
      <c r="A1318">
        <v>199</v>
      </c>
      <c r="B1318" s="2">
        <v>35994</v>
      </c>
      <c r="C1318" s="7">
        <f t="shared" si="20"/>
        <v>1998.5448323066394</v>
      </c>
      <c r="D1318">
        <v>26.5</v>
      </c>
      <c r="E1318">
        <v>26.5</v>
      </c>
      <c r="F1318">
        <v>1.5333333333333314</v>
      </c>
      <c r="G1318">
        <v>1.1500000000000021</v>
      </c>
      <c r="H1318">
        <v>-0.38333333333332931</v>
      </c>
    </row>
    <row r="1319" spans="1:8" x14ac:dyDescent="0.35">
      <c r="A1319">
        <v>200</v>
      </c>
      <c r="B1319" s="2">
        <v>35995</v>
      </c>
      <c r="C1319" s="7">
        <f t="shared" si="20"/>
        <v>1998.5475701574264</v>
      </c>
      <c r="D1319">
        <v>26.2</v>
      </c>
      <c r="E1319">
        <v>26.4</v>
      </c>
      <c r="F1319">
        <v>0.94999999999999929</v>
      </c>
      <c r="G1319">
        <v>0.81666666666666643</v>
      </c>
      <c r="H1319">
        <v>-0.13333333333333286</v>
      </c>
    </row>
    <row r="1320" spans="1:8" x14ac:dyDescent="0.35">
      <c r="A1320">
        <v>201</v>
      </c>
      <c r="B1320" s="2">
        <v>35996</v>
      </c>
      <c r="C1320" s="7">
        <f t="shared" si="20"/>
        <v>1998.5503080082135</v>
      </c>
      <c r="D1320">
        <v>27.5</v>
      </c>
      <c r="E1320">
        <v>28</v>
      </c>
      <c r="F1320">
        <v>1.9166666666666679</v>
      </c>
      <c r="G1320">
        <v>1.9499999999999993</v>
      </c>
      <c r="H1320">
        <v>3.3333333333331439E-2</v>
      </c>
    </row>
    <row r="1321" spans="1:8" x14ac:dyDescent="0.35">
      <c r="A1321">
        <v>202</v>
      </c>
      <c r="B1321" s="2">
        <v>35997</v>
      </c>
      <c r="C1321" s="7">
        <f t="shared" si="20"/>
        <v>1998.5530458590006</v>
      </c>
      <c r="D1321">
        <v>27.6</v>
      </c>
      <c r="E1321">
        <v>28</v>
      </c>
      <c r="F1321">
        <v>1.7500000000000036</v>
      </c>
      <c r="G1321">
        <v>1.7833333333333314</v>
      </c>
      <c r="H1321">
        <v>3.3333333333327886E-2</v>
      </c>
    </row>
    <row r="1322" spans="1:8" x14ac:dyDescent="0.35">
      <c r="A1322">
        <v>203</v>
      </c>
      <c r="B1322" s="2">
        <v>35998</v>
      </c>
      <c r="C1322" s="7">
        <f t="shared" si="20"/>
        <v>1998.5557837097879</v>
      </c>
      <c r="D1322">
        <v>28.7</v>
      </c>
      <c r="E1322">
        <v>28.8</v>
      </c>
      <c r="F1322">
        <v>2.7833333333333314</v>
      </c>
      <c r="G1322">
        <v>2.4166666666666643</v>
      </c>
      <c r="H1322">
        <v>-0.36666666666666714</v>
      </c>
    </row>
    <row r="1323" spans="1:8" x14ac:dyDescent="0.35">
      <c r="A1323">
        <v>204</v>
      </c>
      <c r="B1323" s="2">
        <v>35999</v>
      </c>
      <c r="C1323" s="7">
        <f t="shared" si="20"/>
        <v>1998.5585215605749</v>
      </c>
      <c r="D1323">
        <v>27.6</v>
      </c>
      <c r="E1323">
        <v>28</v>
      </c>
      <c r="F1323">
        <v>2.4333333333333336</v>
      </c>
      <c r="G1323">
        <v>2.4333333333333336</v>
      </c>
      <c r="H1323">
        <v>0</v>
      </c>
    </row>
    <row r="1324" spans="1:8" x14ac:dyDescent="0.35">
      <c r="A1324">
        <v>205</v>
      </c>
      <c r="B1324" s="2">
        <v>36000</v>
      </c>
      <c r="C1324" s="7">
        <f t="shared" si="20"/>
        <v>1998.561259411362</v>
      </c>
      <c r="D1324">
        <v>26.5</v>
      </c>
      <c r="E1324">
        <v>26.9</v>
      </c>
      <c r="F1324">
        <v>2.2666666666666693</v>
      </c>
      <c r="G1324">
        <v>2.2666666666666693</v>
      </c>
      <c r="H1324">
        <v>0</v>
      </c>
    </row>
    <row r="1325" spans="1:8" x14ac:dyDescent="0.35">
      <c r="A1325">
        <v>206</v>
      </c>
      <c r="B1325" s="2">
        <v>36001</v>
      </c>
      <c r="C1325" s="7">
        <f t="shared" si="20"/>
        <v>1998.5639972621493</v>
      </c>
      <c r="D1325">
        <v>25.5</v>
      </c>
      <c r="E1325">
        <v>26.4</v>
      </c>
      <c r="F1325">
        <v>0.84999999999999787</v>
      </c>
      <c r="G1325">
        <v>1.3199999999999967</v>
      </c>
      <c r="H1325">
        <v>0.46999999999999886</v>
      </c>
    </row>
    <row r="1326" spans="1:8" x14ac:dyDescent="0.35">
      <c r="A1326">
        <v>207</v>
      </c>
      <c r="B1326" s="2">
        <v>36002</v>
      </c>
      <c r="C1326" s="7">
        <f t="shared" si="20"/>
        <v>1998.5667351129364</v>
      </c>
      <c r="D1326">
        <v>26.4</v>
      </c>
      <c r="E1326">
        <v>27</v>
      </c>
      <c r="F1326">
        <v>0.88333333333333286</v>
      </c>
      <c r="G1326">
        <v>1</v>
      </c>
      <c r="H1326">
        <v>0.11666666666666714</v>
      </c>
    </row>
    <row r="1327" spans="1:8" x14ac:dyDescent="0.35">
      <c r="A1327">
        <v>208</v>
      </c>
      <c r="B1327" s="2">
        <v>36003</v>
      </c>
      <c r="C1327" s="7">
        <f t="shared" si="20"/>
        <v>1998.5694729637235</v>
      </c>
      <c r="D1327">
        <v>27</v>
      </c>
      <c r="E1327">
        <v>27.5</v>
      </c>
      <c r="F1327">
        <v>1.1500000000000021</v>
      </c>
      <c r="G1327">
        <v>1.0333333333333314</v>
      </c>
      <c r="H1327">
        <v>-0.11666666666667069</v>
      </c>
    </row>
    <row r="1328" spans="1:8" x14ac:dyDescent="0.35">
      <c r="A1328">
        <v>209</v>
      </c>
      <c r="B1328" s="2">
        <v>36004</v>
      </c>
      <c r="C1328" s="7">
        <f t="shared" si="20"/>
        <v>1998.5722108145105</v>
      </c>
      <c r="D1328">
        <v>27.5</v>
      </c>
      <c r="E1328">
        <v>28.4</v>
      </c>
      <c r="F1328">
        <v>1.75</v>
      </c>
      <c r="G1328">
        <v>2.216666666666665</v>
      </c>
      <c r="H1328">
        <v>0.46666666666666501</v>
      </c>
    </row>
    <row r="1329" spans="1:8" x14ac:dyDescent="0.35">
      <c r="A1329">
        <v>210</v>
      </c>
      <c r="B1329" s="2">
        <v>36005</v>
      </c>
      <c r="C1329" s="7">
        <f t="shared" si="20"/>
        <v>1998.5749486652978</v>
      </c>
      <c r="D1329">
        <v>28.3</v>
      </c>
      <c r="E1329">
        <v>28.7</v>
      </c>
      <c r="F1329">
        <v>2.8499999999999979</v>
      </c>
      <c r="G1329">
        <v>2.8333333333333357</v>
      </c>
      <c r="H1329">
        <v>-1.6666666666662167E-2</v>
      </c>
    </row>
    <row r="1330" spans="1:8" x14ac:dyDescent="0.35">
      <c r="A1330">
        <v>211</v>
      </c>
      <c r="B1330" s="2">
        <v>36006</v>
      </c>
      <c r="C1330" s="7">
        <f t="shared" si="20"/>
        <v>1998.5776865160849</v>
      </c>
      <c r="D1330">
        <v>23.5</v>
      </c>
      <c r="E1330">
        <v>23.5</v>
      </c>
      <c r="F1330">
        <v>-1.3333333333333321</v>
      </c>
      <c r="G1330">
        <v>-1.6500000000000021</v>
      </c>
      <c r="H1330">
        <v>-0.31666666666666998</v>
      </c>
    </row>
    <row r="1331" spans="1:8" x14ac:dyDescent="0.35">
      <c r="A1331">
        <v>212</v>
      </c>
      <c r="B1331" s="2">
        <v>36007</v>
      </c>
      <c r="C1331" s="7">
        <f t="shared" si="20"/>
        <v>1998.580424366872</v>
      </c>
      <c r="D1331">
        <v>24.3</v>
      </c>
      <c r="E1331">
        <v>24.3</v>
      </c>
      <c r="F1331">
        <v>-1.25</v>
      </c>
      <c r="G1331">
        <v>-1.6499999999999986</v>
      </c>
      <c r="H1331">
        <v>-0.39999999999999858</v>
      </c>
    </row>
    <row r="1332" spans="1:8" x14ac:dyDescent="0.35">
      <c r="A1332">
        <v>213</v>
      </c>
      <c r="B1332" s="2">
        <v>36008</v>
      </c>
      <c r="C1332" s="7">
        <f t="shared" si="20"/>
        <v>1998.583162217659</v>
      </c>
      <c r="D1332">
        <v>20.5</v>
      </c>
      <c r="E1332">
        <v>21.5</v>
      </c>
      <c r="F1332">
        <v>-4.1333333333333364</v>
      </c>
      <c r="G1332">
        <v>-3.7000000000000028</v>
      </c>
      <c r="H1332">
        <v>0.43333333333333357</v>
      </c>
    </row>
    <row r="1333" spans="1:8" x14ac:dyDescent="0.35">
      <c r="A1333">
        <v>214</v>
      </c>
      <c r="B1333" s="2">
        <v>36009</v>
      </c>
      <c r="C1333" s="7">
        <f t="shared" si="20"/>
        <v>1998.5859000684463</v>
      </c>
      <c r="D1333">
        <v>24.5</v>
      </c>
      <c r="E1333">
        <v>25</v>
      </c>
      <c r="F1333">
        <v>-0.38333333333332931</v>
      </c>
      <c r="G1333">
        <v>-0.41666666666666785</v>
      </c>
      <c r="H1333">
        <v>-3.3333333333338544E-2</v>
      </c>
    </row>
    <row r="1334" spans="1:8" x14ac:dyDescent="0.35">
      <c r="A1334">
        <v>215</v>
      </c>
      <c r="B1334" s="2">
        <v>36010</v>
      </c>
      <c r="C1334" s="7">
        <f t="shared" si="20"/>
        <v>1998.5886379192334</v>
      </c>
      <c r="D1334">
        <v>26.8</v>
      </c>
      <c r="E1334">
        <v>27.5</v>
      </c>
      <c r="F1334">
        <v>1.033333333333335</v>
      </c>
      <c r="G1334">
        <v>1.1999999999999993</v>
      </c>
      <c r="H1334">
        <v>0.1666666666666643</v>
      </c>
    </row>
    <row r="1335" spans="1:8" x14ac:dyDescent="0.35">
      <c r="A1335">
        <v>216</v>
      </c>
      <c r="B1335" s="2">
        <v>36011</v>
      </c>
      <c r="C1335" s="7">
        <f t="shared" si="20"/>
        <v>1998.5913757700205</v>
      </c>
      <c r="D1335">
        <v>26.5</v>
      </c>
      <c r="E1335">
        <v>27.2</v>
      </c>
      <c r="F1335">
        <v>1.1833333333333336</v>
      </c>
      <c r="G1335">
        <v>1.3833333333333329</v>
      </c>
      <c r="H1335">
        <v>0.19999999999999929</v>
      </c>
    </row>
    <row r="1336" spans="1:8" x14ac:dyDescent="0.35">
      <c r="A1336">
        <v>217</v>
      </c>
      <c r="B1336" s="2">
        <v>36012</v>
      </c>
      <c r="C1336" s="7">
        <f t="shared" si="20"/>
        <v>1998.5941136208078</v>
      </c>
      <c r="D1336">
        <v>26.7</v>
      </c>
      <c r="E1336">
        <v>27.3</v>
      </c>
      <c r="F1336">
        <v>1.2666666666666657</v>
      </c>
      <c r="G1336">
        <v>2</v>
      </c>
      <c r="H1336">
        <v>0.73333333333333428</v>
      </c>
    </row>
    <row r="1337" spans="1:8" x14ac:dyDescent="0.35">
      <c r="A1337">
        <v>218</v>
      </c>
      <c r="B1337" s="2">
        <v>36013</v>
      </c>
      <c r="C1337" s="7">
        <f t="shared" si="20"/>
        <v>1998.5968514715948</v>
      </c>
      <c r="D1337">
        <v>26.4</v>
      </c>
      <c r="E1337">
        <v>27.2</v>
      </c>
      <c r="F1337">
        <v>2.6666666666666643</v>
      </c>
      <c r="G1337">
        <v>2.9833333333333307</v>
      </c>
      <c r="H1337">
        <v>0.31666666666666643</v>
      </c>
    </row>
    <row r="1338" spans="1:8" x14ac:dyDescent="0.35">
      <c r="A1338">
        <v>219</v>
      </c>
      <c r="B1338" s="2">
        <v>36014</v>
      </c>
      <c r="C1338" s="7">
        <f t="shared" si="20"/>
        <v>1998.5995893223819</v>
      </c>
      <c r="D1338">
        <v>28.9</v>
      </c>
      <c r="E1338">
        <v>29.6</v>
      </c>
      <c r="F1338">
        <v>4.0166666666666622</v>
      </c>
      <c r="G1338">
        <v>4.1333333333333364</v>
      </c>
      <c r="H1338">
        <v>0.11666666666667425</v>
      </c>
    </row>
    <row r="1339" spans="1:8" x14ac:dyDescent="0.35">
      <c r="A1339">
        <v>220</v>
      </c>
      <c r="B1339" s="2">
        <v>36015</v>
      </c>
      <c r="C1339" s="7">
        <f t="shared" si="20"/>
        <v>1998.602327173169</v>
      </c>
      <c r="D1339">
        <v>29.1</v>
      </c>
      <c r="E1339">
        <v>29</v>
      </c>
      <c r="F1339">
        <v>3.4666666666666721</v>
      </c>
      <c r="G1339">
        <v>3.0500000000000007</v>
      </c>
      <c r="H1339">
        <v>-0.4166666666666714</v>
      </c>
    </row>
    <row r="1340" spans="1:8" x14ac:dyDescent="0.35">
      <c r="A1340">
        <v>221</v>
      </c>
      <c r="B1340" s="2">
        <v>36016</v>
      </c>
      <c r="C1340" s="7">
        <f t="shared" si="20"/>
        <v>1998.6050650239563</v>
      </c>
      <c r="D1340">
        <v>25.5</v>
      </c>
      <c r="E1340">
        <v>25.7</v>
      </c>
      <c r="F1340">
        <v>0.26666666666666572</v>
      </c>
      <c r="G1340">
        <v>-0.20000000000000284</v>
      </c>
      <c r="H1340">
        <v>-0.46666666666666856</v>
      </c>
    </row>
    <row r="1341" spans="1:8" x14ac:dyDescent="0.35">
      <c r="A1341">
        <v>222</v>
      </c>
      <c r="B1341" s="2">
        <v>36017</v>
      </c>
      <c r="C1341" s="7">
        <f t="shared" si="20"/>
        <v>1998.6078028747434</v>
      </c>
      <c r="D1341">
        <v>26.1</v>
      </c>
      <c r="E1341">
        <v>26.8</v>
      </c>
      <c r="F1341">
        <v>0.98333333333333783</v>
      </c>
      <c r="G1341">
        <v>1.1333333333333329</v>
      </c>
      <c r="H1341">
        <v>0.14999999999999503</v>
      </c>
    </row>
    <row r="1342" spans="1:8" x14ac:dyDescent="0.35">
      <c r="A1342">
        <v>223</v>
      </c>
      <c r="B1342" s="2">
        <v>36018</v>
      </c>
      <c r="C1342" s="7">
        <f t="shared" si="20"/>
        <v>1998.6105407255304</v>
      </c>
      <c r="D1342">
        <v>26</v>
      </c>
      <c r="E1342">
        <v>26.6</v>
      </c>
      <c r="F1342">
        <v>0.91666666666666785</v>
      </c>
      <c r="G1342">
        <v>0.93333333333333357</v>
      </c>
      <c r="H1342">
        <v>1.6666666666665719E-2</v>
      </c>
    </row>
    <row r="1343" spans="1:8" x14ac:dyDescent="0.35">
      <c r="A1343">
        <v>224</v>
      </c>
      <c r="B1343" s="2">
        <v>36019</v>
      </c>
      <c r="C1343" s="7">
        <f t="shared" si="20"/>
        <v>1998.6132785763175</v>
      </c>
      <c r="D1343">
        <v>27</v>
      </c>
      <c r="E1343">
        <v>27.7</v>
      </c>
      <c r="F1343">
        <v>1.5166666666666657</v>
      </c>
      <c r="G1343">
        <v>1.4999999999999964</v>
      </c>
      <c r="H1343">
        <v>-1.6666666666669272E-2</v>
      </c>
    </row>
    <row r="1344" spans="1:8" x14ac:dyDescent="0.35">
      <c r="A1344">
        <v>225</v>
      </c>
      <c r="B1344" s="2">
        <v>36020</v>
      </c>
      <c r="C1344" s="7">
        <f t="shared" si="20"/>
        <v>1998.6160164271048</v>
      </c>
      <c r="D1344">
        <v>25.2</v>
      </c>
      <c r="E1344">
        <v>26</v>
      </c>
      <c r="F1344">
        <v>-0.75</v>
      </c>
      <c r="G1344">
        <v>-0.75</v>
      </c>
      <c r="H1344">
        <v>0</v>
      </c>
    </row>
    <row r="1345" spans="1:8" x14ac:dyDescent="0.35">
      <c r="A1345">
        <v>226</v>
      </c>
      <c r="B1345" s="2">
        <v>36021</v>
      </c>
      <c r="C1345" s="7">
        <f t="shared" si="20"/>
        <v>1998.6187542778919</v>
      </c>
      <c r="D1345">
        <v>26.1</v>
      </c>
      <c r="E1345">
        <v>27.2</v>
      </c>
      <c r="F1345">
        <v>-0.33333333333333215</v>
      </c>
      <c r="G1345">
        <v>0.38333333333333641</v>
      </c>
      <c r="H1345">
        <v>0.71666666666666856</v>
      </c>
    </row>
    <row r="1346" spans="1:8" x14ac:dyDescent="0.35">
      <c r="A1346">
        <v>227</v>
      </c>
      <c r="B1346" s="2">
        <v>36022</v>
      </c>
      <c r="C1346" s="7">
        <f t="shared" si="20"/>
        <v>1998.6214921286789</v>
      </c>
      <c r="D1346">
        <v>27</v>
      </c>
      <c r="E1346">
        <v>27.5</v>
      </c>
      <c r="F1346">
        <v>2.0166666666666657</v>
      </c>
      <c r="G1346">
        <v>1.9333333333333336</v>
      </c>
      <c r="H1346">
        <v>-8.3333333333332149E-2</v>
      </c>
    </row>
    <row r="1347" spans="1:8" x14ac:dyDescent="0.35">
      <c r="A1347">
        <v>228</v>
      </c>
      <c r="B1347" s="2">
        <v>36023</v>
      </c>
      <c r="C1347" s="7">
        <f t="shared" si="20"/>
        <v>1998.624229979466</v>
      </c>
      <c r="D1347">
        <v>26.7</v>
      </c>
      <c r="E1347">
        <v>27.5</v>
      </c>
      <c r="F1347">
        <v>1.7666666666666657</v>
      </c>
      <c r="G1347">
        <v>1.850000000000005</v>
      </c>
      <c r="H1347">
        <v>8.3333333333339255E-2</v>
      </c>
    </row>
    <row r="1348" spans="1:8" x14ac:dyDescent="0.35">
      <c r="A1348">
        <v>229</v>
      </c>
      <c r="B1348" s="2">
        <v>36024</v>
      </c>
      <c r="C1348" s="7">
        <f t="shared" si="20"/>
        <v>1998.6269678302533</v>
      </c>
      <c r="D1348">
        <v>27.4</v>
      </c>
      <c r="E1348">
        <v>28</v>
      </c>
      <c r="F1348">
        <v>1.4499999999999993</v>
      </c>
      <c r="G1348">
        <v>1.3833333333333364</v>
      </c>
      <c r="H1348">
        <v>-6.6666666666662877E-2</v>
      </c>
    </row>
    <row r="1349" spans="1:8" x14ac:dyDescent="0.35">
      <c r="A1349">
        <v>230</v>
      </c>
      <c r="B1349" s="2">
        <v>36025</v>
      </c>
      <c r="C1349" s="7">
        <f t="shared" ref="C1349:C1412" si="21">YEAR(B1349)+A1349/365.25</f>
        <v>1998.6297056810404</v>
      </c>
      <c r="D1349">
        <v>28.5</v>
      </c>
      <c r="E1349">
        <v>28.8</v>
      </c>
      <c r="F1349">
        <v>2.0333333333333314</v>
      </c>
      <c r="G1349">
        <v>1.9666666666666686</v>
      </c>
      <c r="H1349">
        <v>-6.6666666666662877E-2</v>
      </c>
    </row>
    <row r="1350" spans="1:8" x14ac:dyDescent="0.35">
      <c r="A1350">
        <v>231</v>
      </c>
      <c r="B1350" s="2">
        <v>36026</v>
      </c>
      <c r="C1350" s="7">
        <f t="shared" si="21"/>
        <v>1998.6324435318274</v>
      </c>
      <c r="D1350">
        <v>27.5</v>
      </c>
      <c r="E1350">
        <v>28.3</v>
      </c>
      <c r="F1350">
        <v>0.56666666666666288</v>
      </c>
      <c r="G1350">
        <v>0.93333333333333002</v>
      </c>
      <c r="H1350">
        <v>0.36666666666666714</v>
      </c>
    </row>
    <row r="1351" spans="1:8" x14ac:dyDescent="0.35">
      <c r="A1351">
        <v>232</v>
      </c>
      <c r="B1351" s="2">
        <v>36027</v>
      </c>
      <c r="C1351" s="7">
        <f t="shared" si="21"/>
        <v>1998.6351813826147</v>
      </c>
      <c r="D1351">
        <v>27.2</v>
      </c>
      <c r="E1351">
        <v>27.8</v>
      </c>
      <c r="F1351">
        <v>1.216666666666665</v>
      </c>
      <c r="G1351">
        <v>1.2166666666666686</v>
      </c>
      <c r="H1351">
        <v>3.5527136788005009E-15</v>
      </c>
    </row>
    <row r="1352" spans="1:8" x14ac:dyDescent="0.35">
      <c r="A1352">
        <v>233</v>
      </c>
      <c r="B1352" s="2">
        <v>36028</v>
      </c>
      <c r="C1352" s="7">
        <f t="shared" si="21"/>
        <v>1998.6379192334018</v>
      </c>
      <c r="D1352">
        <v>27.5</v>
      </c>
      <c r="E1352">
        <v>28.3</v>
      </c>
      <c r="F1352">
        <v>1.5833333333333321</v>
      </c>
      <c r="G1352">
        <v>1.93333333333333</v>
      </c>
      <c r="H1352">
        <v>0.34999999999999787</v>
      </c>
    </row>
    <row r="1353" spans="1:8" x14ac:dyDescent="0.35">
      <c r="A1353">
        <v>234</v>
      </c>
      <c r="B1353" s="2">
        <v>36029</v>
      </c>
      <c r="C1353" s="7">
        <f t="shared" si="21"/>
        <v>1998.6406570841889</v>
      </c>
      <c r="D1353">
        <v>27.4</v>
      </c>
      <c r="E1353">
        <v>27.6</v>
      </c>
      <c r="F1353">
        <v>1.3166666666666664</v>
      </c>
      <c r="G1353">
        <v>0.93333333333334068</v>
      </c>
      <c r="H1353">
        <v>-0.38333333333332575</v>
      </c>
    </row>
    <row r="1354" spans="1:8" x14ac:dyDescent="0.35">
      <c r="A1354">
        <v>235</v>
      </c>
      <c r="B1354" s="2">
        <v>36030</v>
      </c>
      <c r="C1354" s="7">
        <f t="shared" si="21"/>
        <v>1998.643394934976</v>
      </c>
      <c r="D1354">
        <v>28.1</v>
      </c>
      <c r="E1354">
        <v>28.4</v>
      </c>
      <c r="F1354">
        <v>1.8833333333333364</v>
      </c>
      <c r="G1354">
        <v>1.7333333333333307</v>
      </c>
      <c r="H1354">
        <v>-0.15000000000000568</v>
      </c>
    </row>
    <row r="1355" spans="1:8" x14ac:dyDescent="0.35">
      <c r="A1355">
        <v>236</v>
      </c>
      <c r="B1355" s="2">
        <v>36031</v>
      </c>
      <c r="C1355" s="7">
        <f t="shared" si="21"/>
        <v>1998.6461327857633</v>
      </c>
      <c r="D1355">
        <v>30.2</v>
      </c>
      <c r="E1355">
        <v>30.2</v>
      </c>
      <c r="F1355">
        <v>2.75</v>
      </c>
      <c r="G1355">
        <v>2.3833333333333329</v>
      </c>
      <c r="H1355">
        <v>-0.36666666666666714</v>
      </c>
    </row>
    <row r="1356" spans="1:8" x14ac:dyDescent="0.35">
      <c r="A1356">
        <v>237</v>
      </c>
      <c r="B1356" s="2">
        <v>36032</v>
      </c>
      <c r="C1356" s="7">
        <f t="shared" si="21"/>
        <v>1998.6488706365503</v>
      </c>
      <c r="D1356">
        <v>27.5</v>
      </c>
      <c r="E1356">
        <v>28.2</v>
      </c>
      <c r="F1356">
        <v>0.36666666666667069</v>
      </c>
      <c r="G1356">
        <v>0.56666666666666998</v>
      </c>
      <c r="H1356">
        <v>0.19999999999999929</v>
      </c>
    </row>
    <row r="1357" spans="1:8" x14ac:dyDescent="0.35">
      <c r="A1357">
        <v>238</v>
      </c>
      <c r="B1357" s="2">
        <v>36033</v>
      </c>
      <c r="C1357" s="7">
        <f t="shared" si="21"/>
        <v>1998.6516084873374</v>
      </c>
      <c r="D1357">
        <v>27.2</v>
      </c>
      <c r="E1357">
        <v>27.6</v>
      </c>
      <c r="F1357">
        <v>0.56666666666666288</v>
      </c>
      <c r="G1357">
        <v>0.48333333333333783</v>
      </c>
      <c r="H1357">
        <v>-8.3333333333325044E-2</v>
      </c>
    </row>
    <row r="1358" spans="1:8" x14ac:dyDescent="0.35">
      <c r="A1358">
        <v>239</v>
      </c>
      <c r="B1358" s="2">
        <v>36034</v>
      </c>
      <c r="C1358" s="7">
        <f t="shared" si="21"/>
        <v>1998.6543463381245</v>
      </c>
      <c r="D1358">
        <v>27.2</v>
      </c>
      <c r="E1358">
        <v>27.8</v>
      </c>
      <c r="F1358">
        <v>0.71666666666666501</v>
      </c>
      <c r="G1358">
        <v>0.85000000000000142</v>
      </c>
      <c r="H1358">
        <v>0.13333333333333641</v>
      </c>
    </row>
    <row r="1359" spans="1:8" x14ac:dyDescent="0.35">
      <c r="A1359">
        <v>240</v>
      </c>
      <c r="B1359" s="2">
        <v>36035</v>
      </c>
      <c r="C1359" s="7">
        <f t="shared" si="21"/>
        <v>1998.6570841889118</v>
      </c>
      <c r="D1359">
        <v>27</v>
      </c>
      <c r="E1359">
        <v>27.9</v>
      </c>
      <c r="F1359">
        <v>0.69999999999999929</v>
      </c>
      <c r="G1359">
        <v>1.1166666666666636</v>
      </c>
      <c r="H1359">
        <v>0.4166666666666643</v>
      </c>
    </row>
    <row r="1360" spans="1:8" x14ac:dyDescent="0.35">
      <c r="A1360">
        <v>241</v>
      </c>
      <c r="B1360" s="2">
        <v>36036</v>
      </c>
      <c r="C1360" s="7">
        <f t="shared" si="21"/>
        <v>1998.6598220396988</v>
      </c>
      <c r="D1360">
        <v>27.7</v>
      </c>
      <c r="E1360">
        <v>28.3</v>
      </c>
      <c r="F1360">
        <v>0.89999999999999858</v>
      </c>
      <c r="G1360">
        <v>1</v>
      </c>
      <c r="H1360">
        <v>0.10000000000000142</v>
      </c>
    </row>
    <row r="1361" spans="1:8" x14ac:dyDescent="0.35">
      <c r="A1361">
        <v>242</v>
      </c>
      <c r="B1361" s="2">
        <v>36037</v>
      </c>
      <c r="C1361" s="7">
        <f t="shared" si="21"/>
        <v>1998.6625598904859</v>
      </c>
      <c r="D1361">
        <v>23.6</v>
      </c>
      <c r="E1361">
        <v>23.3</v>
      </c>
      <c r="F1361">
        <v>-2.5999999999999979</v>
      </c>
      <c r="G1361">
        <v>-3.2666666666666657</v>
      </c>
      <c r="H1361">
        <v>-0.66666666666666785</v>
      </c>
    </row>
    <row r="1362" spans="1:8" x14ac:dyDescent="0.35">
      <c r="A1362">
        <v>243</v>
      </c>
      <c r="B1362" s="2">
        <v>36038</v>
      </c>
      <c r="C1362" s="7">
        <f t="shared" si="21"/>
        <v>1998.6652977412732</v>
      </c>
      <c r="D1362">
        <v>23.5</v>
      </c>
      <c r="E1362">
        <v>24.4</v>
      </c>
      <c r="F1362">
        <v>-2.9333333333333336</v>
      </c>
      <c r="G1362">
        <v>-2.5833333333333321</v>
      </c>
      <c r="H1362">
        <v>0.35000000000000142</v>
      </c>
    </row>
    <row r="1363" spans="1:8" x14ac:dyDescent="0.35">
      <c r="A1363">
        <v>244</v>
      </c>
      <c r="B1363" s="2">
        <v>36039</v>
      </c>
      <c r="C1363" s="7">
        <f t="shared" si="21"/>
        <v>1998.6680355920603</v>
      </c>
      <c r="D1363">
        <v>28.2</v>
      </c>
      <c r="E1363">
        <v>28</v>
      </c>
      <c r="F1363">
        <v>0.93333333333333002</v>
      </c>
      <c r="G1363">
        <v>0.38333333333332931</v>
      </c>
      <c r="H1363">
        <v>-0.55000000000000071</v>
      </c>
    </row>
    <row r="1364" spans="1:8" x14ac:dyDescent="0.35">
      <c r="A1364">
        <v>245</v>
      </c>
      <c r="B1364" s="2">
        <v>36040</v>
      </c>
      <c r="C1364" s="7">
        <f t="shared" si="21"/>
        <v>1998.6707734428473</v>
      </c>
      <c r="D1364">
        <v>27</v>
      </c>
      <c r="E1364">
        <v>27.4</v>
      </c>
      <c r="F1364">
        <v>-0.11666666666666359</v>
      </c>
      <c r="G1364">
        <v>-0.25000000000000355</v>
      </c>
      <c r="H1364">
        <v>-0.13333333333333997</v>
      </c>
    </row>
    <row r="1365" spans="1:8" x14ac:dyDescent="0.35">
      <c r="A1365">
        <v>246</v>
      </c>
      <c r="B1365" s="2">
        <v>36041</v>
      </c>
      <c r="C1365" s="7">
        <f t="shared" si="21"/>
        <v>1998.6735112936344</v>
      </c>
      <c r="D1365">
        <v>27.1</v>
      </c>
      <c r="E1365">
        <v>27.7</v>
      </c>
      <c r="F1365">
        <v>-0.60000000000000142</v>
      </c>
      <c r="G1365">
        <v>-0.53333333333333499</v>
      </c>
      <c r="H1365">
        <v>6.666666666666643E-2</v>
      </c>
    </row>
    <row r="1366" spans="1:8" x14ac:dyDescent="0.35">
      <c r="A1366">
        <v>247</v>
      </c>
      <c r="B1366" s="2">
        <v>36042</v>
      </c>
      <c r="C1366" s="7">
        <f t="shared" si="21"/>
        <v>1998.6762491444217</v>
      </c>
      <c r="D1366">
        <v>26.7</v>
      </c>
      <c r="E1366">
        <v>27.8</v>
      </c>
      <c r="F1366">
        <v>-1.3000000000000007</v>
      </c>
      <c r="G1366">
        <v>-0.79999999999999716</v>
      </c>
      <c r="H1366">
        <v>0.50000000000000355</v>
      </c>
    </row>
    <row r="1367" spans="1:8" x14ac:dyDescent="0.35">
      <c r="A1367">
        <v>248</v>
      </c>
      <c r="B1367" s="2">
        <v>36043</v>
      </c>
      <c r="C1367" s="7">
        <f t="shared" si="21"/>
        <v>1998.6789869952088</v>
      </c>
      <c r="D1367">
        <v>26.4</v>
      </c>
      <c r="E1367">
        <v>27.1</v>
      </c>
      <c r="F1367">
        <v>-0.39999999999999858</v>
      </c>
      <c r="G1367">
        <v>-0.26666666666666927</v>
      </c>
      <c r="H1367">
        <v>0.13333333333332931</v>
      </c>
    </row>
    <row r="1368" spans="1:8" x14ac:dyDescent="0.35">
      <c r="A1368">
        <v>249</v>
      </c>
      <c r="B1368" s="2">
        <v>36044</v>
      </c>
      <c r="C1368" s="7">
        <f t="shared" si="21"/>
        <v>1998.6817248459959</v>
      </c>
      <c r="D1368">
        <v>28.2</v>
      </c>
      <c r="E1368">
        <v>28.8</v>
      </c>
      <c r="F1368">
        <v>0.41666666666666785</v>
      </c>
      <c r="G1368">
        <v>0.4166666666666714</v>
      </c>
      <c r="H1368">
        <v>3.5527136788005009E-15</v>
      </c>
    </row>
    <row r="1369" spans="1:8" x14ac:dyDescent="0.35">
      <c r="A1369">
        <v>250</v>
      </c>
      <c r="B1369" s="2">
        <v>36045</v>
      </c>
      <c r="C1369" s="7">
        <f t="shared" si="21"/>
        <v>1998.6844626967829</v>
      </c>
      <c r="D1369">
        <v>28</v>
      </c>
      <c r="E1369">
        <v>28.6</v>
      </c>
      <c r="F1369">
        <v>1.2666666666666657</v>
      </c>
      <c r="G1369">
        <v>1.4333333333333336</v>
      </c>
      <c r="H1369">
        <v>0.16666666666666785</v>
      </c>
    </row>
    <row r="1370" spans="1:8" x14ac:dyDescent="0.35">
      <c r="A1370">
        <v>251</v>
      </c>
      <c r="B1370" s="2">
        <v>36046</v>
      </c>
      <c r="C1370" s="7">
        <f t="shared" si="21"/>
        <v>1998.6872005475702</v>
      </c>
      <c r="D1370">
        <v>27.5</v>
      </c>
      <c r="E1370">
        <v>27.6</v>
      </c>
      <c r="F1370">
        <v>0.78333333333333144</v>
      </c>
      <c r="G1370">
        <v>0.40000000000000213</v>
      </c>
      <c r="H1370">
        <v>-0.38333333333332931</v>
      </c>
    </row>
    <row r="1371" spans="1:8" x14ac:dyDescent="0.35">
      <c r="A1371">
        <v>252</v>
      </c>
      <c r="B1371" s="2">
        <v>36047</v>
      </c>
      <c r="C1371" s="7">
        <f t="shared" si="21"/>
        <v>1998.6899383983573</v>
      </c>
      <c r="D1371">
        <v>25.8</v>
      </c>
      <c r="E1371">
        <v>26.5</v>
      </c>
      <c r="F1371">
        <v>-2.1499999999999986</v>
      </c>
      <c r="G1371">
        <v>-2.0666666666666664</v>
      </c>
      <c r="H1371">
        <v>8.3333333333332149E-2</v>
      </c>
    </row>
    <row r="1372" spans="1:8" x14ac:dyDescent="0.35">
      <c r="A1372">
        <v>253</v>
      </c>
      <c r="B1372" s="2">
        <v>36048</v>
      </c>
      <c r="C1372" s="7">
        <f t="shared" si="21"/>
        <v>1998.6926762491444</v>
      </c>
      <c r="D1372">
        <v>27.7</v>
      </c>
      <c r="E1372">
        <v>28.4</v>
      </c>
      <c r="F1372">
        <v>0.13333333333333286</v>
      </c>
      <c r="G1372">
        <v>0.26666666666666217</v>
      </c>
      <c r="H1372">
        <v>0.13333333333332931</v>
      </c>
    </row>
    <row r="1373" spans="1:8" x14ac:dyDescent="0.35">
      <c r="A1373">
        <v>254</v>
      </c>
      <c r="B1373" s="2">
        <v>36049</v>
      </c>
      <c r="C1373" s="7">
        <f t="shared" si="21"/>
        <v>1998.6954140999314</v>
      </c>
      <c r="D1373">
        <v>27</v>
      </c>
      <c r="E1373">
        <v>27.5</v>
      </c>
      <c r="F1373">
        <v>-0.98333333333333428</v>
      </c>
      <c r="G1373">
        <v>-1.2333333333333307</v>
      </c>
      <c r="H1373">
        <v>-0.24999999999999645</v>
      </c>
    </row>
    <row r="1374" spans="1:8" x14ac:dyDescent="0.35">
      <c r="A1374">
        <v>255</v>
      </c>
      <c r="B1374" s="2">
        <v>36050</v>
      </c>
      <c r="C1374" s="7">
        <f t="shared" si="21"/>
        <v>1998.6981519507187</v>
      </c>
      <c r="D1374">
        <v>27.8</v>
      </c>
      <c r="E1374">
        <v>28.5</v>
      </c>
      <c r="F1374">
        <v>5.0000000000000711E-2</v>
      </c>
      <c r="G1374">
        <v>0.29999999999999716</v>
      </c>
      <c r="H1374">
        <v>0.24999999999999645</v>
      </c>
    </row>
    <row r="1375" spans="1:8" x14ac:dyDescent="0.35">
      <c r="A1375">
        <v>256</v>
      </c>
      <c r="B1375" s="2">
        <v>36051</v>
      </c>
      <c r="C1375" s="7">
        <f t="shared" si="21"/>
        <v>1998.7008898015058</v>
      </c>
      <c r="D1375">
        <v>28.5</v>
      </c>
      <c r="E1375">
        <v>28.8</v>
      </c>
      <c r="F1375">
        <v>1.2333333333333343</v>
      </c>
      <c r="G1375">
        <v>1.1166666666666636</v>
      </c>
      <c r="H1375">
        <v>-0.11666666666667069</v>
      </c>
    </row>
    <row r="1376" spans="1:8" x14ac:dyDescent="0.35">
      <c r="A1376">
        <v>257</v>
      </c>
      <c r="B1376" s="2">
        <v>36052</v>
      </c>
      <c r="C1376" s="7">
        <f t="shared" si="21"/>
        <v>1998.7036276522929</v>
      </c>
      <c r="D1376">
        <v>28.6</v>
      </c>
      <c r="E1376">
        <v>28.6</v>
      </c>
      <c r="F1376">
        <v>0.25000000000000355</v>
      </c>
      <c r="G1376">
        <v>-8.3333333333332149E-2</v>
      </c>
      <c r="H1376">
        <v>-0.3333333333333357</v>
      </c>
    </row>
    <row r="1377" spans="1:8" x14ac:dyDescent="0.35">
      <c r="A1377">
        <v>258</v>
      </c>
      <c r="B1377" s="2">
        <v>36053</v>
      </c>
      <c r="C1377" s="7">
        <f t="shared" si="21"/>
        <v>1998.7063655030802</v>
      </c>
      <c r="D1377">
        <v>30</v>
      </c>
      <c r="E1377">
        <v>30.6</v>
      </c>
      <c r="F1377">
        <v>2.1833333333333371</v>
      </c>
      <c r="G1377">
        <v>2.2333333333333307</v>
      </c>
      <c r="H1377">
        <v>4.9999999999993605E-2</v>
      </c>
    </row>
    <row r="1378" spans="1:8" x14ac:dyDescent="0.35">
      <c r="A1378">
        <v>259</v>
      </c>
      <c r="B1378" s="2">
        <v>36054</v>
      </c>
      <c r="C1378" s="7">
        <f t="shared" si="21"/>
        <v>1998.7091033538672</v>
      </c>
      <c r="D1378">
        <v>27.6</v>
      </c>
      <c r="E1378">
        <v>27.6</v>
      </c>
      <c r="F1378">
        <v>0.39999999999999858</v>
      </c>
      <c r="G1378">
        <v>0.11666666666667069</v>
      </c>
      <c r="H1378">
        <v>-0.28333333333332789</v>
      </c>
    </row>
    <row r="1379" spans="1:8" x14ac:dyDescent="0.35">
      <c r="A1379">
        <v>260</v>
      </c>
      <c r="B1379" s="2">
        <v>36055</v>
      </c>
      <c r="C1379" s="7">
        <f t="shared" si="21"/>
        <v>1998.7118412046543</v>
      </c>
      <c r="D1379">
        <v>26</v>
      </c>
      <c r="E1379">
        <v>26.5</v>
      </c>
      <c r="F1379">
        <v>-0.98333333333333428</v>
      </c>
      <c r="G1379">
        <v>-0.96666666666666856</v>
      </c>
      <c r="H1379">
        <v>1.6666666666665719E-2</v>
      </c>
    </row>
    <row r="1380" spans="1:8" x14ac:dyDescent="0.35">
      <c r="A1380">
        <v>261</v>
      </c>
      <c r="B1380" s="2">
        <v>36056</v>
      </c>
      <c r="C1380" s="7">
        <f t="shared" si="21"/>
        <v>1998.7145790554414</v>
      </c>
      <c r="D1380">
        <v>27.5</v>
      </c>
      <c r="E1380">
        <v>27.7</v>
      </c>
      <c r="F1380">
        <v>-0.48333333333333428</v>
      </c>
      <c r="G1380">
        <v>-0.6666666666666643</v>
      </c>
      <c r="H1380">
        <v>-0.18333333333333002</v>
      </c>
    </row>
    <row r="1381" spans="1:8" x14ac:dyDescent="0.35">
      <c r="A1381">
        <v>262</v>
      </c>
      <c r="B1381" s="2">
        <v>36057</v>
      </c>
      <c r="C1381" s="7">
        <f t="shared" si="21"/>
        <v>1998.7173169062287</v>
      </c>
      <c r="D1381">
        <v>28.7</v>
      </c>
      <c r="E1381">
        <v>28.6</v>
      </c>
      <c r="F1381">
        <v>1.0333333333333314</v>
      </c>
      <c r="G1381">
        <v>0.46666666666666501</v>
      </c>
      <c r="H1381">
        <v>-0.56666666666666643</v>
      </c>
    </row>
    <row r="1382" spans="1:8" x14ac:dyDescent="0.35">
      <c r="A1382">
        <v>263</v>
      </c>
      <c r="B1382" s="2">
        <v>36058</v>
      </c>
      <c r="C1382" s="7">
        <f t="shared" si="21"/>
        <v>1998.7200547570158</v>
      </c>
      <c r="D1382">
        <v>29.5</v>
      </c>
      <c r="E1382">
        <v>29.4</v>
      </c>
      <c r="F1382">
        <v>1.9166666666666679</v>
      </c>
      <c r="G1382">
        <v>1.4833333333333307</v>
      </c>
      <c r="H1382">
        <v>-0.43333333333333712</v>
      </c>
    </row>
    <row r="1383" spans="1:8" x14ac:dyDescent="0.35">
      <c r="A1383">
        <v>264</v>
      </c>
      <c r="B1383" s="2">
        <v>36059</v>
      </c>
      <c r="C1383" s="7">
        <f t="shared" si="21"/>
        <v>1998.7227926078028</v>
      </c>
      <c r="D1383">
        <v>28.2</v>
      </c>
      <c r="E1383">
        <v>28.4</v>
      </c>
      <c r="F1383">
        <v>0.13333333333333286</v>
      </c>
      <c r="G1383">
        <v>-0.13333333333333641</v>
      </c>
      <c r="H1383">
        <v>-0.26666666666666927</v>
      </c>
    </row>
    <row r="1384" spans="1:8" x14ac:dyDescent="0.35">
      <c r="A1384">
        <v>265</v>
      </c>
      <c r="B1384" s="2">
        <v>36060</v>
      </c>
      <c r="C1384" s="7">
        <f t="shared" si="21"/>
        <v>1998.7255304585899</v>
      </c>
      <c r="D1384">
        <v>27.5</v>
      </c>
      <c r="E1384">
        <v>28</v>
      </c>
      <c r="F1384">
        <v>-0.11666666666666359</v>
      </c>
      <c r="G1384">
        <v>-8.3333333333332149E-2</v>
      </c>
      <c r="H1384">
        <v>3.3333333333331439E-2</v>
      </c>
    </row>
    <row r="1385" spans="1:8" x14ac:dyDescent="0.35">
      <c r="A1385">
        <v>266</v>
      </c>
      <c r="B1385" s="2">
        <v>36061</v>
      </c>
      <c r="C1385" s="7">
        <f t="shared" si="21"/>
        <v>1998.7282683093772</v>
      </c>
      <c r="D1385">
        <v>27.2</v>
      </c>
      <c r="E1385">
        <v>27.8</v>
      </c>
      <c r="F1385">
        <v>-0.63333333333333997</v>
      </c>
      <c r="G1385">
        <v>-0.5833333333333357</v>
      </c>
      <c r="H1385">
        <v>5.0000000000004263E-2</v>
      </c>
    </row>
    <row r="1386" spans="1:8" x14ac:dyDescent="0.35">
      <c r="A1386">
        <v>267</v>
      </c>
      <c r="B1386" s="2">
        <v>36062</v>
      </c>
      <c r="C1386" s="7">
        <f t="shared" si="21"/>
        <v>1998.7310061601643</v>
      </c>
      <c r="D1386">
        <v>28.2</v>
      </c>
      <c r="E1386">
        <v>28.7</v>
      </c>
      <c r="F1386">
        <v>0.43333333333333357</v>
      </c>
      <c r="G1386">
        <v>0.29999999999999716</v>
      </c>
      <c r="H1386">
        <v>-0.13333333333333641</v>
      </c>
    </row>
    <row r="1387" spans="1:8" x14ac:dyDescent="0.35">
      <c r="A1387">
        <v>268</v>
      </c>
      <c r="B1387" s="2">
        <v>36063</v>
      </c>
      <c r="C1387" s="7">
        <f t="shared" si="21"/>
        <v>1998.7337440109513</v>
      </c>
      <c r="D1387">
        <v>28.6</v>
      </c>
      <c r="E1387">
        <v>29.5</v>
      </c>
      <c r="F1387">
        <v>0.26666666666666927</v>
      </c>
      <c r="G1387">
        <v>0.61666666666666359</v>
      </c>
      <c r="H1387">
        <v>0.34999999999999432</v>
      </c>
    </row>
    <row r="1388" spans="1:8" x14ac:dyDescent="0.35">
      <c r="A1388">
        <v>269</v>
      </c>
      <c r="B1388" s="2">
        <v>36064</v>
      </c>
      <c r="C1388" s="7">
        <f t="shared" si="21"/>
        <v>1998.7364818617386</v>
      </c>
      <c r="D1388">
        <v>27.4</v>
      </c>
      <c r="E1388">
        <v>28.2</v>
      </c>
      <c r="F1388">
        <v>-1.1999999999999993</v>
      </c>
      <c r="G1388">
        <v>-0.76666666666666927</v>
      </c>
      <c r="H1388">
        <v>0.43333333333333002</v>
      </c>
    </row>
    <row r="1389" spans="1:8" x14ac:dyDescent="0.35">
      <c r="A1389">
        <v>270</v>
      </c>
      <c r="B1389" s="2">
        <v>36065</v>
      </c>
      <c r="C1389" s="7">
        <f t="shared" si="21"/>
        <v>1998.7392197125257</v>
      </c>
      <c r="D1389">
        <v>27.6</v>
      </c>
      <c r="E1389">
        <v>28.4</v>
      </c>
      <c r="F1389">
        <v>-0.99999999999999645</v>
      </c>
      <c r="G1389">
        <v>-0.60000000000000142</v>
      </c>
      <c r="H1389">
        <v>0.39999999999999503</v>
      </c>
    </row>
    <row r="1390" spans="1:8" x14ac:dyDescent="0.35">
      <c r="A1390">
        <v>271</v>
      </c>
      <c r="B1390" s="2">
        <v>36066</v>
      </c>
      <c r="C1390" s="7">
        <f t="shared" si="21"/>
        <v>1998.7419575633128</v>
      </c>
      <c r="D1390">
        <v>27.9</v>
      </c>
      <c r="E1390">
        <v>28.7</v>
      </c>
      <c r="F1390">
        <v>-0.14999999999999858</v>
      </c>
      <c r="G1390">
        <v>0.21666666666666501</v>
      </c>
      <c r="H1390">
        <v>0.36666666666666359</v>
      </c>
    </row>
    <row r="1391" spans="1:8" x14ac:dyDescent="0.35">
      <c r="A1391">
        <v>272</v>
      </c>
      <c r="B1391" s="2">
        <v>36067</v>
      </c>
      <c r="C1391" s="7">
        <f t="shared" si="21"/>
        <v>1998.7446954140999</v>
      </c>
      <c r="D1391">
        <v>28.8</v>
      </c>
      <c r="E1391">
        <v>29.3</v>
      </c>
      <c r="F1391">
        <v>0.28333333333333499</v>
      </c>
      <c r="G1391">
        <v>0.31666666666666643</v>
      </c>
      <c r="H1391">
        <v>3.3333333333331439E-2</v>
      </c>
    </row>
    <row r="1392" spans="1:8" x14ac:dyDescent="0.35">
      <c r="A1392">
        <v>273</v>
      </c>
      <c r="B1392" s="2">
        <v>36068</v>
      </c>
      <c r="C1392" s="7">
        <f t="shared" si="21"/>
        <v>1998.7474332648871</v>
      </c>
      <c r="D1392">
        <v>28.1</v>
      </c>
      <c r="E1392">
        <v>28.5</v>
      </c>
      <c r="F1392">
        <v>-0.19999999999999574</v>
      </c>
      <c r="G1392">
        <v>-0.31666666666666643</v>
      </c>
      <c r="H1392">
        <v>-0.11666666666667069</v>
      </c>
    </row>
    <row r="1393" spans="1:8" x14ac:dyDescent="0.35">
      <c r="A1393">
        <v>274</v>
      </c>
      <c r="B1393" s="2">
        <v>36069</v>
      </c>
      <c r="C1393" s="7">
        <f t="shared" si="21"/>
        <v>1998.7501711156742</v>
      </c>
      <c r="D1393">
        <v>29.6</v>
      </c>
      <c r="E1393">
        <v>29</v>
      </c>
      <c r="F1393">
        <v>0.96666666666666501</v>
      </c>
      <c r="G1393">
        <v>-1.6666666666665719E-2</v>
      </c>
      <c r="H1393">
        <v>-0.98333333333333073</v>
      </c>
    </row>
    <row r="1394" spans="1:8" x14ac:dyDescent="0.35">
      <c r="A1394">
        <v>275</v>
      </c>
      <c r="B1394" s="2">
        <v>36070</v>
      </c>
      <c r="C1394" s="7">
        <f t="shared" si="21"/>
        <v>1998.7529089664613</v>
      </c>
      <c r="D1394">
        <v>28.2</v>
      </c>
      <c r="E1394">
        <v>29</v>
      </c>
      <c r="F1394">
        <v>-0.85000000000000142</v>
      </c>
      <c r="G1394">
        <v>-0.41666666666666785</v>
      </c>
      <c r="H1394">
        <v>0.43333333333333357</v>
      </c>
    </row>
    <row r="1395" spans="1:8" x14ac:dyDescent="0.35">
      <c r="A1395">
        <v>276</v>
      </c>
      <c r="B1395" s="2">
        <v>36071</v>
      </c>
      <c r="C1395" s="7">
        <f t="shared" si="21"/>
        <v>1998.7556468172484</v>
      </c>
      <c r="D1395">
        <v>28</v>
      </c>
      <c r="E1395">
        <v>28.7</v>
      </c>
      <c r="F1395">
        <v>-0.8333333333333286</v>
      </c>
      <c r="G1395">
        <v>-0.5</v>
      </c>
      <c r="H1395">
        <v>0.3333333333333286</v>
      </c>
    </row>
    <row r="1396" spans="1:8" x14ac:dyDescent="0.35">
      <c r="A1396">
        <v>277</v>
      </c>
      <c r="B1396" s="2">
        <v>36072</v>
      </c>
      <c r="C1396" s="7">
        <f t="shared" si="21"/>
        <v>1998.7583846680357</v>
      </c>
      <c r="D1396">
        <v>28</v>
      </c>
      <c r="E1396">
        <v>28.8</v>
      </c>
      <c r="F1396">
        <v>-0.93333333333333357</v>
      </c>
      <c r="G1396">
        <v>-0.68333333333333002</v>
      </c>
      <c r="H1396">
        <v>0.25000000000000355</v>
      </c>
    </row>
    <row r="1397" spans="1:8" x14ac:dyDescent="0.35">
      <c r="A1397">
        <v>278</v>
      </c>
      <c r="B1397" s="2">
        <v>36073</v>
      </c>
      <c r="C1397" s="7">
        <f t="shared" si="21"/>
        <v>1998.7611225188227</v>
      </c>
      <c r="D1397">
        <v>28</v>
      </c>
      <c r="E1397">
        <v>28.8</v>
      </c>
      <c r="F1397">
        <v>-0.73333333333333428</v>
      </c>
      <c r="G1397">
        <v>-0.51666666666666572</v>
      </c>
      <c r="H1397">
        <v>0.21666666666666856</v>
      </c>
    </row>
    <row r="1398" spans="1:8" x14ac:dyDescent="0.35">
      <c r="A1398">
        <v>279</v>
      </c>
      <c r="B1398" s="2">
        <v>36074</v>
      </c>
      <c r="C1398" s="7">
        <f t="shared" si="21"/>
        <v>1998.7638603696098</v>
      </c>
      <c r="D1398">
        <v>28.5</v>
      </c>
      <c r="E1398">
        <v>29.2</v>
      </c>
      <c r="F1398">
        <v>-0.13333333333332931</v>
      </c>
      <c r="G1398">
        <v>8.3333333333328596E-2</v>
      </c>
      <c r="H1398">
        <v>0.2166666666666579</v>
      </c>
    </row>
    <row r="1399" spans="1:8" x14ac:dyDescent="0.35">
      <c r="A1399">
        <v>280</v>
      </c>
      <c r="B1399" s="2">
        <v>36075</v>
      </c>
      <c r="C1399" s="7">
        <f t="shared" si="21"/>
        <v>1998.7665982203971</v>
      </c>
      <c r="D1399">
        <v>30.1</v>
      </c>
      <c r="E1399">
        <v>31.2</v>
      </c>
      <c r="F1399">
        <v>0.81666666666666998</v>
      </c>
      <c r="G1399">
        <v>1.4166666666666679</v>
      </c>
      <c r="H1399">
        <v>0.59999999999999787</v>
      </c>
    </row>
    <row r="1400" spans="1:8" x14ac:dyDescent="0.35">
      <c r="A1400">
        <v>281</v>
      </c>
      <c r="B1400" s="2">
        <v>36076</v>
      </c>
      <c r="C1400" s="7">
        <f t="shared" si="21"/>
        <v>1998.7693360711842</v>
      </c>
      <c r="D1400">
        <v>30</v>
      </c>
      <c r="E1400">
        <v>30.7</v>
      </c>
      <c r="F1400">
        <v>0.51666666666666572</v>
      </c>
      <c r="G1400">
        <v>0.73333333333333073</v>
      </c>
      <c r="H1400">
        <v>0.21666666666666501</v>
      </c>
    </row>
    <row r="1401" spans="1:8" x14ac:dyDescent="0.35">
      <c r="A1401">
        <v>282</v>
      </c>
      <c r="B1401" s="2">
        <v>36077</v>
      </c>
      <c r="C1401" s="7">
        <f t="shared" si="21"/>
        <v>1998.7720739219712</v>
      </c>
      <c r="D1401">
        <v>30.5</v>
      </c>
      <c r="E1401">
        <v>30.9</v>
      </c>
      <c r="F1401">
        <v>0.63333333333333641</v>
      </c>
      <c r="G1401">
        <v>0.76666666666666927</v>
      </c>
      <c r="H1401">
        <v>0.13333333333333286</v>
      </c>
    </row>
    <row r="1402" spans="1:8" x14ac:dyDescent="0.35">
      <c r="A1402">
        <v>283</v>
      </c>
      <c r="B1402" s="2">
        <v>36078</v>
      </c>
      <c r="C1402" s="7">
        <f t="shared" si="21"/>
        <v>1998.7748117727583</v>
      </c>
      <c r="D1402">
        <v>31.6</v>
      </c>
      <c r="E1402">
        <v>32.6</v>
      </c>
      <c r="F1402">
        <v>2.9833333333333378</v>
      </c>
      <c r="G1402">
        <v>3.3666666666666671</v>
      </c>
      <c r="H1402">
        <v>0.38333333333332931</v>
      </c>
    </row>
    <row r="1403" spans="1:8" x14ac:dyDescent="0.35">
      <c r="A1403">
        <v>284</v>
      </c>
      <c r="B1403" s="2">
        <v>36079</v>
      </c>
      <c r="C1403" s="7">
        <f t="shared" si="21"/>
        <v>1998.7775496235456</v>
      </c>
      <c r="D1403">
        <v>30.2</v>
      </c>
      <c r="E1403">
        <v>30.8</v>
      </c>
      <c r="F1403">
        <v>1.6999999999999993</v>
      </c>
      <c r="G1403">
        <v>1.9500000000000028</v>
      </c>
      <c r="H1403">
        <v>0.25000000000000355</v>
      </c>
    </row>
    <row r="1404" spans="1:8" x14ac:dyDescent="0.35">
      <c r="A1404">
        <v>285</v>
      </c>
      <c r="B1404" s="2">
        <v>36080</v>
      </c>
      <c r="C1404" s="7">
        <f t="shared" si="21"/>
        <v>1998.7802874743327</v>
      </c>
      <c r="D1404">
        <v>30.7</v>
      </c>
      <c r="E1404">
        <v>32</v>
      </c>
      <c r="F1404">
        <v>2.0333333333333314</v>
      </c>
      <c r="G1404">
        <v>2.6833333333333336</v>
      </c>
      <c r="H1404">
        <v>0.65000000000000213</v>
      </c>
    </row>
    <row r="1405" spans="1:8" x14ac:dyDescent="0.35">
      <c r="A1405">
        <v>286</v>
      </c>
      <c r="B1405" s="2">
        <v>36081</v>
      </c>
      <c r="C1405" s="7">
        <f t="shared" si="21"/>
        <v>1998.7830253251198</v>
      </c>
      <c r="D1405">
        <v>29.7</v>
      </c>
      <c r="E1405">
        <v>29.9</v>
      </c>
      <c r="F1405">
        <v>0.31666666666666288</v>
      </c>
      <c r="G1405">
        <v>0.1666666666666643</v>
      </c>
      <c r="H1405">
        <v>-0.14999999999999858</v>
      </c>
    </row>
    <row r="1406" spans="1:8" x14ac:dyDescent="0.35">
      <c r="A1406">
        <v>287</v>
      </c>
      <c r="B1406" s="2">
        <v>36082</v>
      </c>
      <c r="C1406" s="7">
        <f t="shared" si="21"/>
        <v>1998.7857631759068</v>
      </c>
      <c r="D1406">
        <v>32</v>
      </c>
      <c r="E1406">
        <v>32.299999999999997</v>
      </c>
      <c r="F1406">
        <v>2.4666666666666686</v>
      </c>
      <c r="G1406">
        <v>2.4500000000000028</v>
      </c>
      <c r="H1406">
        <v>-1.6666666666665719E-2</v>
      </c>
    </row>
    <row r="1407" spans="1:8" x14ac:dyDescent="0.35">
      <c r="A1407">
        <v>288</v>
      </c>
      <c r="B1407" s="2">
        <v>36083</v>
      </c>
      <c r="C1407" s="7">
        <f t="shared" si="21"/>
        <v>1998.7885010266941</v>
      </c>
      <c r="D1407">
        <v>31.3</v>
      </c>
      <c r="E1407">
        <v>31.8</v>
      </c>
      <c r="F1407">
        <v>1.4666666666666721</v>
      </c>
      <c r="G1407">
        <v>1.3999999999999986</v>
      </c>
      <c r="H1407">
        <v>-6.6666666666673535E-2</v>
      </c>
    </row>
    <row r="1408" spans="1:8" x14ac:dyDescent="0.35">
      <c r="A1408">
        <v>289</v>
      </c>
      <c r="B1408" s="2">
        <v>36084</v>
      </c>
      <c r="C1408" s="7">
        <f t="shared" si="21"/>
        <v>1998.7912388774812</v>
      </c>
      <c r="D1408">
        <v>30.4</v>
      </c>
      <c r="E1408">
        <v>31</v>
      </c>
      <c r="F1408">
        <v>1.6333333333333329</v>
      </c>
      <c r="G1408">
        <v>1.5</v>
      </c>
      <c r="H1408">
        <v>-0.13333333333333286</v>
      </c>
    </row>
    <row r="1409" spans="1:8" x14ac:dyDescent="0.35">
      <c r="A1409">
        <v>290</v>
      </c>
      <c r="B1409" s="2">
        <v>36085</v>
      </c>
      <c r="C1409" s="7">
        <f t="shared" si="21"/>
        <v>1998.7939767282683</v>
      </c>
      <c r="D1409">
        <v>30</v>
      </c>
      <c r="E1409">
        <v>29.9</v>
      </c>
      <c r="F1409">
        <v>0.95000000000000284</v>
      </c>
      <c r="G1409">
        <v>0.36666666666666714</v>
      </c>
      <c r="H1409">
        <v>-0.5833333333333357</v>
      </c>
    </row>
    <row r="1410" spans="1:8" x14ac:dyDescent="0.35">
      <c r="A1410">
        <v>291</v>
      </c>
      <c r="B1410" s="2">
        <v>36086</v>
      </c>
      <c r="C1410" s="7">
        <f t="shared" si="21"/>
        <v>1998.7967145790553</v>
      </c>
      <c r="D1410">
        <v>29</v>
      </c>
      <c r="E1410">
        <v>29.5</v>
      </c>
      <c r="F1410">
        <v>8.3333333333332149E-2</v>
      </c>
      <c r="G1410">
        <v>0.13333333333332931</v>
      </c>
      <c r="H1410">
        <v>4.9999999999997158E-2</v>
      </c>
    </row>
    <row r="1411" spans="1:8" x14ac:dyDescent="0.35">
      <c r="A1411">
        <v>292</v>
      </c>
      <c r="B1411" s="2">
        <v>36087</v>
      </c>
      <c r="C1411" s="7">
        <f t="shared" si="21"/>
        <v>1998.7994524298426</v>
      </c>
      <c r="D1411">
        <v>29.6</v>
      </c>
      <c r="E1411">
        <v>30.3</v>
      </c>
      <c r="F1411">
        <v>0.84999999999999787</v>
      </c>
      <c r="G1411">
        <v>0.94999999999999574</v>
      </c>
      <c r="H1411">
        <v>9.9999999999997868E-2</v>
      </c>
    </row>
    <row r="1412" spans="1:8" x14ac:dyDescent="0.35">
      <c r="A1412">
        <v>293</v>
      </c>
      <c r="B1412" s="2">
        <v>36088</v>
      </c>
      <c r="C1412" s="7">
        <f t="shared" si="21"/>
        <v>1998.8021902806297</v>
      </c>
      <c r="D1412">
        <v>30.9</v>
      </c>
      <c r="E1412">
        <v>31.7</v>
      </c>
      <c r="F1412">
        <v>1.4999999999999964</v>
      </c>
      <c r="G1412">
        <v>1.81666666666667</v>
      </c>
      <c r="H1412">
        <v>0.31666666666667354</v>
      </c>
    </row>
    <row r="1413" spans="1:8" x14ac:dyDescent="0.35">
      <c r="A1413">
        <v>294</v>
      </c>
      <c r="B1413" s="2">
        <v>36089</v>
      </c>
      <c r="C1413" s="7">
        <f t="shared" ref="C1413:C1476" si="22">YEAR(B1413)+A1413/365.25</f>
        <v>1998.8049281314168</v>
      </c>
      <c r="D1413">
        <v>30.9</v>
      </c>
      <c r="E1413">
        <v>31.9</v>
      </c>
      <c r="F1413">
        <v>1.4833333333333307</v>
      </c>
      <c r="G1413">
        <v>1.9166666666666643</v>
      </c>
      <c r="H1413">
        <v>0.43333333333333357</v>
      </c>
    </row>
    <row r="1414" spans="1:8" x14ac:dyDescent="0.35">
      <c r="A1414">
        <v>295</v>
      </c>
      <c r="B1414" s="2">
        <v>36090</v>
      </c>
      <c r="C1414" s="7">
        <f t="shared" si="22"/>
        <v>1998.8076659822041</v>
      </c>
      <c r="D1414">
        <v>29</v>
      </c>
      <c r="E1414">
        <v>29.9</v>
      </c>
      <c r="F1414">
        <v>-0.76666666666666572</v>
      </c>
      <c r="G1414">
        <v>-0.15000000000000213</v>
      </c>
      <c r="H1414">
        <v>0.61666666666666359</v>
      </c>
    </row>
    <row r="1415" spans="1:8" x14ac:dyDescent="0.35">
      <c r="A1415">
        <v>296</v>
      </c>
      <c r="B1415" s="2">
        <v>36091</v>
      </c>
      <c r="C1415" s="7">
        <f t="shared" si="22"/>
        <v>1998.8104038329911</v>
      </c>
      <c r="D1415">
        <v>29.6</v>
      </c>
      <c r="E1415">
        <v>29.9</v>
      </c>
      <c r="F1415">
        <v>0.28333333333333854</v>
      </c>
      <c r="G1415">
        <v>0.31666666666666643</v>
      </c>
      <c r="H1415">
        <v>3.3333333333327886E-2</v>
      </c>
    </row>
    <row r="1416" spans="1:8" x14ac:dyDescent="0.35">
      <c r="A1416">
        <v>297</v>
      </c>
      <c r="B1416" s="2">
        <v>36092</v>
      </c>
      <c r="C1416" s="7">
        <f t="shared" si="22"/>
        <v>1998.8131416837782</v>
      </c>
      <c r="D1416">
        <v>30.2</v>
      </c>
      <c r="E1416">
        <v>30.8</v>
      </c>
      <c r="F1416">
        <v>0.26666666666666217</v>
      </c>
      <c r="G1416">
        <v>0.68333333333333712</v>
      </c>
      <c r="H1416">
        <v>0.41666666666667496</v>
      </c>
    </row>
    <row r="1417" spans="1:8" x14ac:dyDescent="0.35">
      <c r="A1417">
        <v>298</v>
      </c>
      <c r="B1417" s="2">
        <v>36093</v>
      </c>
      <c r="C1417" s="7">
        <f t="shared" si="22"/>
        <v>1998.8158795345653</v>
      </c>
      <c r="D1417">
        <v>30.3</v>
      </c>
      <c r="E1417">
        <v>31.4</v>
      </c>
      <c r="F1417">
        <v>1</v>
      </c>
      <c r="G1417">
        <v>1.8000000000000007</v>
      </c>
      <c r="H1417">
        <v>0.80000000000000071</v>
      </c>
    </row>
    <row r="1418" spans="1:8" x14ac:dyDescent="0.35">
      <c r="A1418">
        <v>299</v>
      </c>
      <c r="B1418" s="2">
        <v>36094</v>
      </c>
      <c r="C1418" s="7">
        <f t="shared" si="22"/>
        <v>1998.8186173853526</v>
      </c>
      <c r="D1418">
        <v>31.7</v>
      </c>
      <c r="E1418">
        <v>32.700000000000003</v>
      </c>
      <c r="F1418">
        <v>2.3999999999999986</v>
      </c>
      <c r="G1418">
        <v>2.8166666666666664</v>
      </c>
      <c r="H1418">
        <v>0.41666666666666785</v>
      </c>
    </row>
    <row r="1419" spans="1:8" x14ac:dyDescent="0.35">
      <c r="A1419">
        <v>300</v>
      </c>
      <c r="B1419" s="2">
        <v>36095</v>
      </c>
      <c r="C1419" s="7">
        <f t="shared" si="22"/>
        <v>1998.8213552361397</v>
      </c>
      <c r="D1419">
        <v>30.3</v>
      </c>
      <c r="E1419">
        <v>31</v>
      </c>
      <c r="F1419">
        <v>0.64999999999999858</v>
      </c>
      <c r="G1419">
        <v>0.84999999999999787</v>
      </c>
      <c r="H1419">
        <v>0.19999999999999929</v>
      </c>
    </row>
    <row r="1420" spans="1:8" x14ac:dyDescent="0.35">
      <c r="A1420">
        <v>301</v>
      </c>
      <c r="B1420" s="2">
        <v>36096</v>
      </c>
      <c r="C1420" s="7">
        <f t="shared" si="22"/>
        <v>1998.8240930869267</v>
      </c>
      <c r="D1420">
        <v>31.5</v>
      </c>
      <c r="E1420">
        <v>31.9</v>
      </c>
      <c r="F1420">
        <v>1.5999999999999979</v>
      </c>
      <c r="G1420">
        <v>1.4499999999999993</v>
      </c>
      <c r="H1420">
        <v>-0.14999999999999858</v>
      </c>
    </row>
    <row r="1421" spans="1:8" x14ac:dyDescent="0.35">
      <c r="A1421">
        <v>302</v>
      </c>
      <c r="B1421" s="2">
        <v>36097</v>
      </c>
      <c r="C1421" s="7">
        <f t="shared" si="22"/>
        <v>1998.8268309377138</v>
      </c>
      <c r="D1421">
        <v>30</v>
      </c>
      <c r="E1421">
        <v>30.2</v>
      </c>
      <c r="F1421">
        <v>0.63333333333332931</v>
      </c>
      <c r="G1421">
        <v>0.28333333333332789</v>
      </c>
      <c r="H1421">
        <v>-0.35000000000000142</v>
      </c>
    </row>
    <row r="1422" spans="1:8" x14ac:dyDescent="0.35">
      <c r="A1422">
        <v>303</v>
      </c>
      <c r="B1422" s="2">
        <v>36098</v>
      </c>
      <c r="C1422" s="7">
        <f t="shared" si="22"/>
        <v>1998.8295687885011</v>
      </c>
      <c r="D1422">
        <v>29.6</v>
      </c>
      <c r="E1422">
        <v>30</v>
      </c>
      <c r="F1422">
        <v>0.49999999999999645</v>
      </c>
      <c r="G1422">
        <v>0.38333333333333641</v>
      </c>
      <c r="H1422">
        <v>-0.11666666666666003</v>
      </c>
    </row>
    <row r="1423" spans="1:8" x14ac:dyDescent="0.35">
      <c r="A1423">
        <v>304</v>
      </c>
      <c r="B1423" s="2">
        <v>36099</v>
      </c>
      <c r="C1423" s="7">
        <f t="shared" si="22"/>
        <v>1998.8323066392882</v>
      </c>
      <c r="D1423">
        <v>28.4</v>
      </c>
      <c r="E1423">
        <v>28.6</v>
      </c>
      <c r="F1423">
        <v>-0.66666666666666785</v>
      </c>
      <c r="G1423">
        <v>-0.81666666666666643</v>
      </c>
      <c r="H1423">
        <v>-0.14999999999999858</v>
      </c>
    </row>
    <row r="1424" spans="1:8" x14ac:dyDescent="0.35">
      <c r="A1424">
        <v>305</v>
      </c>
      <c r="B1424" s="2">
        <v>36100</v>
      </c>
      <c r="C1424" s="7">
        <f t="shared" si="22"/>
        <v>1998.8350444900752</v>
      </c>
      <c r="D1424">
        <v>26.2</v>
      </c>
      <c r="E1424">
        <v>26.5</v>
      </c>
      <c r="F1424">
        <v>-2.8500000000000014</v>
      </c>
      <c r="G1424">
        <v>-2.9833333333333343</v>
      </c>
      <c r="H1424">
        <v>-0.13333333333333286</v>
      </c>
    </row>
    <row r="1425" spans="1:8" x14ac:dyDescent="0.35">
      <c r="A1425">
        <v>306</v>
      </c>
      <c r="B1425" s="2">
        <v>36101</v>
      </c>
      <c r="C1425" s="7">
        <f t="shared" si="22"/>
        <v>1998.8377823408625</v>
      </c>
      <c r="D1425">
        <v>29.5</v>
      </c>
      <c r="E1425">
        <v>29.6</v>
      </c>
      <c r="F1425">
        <v>-0.58333333333333215</v>
      </c>
      <c r="G1425">
        <v>-0.84999999999999787</v>
      </c>
      <c r="H1425">
        <v>-0.26666666666666572</v>
      </c>
    </row>
    <row r="1426" spans="1:8" x14ac:dyDescent="0.35">
      <c r="A1426">
        <v>307</v>
      </c>
      <c r="B1426" s="2">
        <v>36102</v>
      </c>
      <c r="C1426" s="7">
        <f t="shared" si="22"/>
        <v>1998.8405201916496</v>
      </c>
      <c r="D1426">
        <v>29.2</v>
      </c>
      <c r="E1426">
        <v>29.2</v>
      </c>
      <c r="F1426">
        <v>-0.78333333333333499</v>
      </c>
      <c r="G1426">
        <v>-1.25</v>
      </c>
      <c r="H1426">
        <v>-0.46666666666666501</v>
      </c>
    </row>
    <row r="1427" spans="1:8" x14ac:dyDescent="0.35">
      <c r="A1427">
        <v>308</v>
      </c>
      <c r="B1427" s="2">
        <v>36103</v>
      </c>
      <c r="C1427" s="7">
        <f t="shared" si="22"/>
        <v>1998.8432580424367</v>
      </c>
      <c r="D1427">
        <v>28.7</v>
      </c>
      <c r="E1427">
        <v>28.4</v>
      </c>
      <c r="F1427">
        <v>-1.6499999999999986</v>
      </c>
      <c r="G1427">
        <v>-2.283333333333335</v>
      </c>
      <c r="H1427">
        <v>-0.63333333333333641</v>
      </c>
    </row>
    <row r="1428" spans="1:8" x14ac:dyDescent="0.35">
      <c r="A1428">
        <v>309</v>
      </c>
      <c r="B1428" s="2">
        <v>36104</v>
      </c>
      <c r="C1428" s="7">
        <f t="shared" si="22"/>
        <v>1998.8459958932237</v>
      </c>
      <c r="D1428">
        <v>27.3</v>
      </c>
      <c r="E1428">
        <v>27.4</v>
      </c>
      <c r="F1428">
        <v>-1.6999999999999993</v>
      </c>
      <c r="G1428">
        <v>-2.06666666666667</v>
      </c>
      <c r="H1428">
        <v>-0.36666666666667069</v>
      </c>
    </row>
    <row r="1429" spans="1:8" x14ac:dyDescent="0.35">
      <c r="A1429">
        <v>310</v>
      </c>
      <c r="B1429" s="2">
        <v>36105</v>
      </c>
      <c r="C1429" s="7">
        <f t="shared" si="22"/>
        <v>1998.848733744011</v>
      </c>
      <c r="D1429">
        <v>29.3</v>
      </c>
      <c r="E1429">
        <v>29.6</v>
      </c>
      <c r="F1429">
        <v>-0.43333333333333357</v>
      </c>
      <c r="G1429">
        <v>-0.46666666666666146</v>
      </c>
      <c r="H1429">
        <v>-3.3333333333327886E-2</v>
      </c>
    </row>
    <row r="1430" spans="1:8" x14ac:dyDescent="0.35">
      <c r="A1430">
        <v>311</v>
      </c>
      <c r="B1430" s="2">
        <v>36106</v>
      </c>
      <c r="C1430" s="7">
        <f t="shared" si="22"/>
        <v>1998.8514715947981</v>
      </c>
      <c r="D1430">
        <v>28.6</v>
      </c>
      <c r="E1430">
        <v>29.2</v>
      </c>
      <c r="F1430">
        <v>-1.4999999999999964</v>
      </c>
      <c r="G1430">
        <v>-1.5</v>
      </c>
      <c r="H1430">
        <v>-3.5527136788005009E-15</v>
      </c>
    </row>
    <row r="1431" spans="1:8" x14ac:dyDescent="0.35">
      <c r="A1431">
        <v>312</v>
      </c>
      <c r="B1431" s="2">
        <v>36107</v>
      </c>
      <c r="C1431" s="7">
        <f t="shared" si="22"/>
        <v>1998.8542094455852</v>
      </c>
      <c r="D1431">
        <v>28.8</v>
      </c>
      <c r="E1431">
        <v>29.4</v>
      </c>
      <c r="F1431">
        <v>-1.716666666666665</v>
      </c>
      <c r="G1431">
        <v>-1.533333333333335</v>
      </c>
      <c r="H1431">
        <v>0.18333333333333002</v>
      </c>
    </row>
    <row r="1432" spans="1:8" x14ac:dyDescent="0.35">
      <c r="A1432">
        <v>313</v>
      </c>
      <c r="B1432" s="2">
        <v>36108</v>
      </c>
      <c r="C1432" s="7">
        <f t="shared" si="22"/>
        <v>1998.8569472963723</v>
      </c>
      <c r="D1432">
        <v>29.6</v>
      </c>
      <c r="E1432">
        <v>30.2</v>
      </c>
      <c r="F1432">
        <v>-1.3000000000000007</v>
      </c>
      <c r="G1432">
        <v>-1.3000000000000007</v>
      </c>
      <c r="H1432">
        <v>0</v>
      </c>
    </row>
    <row r="1433" spans="1:8" x14ac:dyDescent="0.35">
      <c r="A1433">
        <v>314</v>
      </c>
      <c r="B1433" s="2">
        <v>36109</v>
      </c>
      <c r="C1433" s="7">
        <f t="shared" si="22"/>
        <v>1998.8596851471596</v>
      </c>
      <c r="D1433">
        <v>29.9</v>
      </c>
      <c r="E1433">
        <v>30.1</v>
      </c>
      <c r="F1433">
        <v>-0.53333333333332789</v>
      </c>
      <c r="G1433">
        <v>-0.76666666666666927</v>
      </c>
      <c r="H1433">
        <v>-0.23333333333334139</v>
      </c>
    </row>
    <row r="1434" spans="1:8" x14ac:dyDescent="0.35">
      <c r="A1434">
        <v>315</v>
      </c>
      <c r="B1434" s="2">
        <v>36110</v>
      </c>
      <c r="C1434" s="7">
        <f t="shared" si="22"/>
        <v>1998.8624229979466</v>
      </c>
      <c r="D1434">
        <v>29</v>
      </c>
      <c r="E1434">
        <v>29.5</v>
      </c>
      <c r="F1434">
        <v>-0.25</v>
      </c>
      <c r="G1434">
        <v>-0.5</v>
      </c>
      <c r="H1434">
        <v>-0.25</v>
      </c>
    </row>
    <row r="1435" spans="1:8" x14ac:dyDescent="0.35">
      <c r="A1435">
        <v>316</v>
      </c>
      <c r="B1435" s="2">
        <v>36111</v>
      </c>
      <c r="C1435" s="7">
        <f t="shared" si="22"/>
        <v>1998.8651608487337</v>
      </c>
      <c r="D1435">
        <v>28.6</v>
      </c>
      <c r="E1435">
        <v>29.4</v>
      </c>
      <c r="F1435">
        <v>-1.7833333333333279</v>
      </c>
      <c r="G1435">
        <v>-1.4000000000000021</v>
      </c>
      <c r="H1435">
        <v>0.38333333333332575</v>
      </c>
    </row>
    <row r="1436" spans="1:8" x14ac:dyDescent="0.35">
      <c r="A1436">
        <v>317</v>
      </c>
      <c r="B1436" s="2">
        <v>36112</v>
      </c>
      <c r="C1436" s="7">
        <f t="shared" si="22"/>
        <v>1998.8678986995208</v>
      </c>
      <c r="D1436">
        <v>28.3</v>
      </c>
      <c r="E1436">
        <v>28.2</v>
      </c>
      <c r="F1436">
        <v>-1.2833333333333314</v>
      </c>
      <c r="G1436">
        <v>-1.8500000000000014</v>
      </c>
      <c r="H1436">
        <v>-0.56666666666666998</v>
      </c>
    </row>
    <row r="1437" spans="1:8" x14ac:dyDescent="0.35">
      <c r="A1437">
        <v>318</v>
      </c>
      <c r="B1437" s="2">
        <v>36113</v>
      </c>
      <c r="C1437" s="7">
        <f t="shared" si="22"/>
        <v>1998.8706365503081</v>
      </c>
      <c r="D1437">
        <v>30.6</v>
      </c>
      <c r="E1437">
        <v>30.8</v>
      </c>
      <c r="F1437">
        <v>0.68333333333333357</v>
      </c>
      <c r="G1437">
        <v>0.50000000000000355</v>
      </c>
      <c r="H1437">
        <v>-0.18333333333333002</v>
      </c>
    </row>
    <row r="1438" spans="1:8" x14ac:dyDescent="0.35">
      <c r="A1438">
        <v>319</v>
      </c>
      <c r="B1438" s="2">
        <v>36114</v>
      </c>
      <c r="C1438" s="7">
        <f t="shared" si="22"/>
        <v>1998.8733744010951</v>
      </c>
      <c r="D1438">
        <v>30.9</v>
      </c>
      <c r="E1438">
        <v>31.3</v>
      </c>
      <c r="F1438">
        <v>1.1666666666666643</v>
      </c>
      <c r="G1438">
        <v>1.0500000000000007</v>
      </c>
      <c r="H1438">
        <v>-0.11666666666666359</v>
      </c>
    </row>
    <row r="1439" spans="1:8" x14ac:dyDescent="0.35">
      <c r="A1439">
        <v>320</v>
      </c>
      <c r="B1439" s="2">
        <v>36115</v>
      </c>
      <c r="C1439" s="7">
        <f t="shared" si="22"/>
        <v>1998.8761122518822</v>
      </c>
      <c r="D1439">
        <v>32</v>
      </c>
      <c r="E1439">
        <v>32.4</v>
      </c>
      <c r="F1439">
        <v>1.6666666666666679</v>
      </c>
      <c r="G1439">
        <v>1.5999999999999979</v>
      </c>
      <c r="H1439">
        <v>-6.6666666666669983E-2</v>
      </c>
    </row>
    <row r="1440" spans="1:8" x14ac:dyDescent="0.35">
      <c r="A1440">
        <v>321</v>
      </c>
      <c r="B1440" s="2">
        <v>36116</v>
      </c>
      <c r="C1440" s="7">
        <f t="shared" si="22"/>
        <v>1998.8788501026695</v>
      </c>
      <c r="D1440">
        <v>31</v>
      </c>
      <c r="E1440">
        <v>31.5</v>
      </c>
      <c r="F1440">
        <v>0.71666666666666856</v>
      </c>
      <c r="G1440">
        <v>0.51666666666666572</v>
      </c>
      <c r="H1440">
        <v>-0.20000000000000284</v>
      </c>
    </row>
    <row r="1441" spans="1:8" x14ac:dyDescent="0.35">
      <c r="A1441">
        <v>322</v>
      </c>
      <c r="B1441" s="2">
        <v>36117</v>
      </c>
      <c r="C1441" s="7">
        <f t="shared" si="22"/>
        <v>1998.8815879534566</v>
      </c>
      <c r="D1441">
        <v>30.7</v>
      </c>
      <c r="E1441">
        <v>31.1</v>
      </c>
      <c r="F1441">
        <v>0.36666666666666714</v>
      </c>
      <c r="G1441">
        <v>0.44999999999999929</v>
      </c>
      <c r="H1441">
        <v>8.3333333333332149E-2</v>
      </c>
    </row>
    <row r="1442" spans="1:8" x14ac:dyDescent="0.35">
      <c r="A1442">
        <v>323</v>
      </c>
      <c r="B1442" s="2">
        <v>36118</v>
      </c>
      <c r="C1442" s="7">
        <f t="shared" si="22"/>
        <v>1998.8843258042436</v>
      </c>
      <c r="D1442">
        <v>31.2</v>
      </c>
      <c r="E1442">
        <v>31.8</v>
      </c>
      <c r="F1442">
        <v>0.86666666666666714</v>
      </c>
      <c r="G1442">
        <v>1.1166666666666671</v>
      </c>
      <c r="H1442">
        <v>0.25</v>
      </c>
    </row>
    <row r="1443" spans="1:8" x14ac:dyDescent="0.35">
      <c r="A1443">
        <v>324</v>
      </c>
      <c r="B1443" s="2">
        <v>36119</v>
      </c>
      <c r="C1443" s="7">
        <f t="shared" si="22"/>
        <v>1998.8870636550307</v>
      </c>
      <c r="D1443">
        <v>30.5</v>
      </c>
      <c r="E1443">
        <v>30.8</v>
      </c>
      <c r="F1443">
        <v>-0.31666666666666643</v>
      </c>
      <c r="G1443">
        <v>-0.3333333333333357</v>
      </c>
      <c r="H1443">
        <v>-1.6666666666669272E-2</v>
      </c>
    </row>
    <row r="1444" spans="1:8" x14ac:dyDescent="0.35">
      <c r="A1444">
        <v>325</v>
      </c>
      <c r="B1444" s="2">
        <v>36120</v>
      </c>
      <c r="C1444" s="7">
        <f t="shared" si="22"/>
        <v>1998.889801505818</v>
      </c>
      <c r="D1444">
        <v>28.7</v>
      </c>
      <c r="E1444">
        <v>29</v>
      </c>
      <c r="F1444">
        <v>-1.3666666666666671</v>
      </c>
      <c r="G1444">
        <v>-1.5333333333333314</v>
      </c>
      <c r="H1444">
        <v>-0.1666666666666643</v>
      </c>
    </row>
    <row r="1445" spans="1:8" x14ac:dyDescent="0.35">
      <c r="A1445">
        <v>326</v>
      </c>
      <c r="B1445" s="2">
        <v>36121</v>
      </c>
      <c r="C1445" s="7">
        <f t="shared" si="22"/>
        <v>1998.8925393566051</v>
      </c>
      <c r="D1445">
        <v>29.1</v>
      </c>
      <c r="E1445">
        <v>29.3</v>
      </c>
      <c r="F1445">
        <v>-1.6499999999999986</v>
      </c>
      <c r="G1445">
        <v>-1.7333333333333307</v>
      </c>
      <c r="H1445">
        <v>-8.3333333333332149E-2</v>
      </c>
    </row>
    <row r="1446" spans="1:8" x14ac:dyDescent="0.35">
      <c r="A1446">
        <v>327</v>
      </c>
      <c r="B1446" s="2">
        <v>36122</v>
      </c>
      <c r="C1446" s="7">
        <f t="shared" si="22"/>
        <v>1998.8952772073922</v>
      </c>
      <c r="D1446">
        <v>30.4</v>
      </c>
      <c r="E1446">
        <v>30.5</v>
      </c>
      <c r="F1446">
        <v>-1.216666666666665</v>
      </c>
      <c r="G1446">
        <v>-1.6000000000000014</v>
      </c>
      <c r="H1446">
        <v>-0.38333333333333641</v>
      </c>
    </row>
    <row r="1447" spans="1:8" x14ac:dyDescent="0.35">
      <c r="A1447">
        <v>328</v>
      </c>
      <c r="B1447" s="2">
        <v>36123</v>
      </c>
      <c r="C1447" s="7">
        <f t="shared" si="22"/>
        <v>1998.8980150581792</v>
      </c>
      <c r="D1447">
        <v>31.5</v>
      </c>
      <c r="E1447">
        <v>31.7</v>
      </c>
      <c r="F1447">
        <v>0.65000000000000213</v>
      </c>
      <c r="G1447">
        <v>0.54999999999999716</v>
      </c>
      <c r="H1447">
        <v>-0.10000000000000497</v>
      </c>
    </row>
    <row r="1448" spans="1:8" x14ac:dyDescent="0.35">
      <c r="A1448">
        <v>329</v>
      </c>
      <c r="B1448" s="2">
        <v>36124</v>
      </c>
      <c r="C1448" s="7">
        <f t="shared" si="22"/>
        <v>1998.9007529089665</v>
      </c>
      <c r="D1448">
        <v>31.5</v>
      </c>
      <c r="E1448">
        <v>31.6</v>
      </c>
      <c r="F1448">
        <v>0.89999999999999503</v>
      </c>
      <c r="G1448">
        <v>0.75000000000000355</v>
      </c>
      <c r="H1448">
        <v>-0.14999999999999147</v>
      </c>
    </row>
    <row r="1449" spans="1:8" x14ac:dyDescent="0.35">
      <c r="A1449">
        <v>330</v>
      </c>
      <c r="B1449" s="2">
        <v>36125</v>
      </c>
      <c r="C1449" s="7">
        <f t="shared" si="22"/>
        <v>1998.9034907597536</v>
      </c>
      <c r="D1449">
        <v>31.3</v>
      </c>
      <c r="E1449">
        <v>31.2</v>
      </c>
      <c r="F1449">
        <v>1.6166666666666742</v>
      </c>
      <c r="G1449">
        <v>0.9166666666666643</v>
      </c>
      <c r="H1449">
        <v>-0.70000000000000995</v>
      </c>
    </row>
    <row r="1450" spans="1:8" x14ac:dyDescent="0.35">
      <c r="A1450">
        <v>331</v>
      </c>
      <c r="B1450" s="2">
        <v>36126</v>
      </c>
      <c r="C1450" s="7">
        <f t="shared" si="22"/>
        <v>1998.9062286105407</v>
      </c>
      <c r="D1450">
        <v>30.6</v>
      </c>
      <c r="E1450">
        <v>30.9</v>
      </c>
      <c r="F1450">
        <v>1.4166666666666679</v>
      </c>
      <c r="G1450">
        <v>1.5500000000000007</v>
      </c>
      <c r="H1450">
        <v>0.13333333333333286</v>
      </c>
    </row>
    <row r="1451" spans="1:8" x14ac:dyDescent="0.35">
      <c r="A1451">
        <v>332</v>
      </c>
      <c r="B1451" s="2">
        <v>36127</v>
      </c>
      <c r="C1451" s="7">
        <f t="shared" si="22"/>
        <v>1998.908966461328</v>
      </c>
      <c r="D1451">
        <v>30</v>
      </c>
      <c r="E1451">
        <v>30.8</v>
      </c>
      <c r="F1451">
        <v>8.3333333333332149E-2</v>
      </c>
      <c r="G1451">
        <v>0.23333333333333428</v>
      </c>
      <c r="H1451">
        <v>0.15000000000000213</v>
      </c>
    </row>
    <row r="1452" spans="1:8" x14ac:dyDescent="0.35">
      <c r="A1452">
        <v>333</v>
      </c>
      <c r="B1452" s="2">
        <v>36128</v>
      </c>
      <c r="C1452" s="7">
        <f t="shared" si="22"/>
        <v>1998.911704312115</v>
      </c>
      <c r="D1452">
        <v>31.4</v>
      </c>
      <c r="E1452">
        <v>31.5</v>
      </c>
      <c r="F1452">
        <v>1.1499999999999986</v>
      </c>
      <c r="G1452">
        <v>0.88333333333332931</v>
      </c>
      <c r="H1452">
        <v>-0.26666666666666927</v>
      </c>
    </row>
    <row r="1453" spans="1:8" x14ac:dyDescent="0.35">
      <c r="A1453">
        <v>334</v>
      </c>
      <c r="B1453" s="2">
        <v>36129</v>
      </c>
      <c r="C1453" s="7">
        <f t="shared" si="22"/>
        <v>1998.9144421629021</v>
      </c>
      <c r="D1453">
        <v>31</v>
      </c>
      <c r="E1453">
        <v>31.2</v>
      </c>
      <c r="F1453">
        <v>0.53333333333333144</v>
      </c>
      <c r="G1453">
        <v>0.53333333333333144</v>
      </c>
      <c r="H1453">
        <v>0</v>
      </c>
    </row>
    <row r="1454" spans="1:8" x14ac:dyDescent="0.35">
      <c r="A1454">
        <v>335</v>
      </c>
      <c r="B1454" s="2">
        <v>36130</v>
      </c>
      <c r="C1454" s="7">
        <f t="shared" si="22"/>
        <v>1998.9171800136892</v>
      </c>
      <c r="D1454">
        <v>30.7</v>
      </c>
      <c r="E1454">
        <v>31</v>
      </c>
      <c r="F1454">
        <v>-0.10000000000000142</v>
      </c>
      <c r="G1454">
        <v>-0.13333333333332931</v>
      </c>
      <c r="H1454">
        <v>-3.3333333333327886E-2</v>
      </c>
    </row>
    <row r="1455" spans="1:8" x14ac:dyDescent="0.35">
      <c r="A1455">
        <v>336</v>
      </c>
      <c r="B1455" s="2">
        <v>36131</v>
      </c>
      <c r="C1455" s="7">
        <f t="shared" si="22"/>
        <v>1998.9199178644765</v>
      </c>
      <c r="D1455">
        <v>32</v>
      </c>
      <c r="E1455">
        <v>31.3</v>
      </c>
      <c r="F1455">
        <v>1</v>
      </c>
      <c r="G1455">
        <v>0.1666666666666714</v>
      </c>
      <c r="H1455">
        <v>-0.8333333333333286</v>
      </c>
    </row>
    <row r="1456" spans="1:8" x14ac:dyDescent="0.35">
      <c r="A1456">
        <v>337</v>
      </c>
      <c r="B1456" s="2">
        <v>36132</v>
      </c>
      <c r="C1456" s="7">
        <f t="shared" si="22"/>
        <v>1998.9226557152635</v>
      </c>
      <c r="D1456">
        <v>30.5</v>
      </c>
      <c r="E1456">
        <v>30.5</v>
      </c>
      <c r="F1456">
        <v>-0.5833333333333286</v>
      </c>
      <c r="G1456">
        <v>-0.78333333333333144</v>
      </c>
      <c r="H1456">
        <v>-0.20000000000000284</v>
      </c>
    </row>
    <row r="1457" spans="1:8" x14ac:dyDescent="0.35">
      <c r="A1457">
        <v>338</v>
      </c>
      <c r="B1457" s="2">
        <v>36133</v>
      </c>
      <c r="C1457" s="7">
        <f t="shared" si="22"/>
        <v>1998.9253935660506</v>
      </c>
      <c r="D1457">
        <v>29.1</v>
      </c>
      <c r="E1457">
        <v>30</v>
      </c>
      <c r="F1457">
        <v>-1.3333333333333321</v>
      </c>
      <c r="G1457">
        <v>-0.86666666666667069</v>
      </c>
      <c r="H1457">
        <v>0.46666666666666146</v>
      </c>
    </row>
    <row r="1458" spans="1:8" x14ac:dyDescent="0.35">
      <c r="A1458">
        <v>339</v>
      </c>
      <c r="B1458" s="2">
        <v>36134</v>
      </c>
      <c r="C1458" s="7">
        <f t="shared" si="22"/>
        <v>1998.9281314168377</v>
      </c>
      <c r="D1458">
        <v>30.5</v>
      </c>
      <c r="E1458">
        <v>31</v>
      </c>
      <c r="F1458">
        <v>-0.65000000000000213</v>
      </c>
      <c r="G1458">
        <v>-0.40000000000000213</v>
      </c>
      <c r="H1458">
        <v>0.25</v>
      </c>
    </row>
    <row r="1459" spans="1:8" x14ac:dyDescent="0.35">
      <c r="A1459">
        <v>340</v>
      </c>
      <c r="B1459" s="2">
        <v>36135</v>
      </c>
      <c r="C1459" s="7">
        <f t="shared" si="22"/>
        <v>1998.930869267625</v>
      </c>
      <c r="D1459">
        <v>30.5</v>
      </c>
      <c r="E1459">
        <v>31.2</v>
      </c>
      <c r="F1459">
        <v>-0.55000000000000071</v>
      </c>
      <c r="G1459">
        <v>-0.31666666666666288</v>
      </c>
      <c r="H1459">
        <v>0.23333333333333783</v>
      </c>
    </row>
    <row r="1460" spans="1:8" x14ac:dyDescent="0.35">
      <c r="A1460">
        <v>341</v>
      </c>
      <c r="B1460" s="2">
        <v>36136</v>
      </c>
      <c r="C1460" s="7">
        <f t="shared" si="22"/>
        <v>1998.9336071184121</v>
      </c>
      <c r="D1460">
        <v>30.2</v>
      </c>
      <c r="E1460">
        <v>31.4</v>
      </c>
      <c r="F1460">
        <v>-1</v>
      </c>
      <c r="G1460">
        <v>-0.35000000000000497</v>
      </c>
      <c r="H1460">
        <v>0.64999999999999503</v>
      </c>
    </row>
    <row r="1461" spans="1:8" x14ac:dyDescent="0.35">
      <c r="A1461">
        <v>342</v>
      </c>
      <c r="B1461" s="2">
        <v>36137</v>
      </c>
      <c r="C1461" s="7">
        <f t="shared" si="22"/>
        <v>1998.9363449691991</v>
      </c>
      <c r="D1461">
        <v>30.3</v>
      </c>
      <c r="E1461">
        <v>31.5</v>
      </c>
      <c r="F1461">
        <v>-0.60000000000000142</v>
      </c>
      <c r="G1461">
        <v>1.6666666666665719E-2</v>
      </c>
      <c r="H1461">
        <v>0.61666666666666714</v>
      </c>
    </row>
    <row r="1462" spans="1:8" x14ac:dyDescent="0.35">
      <c r="A1462">
        <v>343</v>
      </c>
      <c r="B1462" s="2">
        <v>36138</v>
      </c>
      <c r="C1462" s="7">
        <f t="shared" si="22"/>
        <v>1998.9390828199862</v>
      </c>
      <c r="D1462">
        <v>30.1</v>
      </c>
      <c r="E1462">
        <v>30.2</v>
      </c>
      <c r="F1462">
        <v>-0.45714285714285552</v>
      </c>
      <c r="G1462">
        <v>-0.77142857142856869</v>
      </c>
      <c r="H1462">
        <v>-0.31428571428571317</v>
      </c>
    </row>
    <row r="1463" spans="1:8" x14ac:dyDescent="0.35">
      <c r="A1463">
        <v>344</v>
      </c>
      <c r="B1463" s="2">
        <v>36139</v>
      </c>
      <c r="C1463" s="7">
        <f t="shared" si="22"/>
        <v>1998.9418206707735</v>
      </c>
      <c r="D1463">
        <v>29</v>
      </c>
      <c r="E1463">
        <v>29.1</v>
      </c>
      <c r="F1463">
        <v>-1.8571428571428577</v>
      </c>
      <c r="G1463">
        <v>-2.0857142857142854</v>
      </c>
      <c r="H1463">
        <v>-0.22857142857142776</v>
      </c>
    </row>
    <row r="1464" spans="1:8" x14ac:dyDescent="0.35">
      <c r="A1464">
        <v>345</v>
      </c>
      <c r="B1464" s="2">
        <v>36140</v>
      </c>
      <c r="C1464" s="7">
        <f t="shared" si="22"/>
        <v>1998.9445585215606</v>
      </c>
      <c r="D1464">
        <v>27.2</v>
      </c>
      <c r="E1464">
        <v>27.3</v>
      </c>
      <c r="F1464">
        <v>-3.414285714285711</v>
      </c>
      <c r="G1464">
        <v>-3.5714285714285694</v>
      </c>
      <c r="H1464">
        <v>-0.15714285714285836</v>
      </c>
    </row>
    <row r="1465" spans="1:8" x14ac:dyDescent="0.35">
      <c r="A1465">
        <v>346</v>
      </c>
      <c r="B1465" s="2">
        <v>36141</v>
      </c>
      <c r="C1465" s="7">
        <f t="shared" si="22"/>
        <v>1998.9472963723476</v>
      </c>
      <c r="D1465">
        <v>29.3</v>
      </c>
      <c r="E1465">
        <v>29.5</v>
      </c>
      <c r="F1465">
        <v>-1.4142857142857181</v>
      </c>
      <c r="G1465">
        <v>-1.5999999999999979</v>
      </c>
      <c r="H1465">
        <v>-0.18571428571427973</v>
      </c>
    </row>
    <row r="1466" spans="1:8" x14ac:dyDescent="0.35">
      <c r="A1466">
        <v>347</v>
      </c>
      <c r="B1466" s="2">
        <v>36142</v>
      </c>
      <c r="C1466" s="7">
        <f t="shared" si="22"/>
        <v>1998.9500342231349</v>
      </c>
      <c r="D1466">
        <v>31.2</v>
      </c>
      <c r="E1466">
        <v>31.2</v>
      </c>
      <c r="F1466">
        <v>0.5</v>
      </c>
      <c r="G1466">
        <v>4.2857142857144481E-2</v>
      </c>
      <c r="H1466">
        <v>-0.45714285714285552</v>
      </c>
    </row>
    <row r="1467" spans="1:8" x14ac:dyDescent="0.35">
      <c r="A1467">
        <v>348</v>
      </c>
      <c r="B1467" s="2">
        <v>36143</v>
      </c>
      <c r="C1467" s="7">
        <f t="shared" si="22"/>
        <v>1998.952772073922</v>
      </c>
      <c r="D1467">
        <v>30.9</v>
      </c>
      <c r="E1467">
        <v>31.1</v>
      </c>
      <c r="F1467">
        <v>0.41428571428571104</v>
      </c>
      <c r="G1467">
        <v>0.5</v>
      </c>
      <c r="H1467">
        <v>8.5714285714288962E-2</v>
      </c>
    </row>
    <row r="1468" spans="1:8" x14ac:dyDescent="0.35">
      <c r="A1468">
        <v>349</v>
      </c>
      <c r="B1468" s="2">
        <v>36144</v>
      </c>
      <c r="C1468" s="7">
        <f t="shared" si="22"/>
        <v>1998.9555099247091</v>
      </c>
      <c r="D1468">
        <v>30.4</v>
      </c>
      <c r="E1468">
        <v>31.1</v>
      </c>
      <c r="F1468">
        <v>-0.48571428571428399</v>
      </c>
      <c r="G1468">
        <v>-0.1428571428571388</v>
      </c>
      <c r="H1468">
        <v>0.34285714285714519</v>
      </c>
    </row>
    <row r="1469" spans="1:8" x14ac:dyDescent="0.35">
      <c r="A1469">
        <v>350</v>
      </c>
      <c r="B1469" s="2">
        <v>36145</v>
      </c>
      <c r="C1469" s="7">
        <f t="shared" si="22"/>
        <v>1998.9582477754961</v>
      </c>
      <c r="D1469">
        <v>31.5</v>
      </c>
      <c r="E1469">
        <v>31.6</v>
      </c>
      <c r="F1469">
        <v>0.67142857142857437</v>
      </c>
      <c r="G1469">
        <v>0.44285714285714661</v>
      </c>
      <c r="H1469">
        <v>-0.22857142857142776</v>
      </c>
    </row>
    <row r="1470" spans="1:8" x14ac:dyDescent="0.35">
      <c r="A1470">
        <v>351</v>
      </c>
      <c r="B1470" s="2">
        <v>36146</v>
      </c>
      <c r="C1470" s="7">
        <f t="shared" si="22"/>
        <v>1998.9609856262834</v>
      </c>
      <c r="D1470">
        <v>31.4</v>
      </c>
      <c r="E1470">
        <v>31.7</v>
      </c>
      <c r="F1470">
        <v>9.9999999999997868E-2</v>
      </c>
      <c r="G1470">
        <v>0.17142857142857792</v>
      </c>
      <c r="H1470">
        <v>7.1428571428580057E-2</v>
      </c>
    </row>
    <row r="1471" spans="1:8" x14ac:dyDescent="0.35">
      <c r="A1471">
        <v>352</v>
      </c>
      <c r="B1471" s="2">
        <v>36147</v>
      </c>
      <c r="C1471" s="7">
        <f t="shared" si="22"/>
        <v>1998.9637234770705</v>
      </c>
      <c r="D1471">
        <v>31.3</v>
      </c>
      <c r="E1471">
        <v>31.7</v>
      </c>
      <c r="F1471">
        <v>-0.3571428571428612</v>
      </c>
      <c r="G1471">
        <v>-8.5714285714281857E-2</v>
      </c>
      <c r="H1471">
        <v>0.27142857142857935</v>
      </c>
    </row>
    <row r="1472" spans="1:8" x14ac:dyDescent="0.35">
      <c r="A1472">
        <v>353</v>
      </c>
      <c r="B1472" s="2">
        <v>36148</v>
      </c>
      <c r="C1472" s="7">
        <f t="shared" si="22"/>
        <v>1998.9664613278576</v>
      </c>
      <c r="D1472">
        <v>32.1</v>
      </c>
      <c r="E1472">
        <v>32.1</v>
      </c>
      <c r="F1472">
        <v>4.2857142857144481E-2</v>
      </c>
      <c r="G1472">
        <v>-0.27142857142857224</v>
      </c>
      <c r="H1472">
        <v>-0.31428571428571672</v>
      </c>
    </row>
    <row r="1473" spans="1:8" x14ac:dyDescent="0.35">
      <c r="A1473">
        <v>354</v>
      </c>
      <c r="B1473" s="2">
        <v>36149</v>
      </c>
      <c r="C1473" s="7">
        <f t="shared" si="22"/>
        <v>1998.9691991786447</v>
      </c>
      <c r="D1473">
        <v>32.9</v>
      </c>
      <c r="E1473">
        <v>33.1</v>
      </c>
      <c r="F1473">
        <v>-0.12857142857142634</v>
      </c>
      <c r="G1473">
        <v>-0.2142857142857153</v>
      </c>
      <c r="H1473">
        <v>-8.5714285714288962E-2</v>
      </c>
    </row>
    <row r="1474" spans="1:8" x14ac:dyDescent="0.35">
      <c r="A1474">
        <v>355</v>
      </c>
      <c r="B1474" s="2">
        <v>36150</v>
      </c>
      <c r="C1474" s="7">
        <f t="shared" si="22"/>
        <v>1998.971937029432</v>
      </c>
      <c r="D1474">
        <v>32.5</v>
      </c>
      <c r="E1474">
        <v>32.9</v>
      </c>
      <c r="F1474">
        <v>-0.1428571428571459</v>
      </c>
      <c r="G1474">
        <v>0.15714285714285836</v>
      </c>
      <c r="H1474">
        <v>0.30000000000000426</v>
      </c>
    </row>
    <row r="1475" spans="1:8" x14ac:dyDescent="0.35">
      <c r="A1475">
        <v>356</v>
      </c>
      <c r="B1475" s="2">
        <v>36151</v>
      </c>
      <c r="C1475" s="7">
        <f t="shared" si="22"/>
        <v>1998.974674880219</v>
      </c>
      <c r="D1475">
        <v>32.200000000000003</v>
      </c>
      <c r="E1475">
        <v>32.6</v>
      </c>
      <c r="F1475">
        <v>1.3000000000000007</v>
      </c>
      <c r="G1475">
        <v>1.5571428571428605</v>
      </c>
      <c r="H1475">
        <v>0.25714285714285978</v>
      </c>
    </row>
    <row r="1476" spans="1:8" x14ac:dyDescent="0.35">
      <c r="A1476">
        <v>357</v>
      </c>
      <c r="B1476" s="2">
        <v>36152</v>
      </c>
      <c r="C1476" s="7">
        <f t="shared" si="22"/>
        <v>1998.9774127310061</v>
      </c>
      <c r="D1476">
        <v>31</v>
      </c>
      <c r="E1476">
        <v>31.4</v>
      </c>
      <c r="F1476">
        <v>0.41428571428571104</v>
      </c>
      <c r="G1476">
        <v>0.5714285714285694</v>
      </c>
      <c r="H1476">
        <v>0.15714285714285836</v>
      </c>
    </row>
    <row r="1477" spans="1:8" x14ac:dyDescent="0.35">
      <c r="A1477">
        <v>358</v>
      </c>
      <c r="B1477" s="2">
        <v>36153</v>
      </c>
      <c r="C1477" s="7">
        <f t="shared" ref="C1477:C1540" si="23">YEAR(B1477)+A1477/365.25</f>
        <v>1998.9801505817934</v>
      </c>
      <c r="D1477">
        <v>33.1</v>
      </c>
      <c r="E1477">
        <v>33.1</v>
      </c>
      <c r="F1477">
        <v>1.8714285714285772</v>
      </c>
      <c r="G1477">
        <v>1.6428571428571423</v>
      </c>
      <c r="H1477">
        <v>-0.22857142857143486</v>
      </c>
    </row>
    <row r="1478" spans="1:8" x14ac:dyDescent="0.35">
      <c r="A1478">
        <v>359</v>
      </c>
      <c r="B1478" s="2">
        <v>36154</v>
      </c>
      <c r="C1478" s="7">
        <f t="shared" si="23"/>
        <v>1998.9828884325805</v>
      </c>
      <c r="D1478">
        <v>31.4</v>
      </c>
      <c r="E1478">
        <v>31.8</v>
      </c>
      <c r="F1478">
        <v>0.87142857142856656</v>
      </c>
      <c r="G1478">
        <v>1.1571428571428548</v>
      </c>
      <c r="H1478">
        <v>0.28571428571428825</v>
      </c>
    </row>
    <row r="1479" spans="1:8" x14ac:dyDescent="0.35">
      <c r="A1479">
        <v>360</v>
      </c>
      <c r="B1479" s="2">
        <v>36155</v>
      </c>
      <c r="C1479" s="7">
        <f t="shared" si="23"/>
        <v>1998.9856262833675</v>
      </c>
      <c r="D1479">
        <v>30.7</v>
      </c>
      <c r="E1479">
        <v>31.5</v>
      </c>
      <c r="F1479">
        <v>0.12857142857142634</v>
      </c>
      <c r="G1479">
        <v>0.67142857142857082</v>
      </c>
      <c r="H1479">
        <v>0.54285714285714448</v>
      </c>
    </row>
    <row r="1480" spans="1:8" x14ac:dyDescent="0.35">
      <c r="A1480">
        <v>361</v>
      </c>
      <c r="B1480" s="2">
        <v>36156</v>
      </c>
      <c r="C1480" s="7">
        <f t="shared" si="23"/>
        <v>1998.9883641341546</v>
      </c>
      <c r="D1480">
        <v>32.700000000000003</v>
      </c>
      <c r="E1480">
        <v>33.299999999999997</v>
      </c>
      <c r="F1480">
        <v>1.7714285714285687</v>
      </c>
      <c r="G1480">
        <v>2.0428571428571374</v>
      </c>
      <c r="H1480">
        <v>0.27142857142856869</v>
      </c>
    </row>
    <row r="1481" spans="1:8" x14ac:dyDescent="0.35">
      <c r="A1481">
        <v>362</v>
      </c>
      <c r="B1481" s="2">
        <v>36157</v>
      </c>
      <c r="C1481" s="7">
        <f t="shared" si="23"/>
        <v>1998.9911019849419</v>
      </c>
      <c r="D1481">
        <v>35</v>
      </c>
      <c r="E1481">
        <v>35.4</v>
      </c>
      <c r="F1481">
        <v>3.5571428571428605</v>
      </c>
      <c r="G1481">
        <v>3.5857142857142854</v>
      </c>
      <c r="H1481">
        <v>2.8571428571424917E-2</v>
      </c>
    </row>
    <row r="1482" spans="1:8" x14ac:dyDescent="0.35">
      <c r="A1482">
        <v>363</v>
      </c>
      <c r="B1482" s="2">
        <v>36158</v>
      </c>
      <c r="C1482" s="7">
        <f t="shared" si="23"/>
        <v>1998.993839835729</v>
      </c>
      <c r="D1482">
        <v>32.5</v>
      </c>
      <c r="E1482">
        <v>33.5</v>
      </c>
      <c r="F1482">
        <v>1.428571428571427</v>
      </c>
      <c r="G1482">
        <v>1.885714285714279</v>
      </c>
      <c r="H1482">
        <v>0.45714285714285197</v>
      </c>
    </row>
    <row r="1483" spans="1:8" x14ac:dyDescent="0.35">
      <c r="A1483">
        <v>364</v>
      </c>
      <c r="B1483" s="2">
        <v>36159</v>
      </c>
      <c r="C1483" s="7">
        <f t="shared" si="23"/>
        <v>1998.996577686516</v>
      </c>
      <c r="D1483">
        <v>30.3</v>
      </c>
      <c r="E1483">
        <v>30.4</v>
      </c>
      <c r="F1483">
        <v>-0.68571428571428683</v>
      </c>
      <c r="G1483">
        <v>-0.80000000000000071</v>
      </c>
      <c r="H1483">
        <v>-0.11428571428571388</v>
      </c>
    </row>
    <row r="1484" spans="1:8" x14ac:dyDescent="0.35">
      <c r="A1484">
        <v>365</v>
      </c>
      <c r="B1484" s="2">
        <v>36160</v>
      </c>
      <c r="C1484" s="7">
        <f t="shared" si="23"/>
        <v>1998.9993155373031</v>
      </c>
      <c r="D1484">
        <v>30.9</v>
      </c>
      <c r="E1484">
        <v>31.3</v>
      </c>
      <c r="F1484">
        <v>-0.71428571428571885</v>
      </c>
      <c r="G1484">
        <v>-0.55714285714285694</v>
      </c>
      <c r="H1484">
        <v>0.15714285714286191</v>
      </c>
    </row>
    <row r="1485" spans="1:8" x14ac:dyDescent="0.35">
      <c r="A1485">
        <v>1</v>
      </c>
      <c r="B1485" s="2">
        <v>36161</v>
      </c>
      <c r="C1485" s="7">
        <f t="shared" si="23"/>
        <v>1999.0027378507871</v>
      </c>
      <c r="D1485">
        <v>30.6</v>
      </c>
      <c r="E1485">
        <v>30.9</v>
      </c>
      <c r="F1485">
        <v>-0.59999999999999787</v>
      </c>
      <c r="G1485">
        <v>-0.65000000000000213</v>
      </c>
      <c r="H1485">
        <v>-5.0000000000004263E-2</v>
      </c>
    </row>
    <row r="1486" spans="1:8" x14ac:dyDescent="0.35">
      <c r="A1486">
        <v>2</v>
      </c>
      <c r="B1486" s="2">
        <v>36162</v>
      </c>
      <c r="C1486" s="7">
        <f t="shared" si="23"/>
        <v>1999.0054757015744</v>
      </c>
      <c r="D1486">
        <v>28.8</v>
      </c>
      <c r="E1486">
        <v>29.7</v>
      </c>
      <c r="F1486">
        <v>-2.0166666666666657</v>
      </c>
      <c r="G1486">
        <v>-1.5</v>
      </c>
      <c r="H1486">
        <v>0.51666666666666572</v>
      </c>
    </row>
    <row r="1487" spans="1:8" x14ac:dyDescent="0.35">
      <c r="A1487">
        <v>3</v>
      </c>
      <c r="B1487" s="2">
        <v>36163</v>
      </c>
      <c r="C1487" s="7">
        <f t="shared" si="23"/>
        <v>1999.0082135523614</v>
      </c>
      <c r="D1487">
        <v>31</v>
      </c>
      <c r="E1487">
        <v>31.4</v>
      </c>
      <c r="F1487">
        <v>0.19999999999999929</v>
      </c>
      <c r="G1487">
        <v>4.9999999999993605E-2</v>
      </c>
      <c r="H1487">
        <v>-0.15000000000000568</v>
      </c>
    </row>
    <row r="1488" spans="1:8" x14ac:dyDescent="0.35">
      <c r="A1488">
        <v>4</v>
      </c>
      <c r="B1488" s="2">
        <v>36164</v>
      </c>
      <c r="C1488" s="7">
        <f t="shared" si="23"/>
        <v>1999.0109514031485</v>
      </c>
      <c r="D1488">
        <v>31</v>
      </c>
      <c r="E1488">
        <v>31.4</v>
      </c>
      <c r="F1488">
        <v>-0.21666666666666856</v>
      </c>
      <c r="G1488">
        <v>-8.3333333333332149E-2</v>
      </c>
      <c r="H1488">
        <v>0.13333333333333641</v>
      </c>
    </row>
    <row r="1489" spans="1:8" x14ac:dyDescent="0.35">
      <c r="A1489">
        <v>5</v>
      </c>
      <c r="B1489" s="2">
        <v>36165</v>
      </c>
      <c r="C1489" s="7">
        <f t="shared" si="23"/>
        <v>1999.0136892539356</v>
      </c>
      <c r="D1489">
        <v>30.6</v>
      </c>
      <c r="E1489">
        <v>30.7</v>
      </c>
      <c r="F1489">
        <v>5.0000000000004263E-2</v>
      </c>
      <c r="G1489">
        <v>-0.11666666666666714</v>
      </c>
      <c r="H1489">
        <v>-0.1666666666666714</v>
      </c>
    </row>
    <row r="1490" spans="1:8" x14ac:dyDescent="0.35">
      <c r="A1490">
        <v>6</v>
      </c>
      <c r="B1490" s="2">
        <v>36166</v>
      </c>
      <c r="C1490" s="7">
        <f t="shared" si="23"/>
        <v>1999.0164271047229</v>
      </c>
      <c r="D1490">
        <v>31.6</v>
      </c>
      <c r="E1490">
        <v>30.9</v>
      </c>
      <c r="F1490">
        <v>1.4499999999999993</v>
      </c>
      <c r="G1490">
        <v>0.63333333333333286</v>
      </c>
      <c r="H1490">
        <v>-0.81666666666666643</v>
      </c>
    </row>
    <row r="1491" spans="1:8" x14ac:dyDescent="0.35">
      <c r="A1491">
        <v>7</v>
      </c>
      <c r="B1491" s="2">
        <v>36167</v>
      </c>
      <c r="C1491" s="7">
        <f t="shared" si="23"/>
        <v>1999.01916495551</v>
      </c>
      <c r="D1491">
        <v>31.4</v>
      </c>
      <c r="E1491">
        <v>31.4</v>
      </c>
      <c r="F1491">
        <v>0.49999999999999645</v>
      </c>
      <c r="G1491">
        <v>0.18333333333333357</v>
      </c>
      <c r="H1491">
        <v>-0.31666666666666288</v>
      </c>
    </row>
    <row r="1492" spans="1:8" x14ac:dyDescent="0.35">
      <c r="A1492">
        <v>8</v>
      </c>
      <c r="B1492" s="2">
        <v>36168</v>
      </c>
      <c r="C1492" s="7">
        <f t="shared" si="23"/>
        <v>1999.021902806297</v>
      </c>
      <c r="D1492">
        <v>31.1</v>
      </c>
      <c r="E1492">
        <v>31.4</v>
      </c>
      <c r="F1492">
        <v>-0.17999999999999972</v>
      </c>
      <c r="G1492">
        <v>-0.28000000000000114</v>
      </c>
      <c r="H1492">
        <v>-0.10000000000000142</v>
      </c>
    </row>
    <row r="1493" spans="1:8" x14ac:dyDescent="0.35">
      <c r="A1493">
        <v>9</v>
      </c>
      <c r="B1493" s="2">
        <v>36169</v>
      </c>
      <c r="C1493" s="7">
        <f t="shared" si="23"/>
        <v>1999.0246406570841</v>
      </c>
      <c r="D1493">
        <v>30.6</v>
      </c>
      <c r="E1493">
        <v>31</v>
      </c>
      <c r="F1493">
        <v>-0.68333333333333002</v>
      </c>
      <c r="G1493">
        <v>-0.48333333333333073</v>
      </c>
      <c r="H1493">
        <v>0.19999999999999929</v>
      </c>
    </row>
    <row r="1494" spans="1:8" x14ac:dyDescent="0.35">
      <c r="A1494">
        <v>10</v>
      </c>
      <c r="B1494" s="2">
        <v>36170</v>
      </c>
      <c r="C1494" s="7">
        <f t="shared" si="23"/>
        <v>1999.0273785078714</v>
      </c>
      <c r="D1494">
        <v>32</v>
      </c>
      <c r="E1494">
        <v>32.200000000000003</v>
      </c>
      <c r="F1494">
        <v>0.86666666666666359</v>
      </c>
      <c r="G1494">
        <v>0.65000000000000213</v>
      </c>
      <c r="H1494">
        <v>-0.21666666666666146</v>
      </c>
    </row>
    <row r="1495" spans="1:8" x14ac:dyDescent="0.35">
      <c r="A1495">
        <v>11</v>
      </c>
      <c r="B1495" s="2">
        <v>36171</v>
      </c>
      <c r="C1495" s="7">
        <f t="shared" si="23"/>
        <v>1999.0301163586585</v>
      </c>
      <c r="D1495">
        <v>32.5</v>
      </c>
      <c r="E1495">
        <v>33.200000000000003</v>
      </c>
      <c r="F1495">
        <v>0.81666666666666643</v>
      </c>
      <c r="G1495">
        <v>1.4166666666666714</v>
      </c>
      <c r="H1495">
        <v>0.60000000000000497</v>
      </c>
    </row>
    <row r="1496" spans="1:8" x14ac:dyDescent="0.35">
      <c r="A1496">
        <v>12</v>
      </c>
      <c r="B1496" s="2">
        <v>36172</v>
      </c>
      <c r="C1496" s="7">
        <f t="shared" si="23"/>
        <v>1999.0328542094455</v>
      </c>
      <c r="D1496">
        <v>33.1</v>
      </c>
      <c r="E1496">
        <v>33.5</v>
      </c>
      <c r="F1496">
        <v>2.2166666666666721</v>
      </c>
      <c r="G1496">
        <v>2.4000000000000021</v>
      </c>
      <c r="H1496">
        <v>0.18333333333333002</v>
      </c>
    </row>
    <row r="1497" spans="1:8" x14ac:dyDescent="0.35">
      <c r="A1497">
        <v>13</v>
      </c>
      <c r="B1497" s="2">
        <v>36173</v>
      </c>
      <c r="C1497" s="7">
        <f t="shared" si="23"/>
        <v>1999.0355920602328</v>
      </c>
      <c r="D1497">
        <v>33.5</v>
      </c>
      <c r="E1497">
        <v>33.9</v>
      </c>
      <c r="F1497">
        <v>2.4166666666666679</v>
      </c>
      <c r="G1497">
        <v>2.5833333333333357</v>
      </c>
      <c r="H1497">
        <v>0.16666666666666785</v>
      </c>
    </row>
    <row r="1498" spans="1:8" x14ac:dyDescent="0.35">
      <c r="A1498">
        <v>14</v>
      </c>
      <c r="B1498" s="2">
        <v>36174</v>
      </c>
      <c r="C1498" s="7">
        <f t="shared" si="23"/>
        <v>1999.0383299110199</v>
      </c>
      <c r="D1498">
        <v>31.3</v>
      </c>
      <c r="E1498">
        <v>31.6</v>
      </c>
      <c r="F1498">
        <v>0.1666666666666643</v>
      </c>
      <c r="G1498">
        <v>0.36666666666667069</v>
      </c>
      <c r="H1498">
        <v>0.20000000000000639</v>
      </c>
    </row>
    <row r="1499" spans="1:8" x14ac:dyDescent="0.35">
      <c r="A1499">
        <v>15</v>
      </c>
      <c r="B1499" s="2">
        <v>36175</v>
      </c>
      <c r="C1499" s="7">
        <f t="shared" si="23"/>
        <v>1999.041067761807</v>
      </c>
      <c r="D1499">
        <v>30.4</v>
      </c>
      <c r="E1499">
        <v>30</v>
      </c>
      <c r="F1499">
        <v>-0.46666666666666501</v>
      </c>
      <c r="G1499">
        <v>-1.0166666666666657</v>
      </c>
      <c r="H1499">
        <v>-0.55000000000000071</v>
      </c>
    </row>
    <row r="1500" spans="1:8" x14ac:dyDescent="0.35">
      <c r="A1500">
        <v>16</v>
      </c>
      <c r="B1500" s="2">
        <v>36176</v>
      </c>
      <c r="C1500" s="7">
        <f t="shared" si="23"/>
        <v>1999.043805612594</v>
      </c>
      <c r="D1500">
        <v>29.5</v>
      </c>
      <c r="E1500">
        <v>29.5</v>
      </c>
      <c r="F1500">
        <v>-1.7333333333333307</v>
      </c>
      <c r="G1500">
        <v>-1.6166666666666636</v>
      </c>
      <c r="H1500">
        <v>0.11666666666666714</v>
      </c>
    </row>
    <row r="1501" spans="1:8" x14ac:dyDescent="0.35">
      <c r="A1501">
        <v>17</v>
      </c>
      <c r="B1501" s="2">
        <v>36177</v>
      </c>
      <c r="C1501" s="7">
        <f t="shared" si="23"/>
        <v>1999.0465434633813</v>
      </c>
      <c r="D1501">
        <v>31.7</v>
      </c>
      <c r="E1501">
        <v>31.9</v>
      </c>
      <c r="F1501">
        <v>0.35000000000000142</v>
      </c>
      <c r="G1501">
        <v>0.39999999999999503</v>
      </c>
      <c r="H1501">
        <v>4.9999999999993605E-2</v>
      </c>
    </row>
    <row r="1502" spans="1:8" x14ac:dyDescent="0.35">
      <c r="A1502">
        <v>18</v>
      </c>
      <c r="B1502" s="2">
        <v>36178</v>
      </c>
      <c r="C1502" s="7">
        <f t="shared" si="23"/>
        <v>1999.0492813141684</v>
      </c>
      <c r="D1502">
        <v>33.9</v>
      </c>
      <c r="E1502">
        <v>34</v>
      </c>
      <c r="F1502">
        <v>2.2333333333333307</v>
      </c>
      <c r="G1502">
        <v>2.4166666666666679</v>
      </c>
      <c r="H1502">
        <v>0.18333333333333712</v>
      </c>
    </row>
    <row r="1503" spans="1:8" x14ac:dyDescent="0.35">
      <c r="A1503">
        <v>19</v>
      </c>
      <c r="B1503" s="2">
        <v>36179</v>
      </c>
      <c r="C1503" s="7">
        <f t="shared" si="23"/>
        <v>1999.0520191649555</v>
      </c>
      <c r="D1503">
        <v>33</v>
      </c>
      <c r="E1503">
        <v>33.1</v>
      </c>
      <c r="F1503">
        <v>1.716666666666665</v>
      </c>
      <c r="G1503">
        <v>1.6000000000000014</v>
      </c>
      <c r="H1503">
        <v>-0.11666666666666359</v>
      </c>
    </row>
    <row r="1504" spans="1:8" x14ac:dyDescent="0.35">
      <c r="A1504">
        <v>20</v>
      </c>
      <c r="B1504" s="2">
        <v>36180</v>
      </c>
      <c r="C1504" s="7">
        <f t="shared" si="23"/>
        <v>1999.0547570157426</v>
      </c>
      <c r="D1504">
        <v>31.6</v>
      </c>
      <c r="E1504">
        <v>31.3</v>
      </c>
      <c r="F1504">
        <v>0.16666666666666785</v>
      </c>
      <c r="G1504">
        <v>-0.44999999999999929</v>
      </c>
      <c r="H1504">
        <v>-0.61666666666666714</v>
      </c>
    </row>
    <row r="1505" spans="1:8" x14ac:dyDescent="0.35">
      <c r="A1505">
        <v>21</v>
      </c>
      <c r="B1505" s="2">
        <v>36181</v>
      </c>
      <c r="C1505" s="7">
        <f t="shared" si="23"/>
        <v>1999.0574948665299</v>
      </c>
      <c r="D1505">
        <v>32.1</v>
      </c>
      <c r="E1505">
        <v>32.299999999999997</v>
      </c>
      <c r="F1505">
        <v>8.3333333333335702E-2</v>
      </c>
      <c r="G1505">
        <v>3.3333333333324333E-2</v>
      </c>
      <c r="H1505">
        <v>-5.0000000000011369E-2</v>
      </c>
    </row>
    <row r="1506" spans="1:8" x14ac:dyDescent="0.35">
      <c r="A1506">
        <v>22</v>
      </c>
      <c r="B1506" s="2">
        <v>36182</v>
      </c>
      <c r="C1506" s="7">
        <f t="shared" si="23"/>
        <v>1999.0602327173169</v>
      </c>
      <c r="D1506">
        <v>33.5</v>
      </c>
      <c r="E1506">
        <v>33.200000000000003</v>
      </c>
      <c r="F1506">
        <v>1.25</v>
      </c>
      <c r="G1506">
        <v>0.79999999999999716</v>
      </c>
      <c r="H1506">
        <v>-0.45000000000000284</v>
      </c>
    </row>
    <row r="1507" spans="1:8" x14ac:dyDescent="0.35">
      <c r="A1507">
        <v>23</v>
      </c>
      <c r="B1507" s="2">
        <v>36183</v>
      </c>
      <c r="C1507" s="7">
        <f t="shared" si="23"/>
        <v>1999.062970568104</v>
      </c>
      <c r="D1507">
        <v>31.7</v>
      </c>
      <c r="E1507">
        <v>32.299999999999997</v>
      </c>
      <c r="F1507">
        <v>-0.30000000000000071</v>
      </c>
      <c r="G1507">
        <v>-0.15000000000000568</v>
      </c>
      <c r="H1507">
        <v>0.14999999999999503</v>
      </c>
    </row>
    <row r="1508" spans="1:8" x14ac:dyDescent="0.35">
      <c r="A1508">
        <v>24</v>
      </c>
      <c r="B1508" s="2">
        <v>36184</v>
      </c>
      <c r="C1508" s="7">
        <f t="shared" si="23"/>
        <v>1999.0657084188911</v>
      </c>
      <c r="D1508">
        <v>32</v>
      </c>
      <c r="E1508">
        <v>32.1</v>
      </c>
      <c r="F1508">
        <v>0.28333333333333144</v>
      </c>
      <c r="G1508">
        <v>0.25000000000000355</v>
      </c>
      <c r="H1508">
        <v>-3.3333333333327886E-2</v>
      </c>
    </row>
    <row r="1509" spans="1:8" x14ac:dyDescent="0.35">
      <c r="A1509">
        <v>25</v>
      </c>
      <c r="B1509" s="2">
        <v>36185</v>
      </c>
      <c r="C1509" s="7">
        <f t="shared" si="23"/>
        <v>1999.0684462696784</v>
      </c>
      <c r="D1509">
        <v>31.2</v>
      </c>
      <c r="E1509">
        <v>31.7</v>
      </c>
      <c r="F1509">
        <v>-0.56666666666666998</v>
      </c>
      <c r="G1509">
        <v>-0.25</v>
      </c>
      <c r="H1509">
        <v>0.31666666666666998</v>
      </c>
    </row>
    <row r="1510" spans="1:8" x14ac:dyDescent="0.35">
      <c r="A1510">
        <v>26</v>
      </c>
      <c r="B1510" s="2">
        <v>36186</v>
      </c>
      <c r="C1510" s="7">
        <f t="shared" si="23"/>
        <v>1999.0711841204654</v>
      </c>
      <c r="D1510">
        <v>31.6</v>
      </c>
      <c r="E1510">
        <v>32</v>
      </c>
      <c r="F1510">
        <v>0.23333333333333783</v>
      </c>
      <c r="G1510">
        <v>0.29999999999999716</v>
      </c>
      <c r="H1510">
        <v>6.6666666666659324E-2</v>
      </c>
    </row>
    <row r="1511" spans="1:8" x14ac:dyDescent="0.35">
      <c r="A1511">
        <v>27</v>
      </c>
      <c r="B1511" s="2">
        <v>36187</v>
      </c>
      <c r="C1511" s="7">
        <f t="shared" si="23"/>
        <v>1999.0739219712525</v>
      </c>
      <c r="D1511">
        <v>29.5</v>
      </c>
      <c r="E1511">
        <v>29.7</v>
      </c>
      <c r="F1511">
        <v>-2.1666666666666679</v>
      </c>
      <c r="G1511">
        <v>-2.1000000000000014</v>
      </c>
      <c r="H1511">
        <v>6.666666666666643E-2</v>
      </c>
    </row>
    <row r="1512" spans="1:8" x14ac:dyDescent="0.35">
      <c r="A1512">
        <v>28</v>
      </c>
      <c r="B1512" s="2">
        <v>36188</v>
      </c>
      <c r="C1512" s="7">
        <f t="shared" si="23"/>
        <v>1999.0766598220398</v>
      </c>
      <c r="D1512">
        <v>31</v>
      </c>
      <c r="E1512">
        <v>31.6</v>
      </c>
      <c r="F1512">
        <v>-0.81666666666666643</v>
      </c>
      <c r="G1512">
        <v>-0.5833333333333286</v>
      </c>
      <c r="H1512">
        <v>0.23333333333333783</v>
      </c>
    </row>
    <row r="1513" spans="1:8" x14ac:dyDescent="0.35">
      <c r="A1513">
        <v>29</v>
      </c>
      <c r="B1513" s="2">
        <v>36189</v>
      </c>
      <c r="C1513" s="7">
        <f t="shared" si="23"/>
        <v>1999.0793976728269</v>
      </c>
      <c r="D1513">
        <v>33</v>
      </c>
      <c r="E1513">
        <v>33.700000000000003</v>
      </c>
      <c r="F1513">
        <v>0.78333333333333144</v>
      </c>
      <c r="G1513">
        <v>1.3666666666666671</v>
      </c>
      <c r="H1513">
        <v>0.5833333333333357</v>
      </c>
    </row>
    <row r="1514" spans="1:8" x14ac:dyDescent="0.35">
      <c r="A1514">
        <v>30</v>
      </c>
      <c r="B1514" s="2">
        <v>36190</v>
      </c>
      <c r="C1514" s="7">
        <f t="shared" si="23"/>
        <v>1999.0821355236139</v>
      </c>
      <c r="D1514">
        <v>33.6</v>
      </c>
      <c r="E1514">
        <v>34</v>
      </c>
      <c r="F1514">
        <v>0.78333333333333144</v>
      </c>
      <c r="G1514">
        <v>1.1499999999999986</v>
      </c>
      <c r="H1514">
        <v>0.36666666666666714</v>
      </c>
    </row>
    <row r="1515" spans="1:8" x14ac:dyDescent="0.35">
      <c r="A1515">
        <v>31</v>
      </c>
      <c r="B1515" s="2">
        <v>36191</v>
      </c>
      <c r="C1515" s="7">
        <f t="shared" si="23"/>
        <v>1999.084873374401</v>
      </c>
      <c r="D1515">
        <v>32.9</v>
      </c>
      <c r="E1515">
        <v>33.6</v>
      </c>
      <c r="F1515">
        <v>0.3333333333333357</v>
      </c>
      <c r="G1515">
        <v>0.8333333333333357</v>
      </c>
      <c r="H1515">
        <v>0.5</v>
      </c>
    </row>
    <row r="1516" spans="1:8" x14ac:dyDescent="0.35">
      <c r="A1516">
        <v>32</v>
      </c>
      <c r="B1516" s="2">
        <v>36192</v>
      </c>
      <c r="C1516" s="7">
        <f t="shared" si="23"/>
        <v>1999.0876112251883</v>
      </c>
      <c r="D1516">
        <v>32.6</v>
      </c>
      <c r="E1516">
        <v>33.5</v>
      </c>
      <c r="F1516">
        <v>0.21666666666666856</v>
      </c>
      <c r="G1516">
        <v>0.79999999999999716</v>
      </c>
      <c r="H1516">
        <v>0.5833333333333286</v>
      </c>
    </row>
    <row r="1517" spans="1:8" x14ac:dyDescent="0.35">
      <c r="A1517">
        <v>33</v>
      </c>
      <c r="B1517" s="2">
        <v>36193</v>
      </c>
      <c r="C1517" s="7">
        <f t="shared" si="23"/>
        <v>1999.0903490759754</v>
      </c>
      <c r="D1517">
        <v>32.700000000000003</v>
      </c>
      <c r="E1517">
        <v>33.1</v>
      </c>
      <c r="F1517">
        <v>1.0666666666666664</v>
      </c>
      <c r="G1517">
        <v>1.283333333333335</v>
      </c>
      <c r="H1517">
        <v>0.21666666666666856</v>
      </c>
    </row>
    <row r="1518" spans="1:8" x14ac:dyDescent="0.35">
      <c r="A1518">
        <v>34</v>
      </c>
      <c r="B1518" s="2">
        <v>36194</v>
      </c>
      <c r="C1518" s="7">
        <f t="shared" si="23"/>
        <v>1999.0930869267625</v>
      </c>
      <c r="D1518">
        <v>32.299999999999997</v>
      </c>
      <c r="E1518">
        <v>33.200000000000003</v>
      </c>
      <c r="F1518">
        <v>1.1799999999999997</v>
      </c>
      <c r="G1518">
        <v>1.8200000000000003</v>
      </c>
      <c r="H1518">
        <v>0.64000000000000057</v>
      </c>
    </row>
    <row r="1519" spans="1:8" x14ac:dyDescent="0.35">
      <c r="A1519">
        <v>35</v>
      </c>
      <c r="B1519" s="2">
        <v>36195</v>
      </c>
      <c r="C1519" s="7">
        <f t="shared" si="23"/>
        <v>1999.0958247775495</v>
      </c>
      <c r="D1519">
        <v>31.5</v>
      </c>
      <c r="E1519">
        <v>31.8</v>
      </c>
      <c r="F1519">
        <v>0.31666666666666288</v>
      </c>
      <c r="G1519">
        <v>0.46666666666666856</v>
      </c>
      <c r="H1519">
        <v>0.15000000000000568</v>
      </c>
    </row>
    <row r="1520" spans="1:8" x14ac:dyDescent="0.35">
      <c r="A1520">
        <v>36</v>
      </c>
      <c r="B1520" s="2">
        <v>36196</v>
      </c>
      <c r="C1520" s="7">
        <f t="shared" si="23"/>
        <v>1999.0985626283368</v>
      </c>
      <c r="D1520">
        <v>25.8</v>
      </c>
      <c r="E1520">
        <v>26.5</v>
      </c>
      <c r="F1520">
        <v>-4.3000000000000043</v>
      </c>
      <c r="G1520">
        <v>-3.7999999999999972</v>
      </c>
      <c r="H1520">
        <v>0.50000000000000711</v>
      </c>
    </row>
    <row r="1521" spans="1:8" x14ac:dyDescent="0.35">
      <c r="A1521">
        <v>37</v>
      </c>
      <c r="B1521" s="2">
        <v>36197</v>
      </c>
      <c r="C1521" s="7">
        <f t="shared" si="23"/>
        <v>1999.1013004791239</v>
      </c>
      <c r="D1521">
        <v>29.3</v>
      </c>
      <c r="E1521">
        <v>29.3</v>
      </c>
      <c r="F1521">
        <v>-1.0333333333333314</v>
      </c>
      <c r="G1521">
        <v>-1.1000000000000014</v>
      </c>
      <c r="H1521">
        <v>-6.6666666666669983E-2</v>
      </c>
    </row>
    <row r="1522" spans="1:8" x14ac:dyDescent="0.35">
      <c r="A1522">
        <v>38</v>
      </c>
      <c r="B1522" s="2">
        <v>36198</v>
      </c>
      <c r="C1522" s="7">
        <f t="shared" si="23"/>
        <v>1999.104038329911</v>
      </c>
      <c r="D1522">
        <v>31.7</v>
      </c>
      <c r="E1522">
        <v>31.8</v>
      </c>
      <c r="F1522">
        <v>0.66666666666666785</v>
      </c>
      <c r="G1522">
        <v>0.71666666666666146</v>
      </c>
      <c r="H1522">
        <v>4.9999999999993605E-2</v>
      </c>
    </row>
    <row r="1523" spans="1:8" x14ac:dyDescent="0.35">
      <c r="A1523">
        <v>39</v>
      </c>
      <c r="B1523" s="2">
        <v>36199</v>
      </c>
      <c r="C1523" s="7">
        <f t="shared" si="23"/>
        <v>1999.1067761806983</v>
      </c>
      <c r="D1523">
        <v>32.700000000000003</v>
      </c>
      <c r="E1523">
        <v>32.299999999999997</v>
      </c>
      <c r="F1523">
        <v>1.0000000000000036</v>
      </c>
      <c r="G1523">
        <v>0.61666666666666359</v>
      </c>
      <c r="H1523">
        <v>-0.38333333333333997</v>
      </c>
    </row>
    <row r="1524" spans="1:8" x14ac:dyDescent="0.35">
      <c r="A1524">
        <v>40</v>
      </c>
      <c r="B1524" s="2">
        <v>36200</v>
      </c>
      <c r="C1524" s="7">
        <f t="shared" si="23"/>
        <v>1999.1095140314853</v>
      </c>
      <c r="D1524">
        <v>31.9</v>
      </c>
      <c r="E1524">
        <v>31.9</v>
      </c>
      <c r="F1524">
        <v>0.9166666666666643</v>
      </c>
      <c r="G1524">
        <v>0.76666666666666927</v>
      </c>
      <c r="H1524">
        <v>-0.14999999999999503</v>
      </c>
    </row>
    <row r="1525" spans="1:8" x14ac:dyDescent="0.35">
      <c r="A1525">
        <v>41</v>
      </c>
      <c r="B1525" s="2">
        <v>36201</v>
      </c>
      <c r="C1525" s="7">
        <f t="shared" si="23"/>
        <v>1999.1122518822724</v>
      </c>
      <c r="D1525">
        <v>27.6</v>
      </c>
      <c r="E1525">
        <v>27.4</v>
      </c>
      <c r="F1525">
        <v>-3.0166666666666622</v>
      </c>
      <c r="G1525">
        <v>-3.4499999999999993</v>
      </c>
      <c r="H1525">
        <v>-0.43333333333333712</v>
      </c>
    </row>
    <row r="1526" spans="1:8" x14ac:dyDescent="0.35">
      <c r="A1526">
        <v>42</v>
      </c>
      <c r="B1526" s="2">
        <v>36202</v>
      </c>
      <c r="C1526" s="7">
        <f t="shared" si="23"/>
        <v>1999.1149897330595</v>
      </c>
      <c r="D1526">
        <v>30.7</v>
      </c>
      <c r="E1526">
        <v>30.6</v>
      </c>
      <c r="F1526">
        <v>-6.666666666666643E-2</v>
      </c>
      <c r="G1526">
        <v>-0.26666666666666217</v>
      </c>
      <c r="H1526">
        <v>-0.19999999999999574</v>
      </c>
    </row>
    <row r="1527" spans="1:8" x14ac:dyDescent="0.35">
      <c r="A1527">
        <v>43</v>
      </c>
      <c r="B1527" s="2">
        <v>36203</v>
      </c>
      <c r="C1527" s="7">
        <f t="shared" si="23"/>
        <v>1999.1177275838468</v>
      </c>
      <c r="D1527">
        <v>29.6</v>
      </c>
      <c r="E1527">
        <v>29.6</v>
      </c>
      <c r="F1527">
        <v>-0.73333333333333073</v>
      </c>
      <c r="G1527">
        <v>-0.94999999999999929</v>
      </c>
      <c r="H1527">
        <v>-0.21666666666666856</v>
      </c>
    </row>
    <row r="1528" spans="1:8" x14ac:dyDescent="0.35">
      <c r="A1528">
        <v>44</v>
      </c>
      <c r="B1528" s="2">
        <v>36204</v>
      </c>
      <c r="C1528" s="7">
        <f t="shared" si="23"/>
        <v>1999.1204654346338</v>
      </c>
      <c r="D1528">
        <v>28.7</v>
      </c>
      <c r="E1528">
        <v>28.2</v>
      </c>
      <c r="F1528">
        <v>-1.3166666666666664</v>
      </c>
      <c r="G1528">
        <v>-1.6166666666666671</v>
      </c>
      <c r="H1528">
        <v>-0.30000000000000071</v>
      </c>
    </row>
    <row r="1529" spans="1:8" x14ac:dyDescent="0.35">
      <c r="A1529">
        <v>45</v>
      </c>
      <c r="B1529" s="2">
        <v>36205</v>
      </c>
      <c r="C1529" s="7">
        <f t="shared" si="23"/>
        <v>1999.1232032854209</v>
      </c>
      <c r="D1529">
        <v>27.2</v>
      </c>
      <c r="E1529">
        <v>27.2</v>
      </c>
      <c r="F1529">
        <v>-3.0666666666666629</v>
      </c>
      <c r="G1529">
        <v>-3.2833333333333314</v>
      </c>
      <c r="H1529">
        <v>-0.21666666666666856</v>
      </c>
    </row>
    <row r="1530" spans="1:8" x14ac:dyDescent="0.35">
      <c r="A1530">
        <v>46</v>
      </c>
      <c r="B1530" s="2">
        <v>36206</v>
      </c>
      <c r="C1530" s="7">
        <f t="shared" si="23"/>
        <v>1999.125941136208</v>
      </c>
      <c r="D1530">
        <v>30.2</v>
      </c>
      <c r="E1530">
        <v>30.5</v>
      </c>
      <c r="F1530">
        <v>-9.9999999999997868E-2</v>
      </c>
      <c r="G1530">
        <v>-3.3333333333331439E-2</v>
      </c>
      <c r="H1530">
        <v>6.666666666666643E-2</v>
      </c>
    </row>
    <row r="1531" spans="1:8" x14ac:dyDescent="0.35">
      <c r="A1531">
        <v>47</v>
      </c>
      <c r="B1531" s="2">
        <v>36207</v>
      </c>
      <c r="C1531" s="7">
        <f t="shared" si="23"/>
        <v>1999.1286789869953</v>
      </c>
      <c r="D1531">
        <v>32.700000000000003</v>
      </c>
      <c r="E1531">
        <v>32.9</v>
      </c>
      <c r="F1531">
        <v>1.1833333333333371</v>
      </c>
      <c r="G1531">
        <v>1.3000000000000007</v>
      </c>
      <c r="H1531">
        <v>0.11666666666666359</v>
      </c>
    </row>
    <row r="1532" spans="1:8" x14ac:dyDescent="0.35">
      <c r="A1532">
        <v>48</v>
      </c>
      <c r="B1532" s="2">
        <v>36208</v>
      </c>
      <c r="C1532" s="7">
        <f t="shared" si="23"/>
        <v>1999.1314168377824</v>
      </c>
      <c r="D1532">
        <v>34.299999999999997</v>
      </c>
      <c r="E1532">
        <v>34.200000000000003</v>
      </c>
      <c r="F1532">
        <v>2.716666666666665</v>
      </c>
      <c r="G1532">
        <v>2.6333333333333364</v>
      </c>
      <c r="H1532">
        <v>-8.3333333333328596E-2</v>
      </c>
    </row>
    <row r="1533" spans="1:8" x14ac:dyDescent="0.35">
      <c r="A1533">
        <v>49</v>
      </c>
      <c r="B1533" s="2">
        <v>36209</v>
      </c>
      <c r="C1533" s="7">
        <f t="shared" si="23"/>
        <v>1999.1341546885694</v>
      </c>
      <c r="D1533">
        <v>36.5</v>
      </c>
      <c r="E1533">
        <v>36.5</v>
      </c>
      <c r="F1533">
        <v>4.3833333333333329</v>
      </c>
      <c r="G1533">
        <v>4.18333333333333</v>
      </c>
      <c r="H1533">
        <v>-0.20000000000000284</v>
      </c>
    </row>
    <row r="1534" spans="1:8" x14ac:dyDescent="0.35">
      <c r="A1534">
        <v>50</v>
      </c>
      <c r="B1534" s="2">
        <v>36210</v>
      </c>
      <c r="C1534" s="7">
        <f t="shared" si="23"/>
        <v>1999.1368925393565</v>
      </c>
      <c r="D1534">
        <v>35.4</v>
      </c>
      <c r="E1534">
        <v>35</v>
      </c>
      <c r="F1534">
        <v>2.7666666666666657</v>
      </c>
      <c r="G1534">
        <v>2.3333333333333357</v>
      </c>
      <c r="H1534">
        <v>-0.43333333333333002</v>
      </c>
    </row>
    <row r="1535" spans="1:8" x14ac:dyDescent="0.35">
      <c r="A1535">
        <v>51</v>
      </c>
      <c r="B1535" s="2">
        <v>36211</v>
      </c>
      <c r="C1535" s="7">
        <f t="shared" si="23"/>
        <v>1999.1396303901438</v>
      </c>
      <c r="D1535">
        <v>32.1</v>
      </c>
      <c r="E1535">
        <v>32.299999999999997</v>
      </c>
      <c r="F1535">
        <v>0.14999999999999858</v>
      </c>
      <c r="G1535">
        <v>0.23333333333332718</v>
      </c>
      <c r="H1535">
        <v>8.3333333333328596E-2</v>
      </c>
    </row>
    <row r="1536" spans="1:8" x14ac:dyDescent="0.35">
      <c r="A1536">
        <v>52</v>
      </c>
      <c r="B1536" s="2">
        <v>36212</v>
      </c>
      <c r="C1536" s="7">
        <f t="shared" si="23"/>
        <v>1999.1423682409309</v>
      </c>
      <c r="D1536">
        <v>30.5</v>
      </c>
      <c r="E1536">
        <v>31</v>
      </c>
      <c r="F1536">
        <v>-1.0666666666666664</v>
      </c>
      <c r="G1536">
        <v>-0.88333333333333641</v>
      </c>
      <c r="H1536">
        <v>0.18333333333333002</v>
      </c>
    </row>
    <row r="1537" spans="1:8" x14ac:dyDescent="0.35">
      <c r="A1537">
        <v>53</v>
      </c>
      <c r="B1537" s="2">
        <v>36213</v>
      </c>
      <c r="C1537" s="7">
        <f t="shared" si="23"/>
        <v>1999.1451060917179</v>
      </c>
      <c r="D1537">
        <v>31.5</v>
      </c>
      <c r="E1537">
        <v>31.8</v>
      </c>
      <c r="F1537">
        <v>9.9999999999997868E-2</v>
      </c>
      <c r="G1537">
        <v>9.9999999999997868E-2</v>
      </c>
      <c r="H1537">
        <v>0</v>
      </c>
    </row>
    <row r="1538" spans="1:8" x14ac:dyDescent="0.35">
      <c r="A1538">
        <v>54</v>
      </c>
      <c r="B1538" s="2">
        <v>36214</v>
      </c>
      <c r="C1538" s="7">
        <f t="shared" si="23"/>
        <v>1999.1478439425052</v>
      </c>
      <c r="D1538">
        <v>31.1</v>
      </c>
      <c r="E1538">
        <v>31.4</v>
      </c>
      <c r="F1538">
        <v>0.10000000000000497</v>
      </c>
      <c r="G1538">
        <v>8.3333333333335702E-2</v>
      </c>
      <c r="H1538">
        <v>-1.6666666666669272E-2</v>
      </c>
    </row>
    <row r="1539" spans="1:8" x14ac:dyDescent="0.35">
      <c r="A1539">
        <v>55</v>
      </c>
      <c r="B1539" s="2">
        <v>36215</v>
      </c>
      <c r="C1539" s="7">
        <f t="shared" si="23"/>
        <v>1999.1505817932923</v>
      </c>
      <c r="D1539">
        <v>31.4</v>
      </c>
      <c r="E1539">
        <v>31.9</v>
      </c>
      <c r="F1539">
        <v>0.63333333333332931</v>
      </c>
      <c r="G1539">
        <v>1.0333333333333279</v>
      </c>
      <c r="H1539">
        <v>0.39999999999999858</v>
      </c>
    </row>
    <row r="1540" spans="1:8" x14ac:dyDescent="0.35">
      <c r="A1540">
        <v>56</v>
      </c>
      <c r="B1540" s="2">
        <v>36216</v>
      </c>
      <c r="C1540" s="7">
        <f t="shared" si="23"/>
        <v>1999.1533196440794</v>
      </c>
      <c r="D1540">
        <v>31.1</v>
      </c>
      <c r="E1540">
        <v>31.3</v>
      </c>
      <c r="F1540">
        <v>0.85000000000000142</v>
      </c>
      <c r="G1540">
        <v>0.9166666666666643</v>
      </c>
      <c r="H1540">
        <v>6.6666666666662877E-2</v>
      </c>
    </row>
    <row r="1541" spans="1:8" x14ac:dyDescent="0.35">
      <c r="A1541">
        <v>57</v>
      </c>
      <c r="B1541" s="2">
        <v>36217</v>
      </c>
      <c r="C1541" s="7">
        <f t="shared" ref="C1541:C1604" si="24">YEAR(B1541)+A1541/365.25</f>
        <v>1999.1560574948664</v>
      </c>
      <c r="D1541">
        <v>30.7</v>
      </c>
      <c r="E1541">
        <v>30.8</v>
      </c>
      <c r="F1541">
        <v>0.28333333333333144</v>
      </c>
      <c r="G1541">
        <v>0.18333333333333002</v>
      </c>
      <c r="H1541">
        <v>-0.10000000000000142</v>
      </c>
    </row>
    <row r="1542" spans="1:8" x14ac:dyDescent="0.35">
      <c r="A1542">
        <v>58</v>
      </c>
      <c r="B1542" s="2">
        <v>36218</v>
      </c>
      <c r="C1542" s="7">
        <f t="shared" si="24"/>
        <v>1999.1587953456537</v>
      </c>
      <c r="D1542">
        <v>30.2</v>
      </c>
      <c r="E1542">
        <v>30.1</v>
      </c>
      <c r="F1542">
        <v>-0.13333333333332931</v>
      </c>
      <c r="G1542">
        <v>-0.16666666666666785</v>
      </c>
      <c r="H1542">
        <v>-3.3333333333338544E-2</v>
      </c>
    </row>
    <row r="1543" spans="1:8" x14ac:dyDescent="0.35">
      <c r="A1543">
        <v>59</v>
      </c>
      <c r="B1543" s="2">
        <v>36219</v>
      </c>
      <c r="C1543" s="7">
        <f t="shared" si="24"/>
        <v>1999.1615331964408</v>
      </c>
      <c r="D1543">
        <v>28</v>
      </c>
      <c r="E1543">
        <v>27.5</v>
      </c>
      <c r="F1543">
        <v>-1.9000000000000021</v>
      </c>
      <c r="G1543">
        <v>-2.4166666666666679</v>
      </c>
      <c r="H1543">
        <v>-0.51666666666666572</v>
      </c>
    </row>
    <row r="1544" spans="1:8" x14ac:dyDescent="0.35">
      <c r="A1544">
        <v>60</v>
      </c>
      <c r="B1544" s="2">
        <v>36220</v>
      </c>
      <c r="C1544" s="7">
        <f t="shared" si="24"/>
        <v>1999.1642710472279</v>
      </c>
      <c r="D1544">
        <v>30.5</v>
      </c>
      <c r="E1544">
        <v>30.7</v>
      </c>
      <c r="F1544">
        <v>-0.28333333333333144</v>
      </c>
      <c r="G1544">
        <v>-0.11666666666666714</v>
      </c>
      <c r="H1544">
        <v>0.1666666666666643</v>
      </c>
    </row>
    <row r="1545" spans="1:8" x14ac:dyDescent="0.35">
      <c r="A1545">
        <v>61</v>
      </c>
      <c r="B1545" s="2">
        <v>36221</v>
      </c>
      <c r="C1545" s="7">
        <f t="shared" si="24"/>
        <v>1999.167008898015</v>
      </c>
      <c r="D1545">
        <v>30.7</v>
      </c>
      <c r="E1545">
        <v>30.8</v>
      </c>
      <c r="F1545">
        <v>0.8333333333333357</v>
      </c>
      <c r="G1545">
        <v>0.86666666666666714</v>
      </c>
      <c r="H1545">
        <v>3.3333333333331439E-2</v>
      </c>
    </row>
    <row r="1546" spans="1:8" x14ac:dyDescent="0.35">
      <c r="A1546">
        <v>62</v>
      </c>
      <c r="B1546" s="2">
        <v>36222</v>
      </c>
      <c r="C1546" s="7">
        <f t="shared" si="24"/>
        <v>1999.1697467488023</v>
      </c>
      <c r="D1546">
        <v>31</v>
      </c>
      <c r="E1546">
        <v>31.2</v>
      </c>
      <c r="F1546">
        <v>0.56666666666666643</v>
      </c>
      <c r="G1546">
        <v>0.73333333333333428</v>
      </c>
      <c r="H1546">
        <v>0.16666666666666785</v>
      </c>
    </row>
    <row r="1547" spans="1:8" x14ac:dyDescent="0.35">
      <c r="A1547">
        <v>63</v>
      </c>
      <c r="B1547" s="2">
        <v>36223</v>
      </c>
      <c r="C1547" s="7">
        <f t="shared" si="24"/>
        <v>1999.1724845995893</v>
      </c>
      <c r="D1547">
        <v>31.9</v>
      </c>
      <c r="E1547">
        <v>31.9</v>
      </c>
      <c r="F1547">
        <v>1.18333333333333</v>
      </c>
      <c r="G1547">
        <v>1.18333333333333</v>
      </c>
      <c r="H1547">
        <v>0</v>
      </c>
    </row>
    <row r="1548" spans="1:8" x14ac:dyDescent="0.35">
      <c r="A1548">
        <v>64</v>
      </c>
      <c r="B1548" s="2">
        <v>36224</v>
      </c>
      <c r="C1548" s="7">
        <f t="shared" si="24"/>
        <v>1999.1752224503764</v>
      </c>
      <c r="D1548">
        <v>30.7</v>
      </c>
      <c r="E1548">
        <v>30.8</v>
      </c>
      <c r="F1548">
        <v>0.53333333333333144</v>
      </c>
      <c r="G1548">
        <v>0.4166666666666714</v>
      </c>
      <c r="H1548">
        <v>-0.11666666666666003</v>
      </c>
    </row>
    <row r="1549" spans="1:8" x14ac:dyDescent="0.35">
      <c r="A1549">
        <v>65</v>
      </c>
      <c r="B1549" s="2">
        <v>36225</v>
      </c>
      <c r="C1549" s="7">
        <f t="shared" si="24"/>
        <v>1999.1779603011637</v>
      </c>
      <c r="D1549">
        <v>32.299999999999997</v>
      </c>
      <c r="E1549">
        <v>32</v>
      </c>
      <c r="F1549">
        <v>0.94999999999999929</v>
      </c>
      <c r="G1549">
        <v>0.46666666666666856</v>
      </c>
      <c r="H1549">
        <v>-0.48333333333333073</v>
      </c>
    </row>
    <row r="1550" spans="1:8" x14ac:dyDescent="0.35">
      <c r="A1550">
        <v>66</v>
      </c>
      <c r="B1550" s="2">
        <v>36226</v>
      </c>
      <c r="C1550" s="7">
        <f t="shared" si="24"/>
        <v>1999.1806981519508</v>
      </c>
      <c r="D1550">
        <v>32.1</v>
      </c>
      <c r="E1550">
        <v>32</v>
      </c>
      <c r="F1550">
        <v>-8.3333333333328596E-2</v>
      </c>
      <c r="G1550">
        <v>-0.28333333333333144</v>
      </c>
      <c r="H1550">
        <v>-0.20000000000000284</v>
      </c>
    </row>
    <row r="1551" spans="1:8" x14ac:dyDescent="0.35">
      <c r="A1551">
        <v>67</v>
      </c>
      <c r="B1551" s="2">
        <v>36227</v>
      </c>
      <c r="C1551" s="7">
        <f t="shared" si="24"/>
        <v>1999.1834360027378</v>
      </c>
      <c r="D1551">
        <v>31.7</v>
      </c>
      <c r="E1551">
        <v>31.8</v>
      </c>
      <c r="F1551">
        <v>-0.18333333333333002</v>
      </c>
      <c r="G1551">
        <v>-0.18333333333333357</v>
      </c>
      <c r="H1551">
        <v>-3.5527136788005009E-15</v>
      </c>
    </row>
    <row r="1552" spans="1:8" x14ac:dyDescent="0.35">
      <c r="A1552">
        <v>68</v>
      </c>
      <c r="B1552" s="2">
        <v>36228</v>
      </c>
      <c r="C1552" s="7">
        <f t="shared" si="24"/>
        <v>1999.1861738535249</v>
      </c>
      <c r="D1552">
        <v>29.1</v>
      </c>
      <c r="E1552">
        <v>29.8</v>
      </c>
      <c r="F1552">
        <v>-2.466666666666665</v>
      </c>
      <c r="G1552">
        <v>-2.1166666666666707</v>
      </c>
      <c r="H1552">
        <v>0.34999999999999432</v>
      </c>
    </row>
    <row r="1553" spans="1:8" x14ac:dyDescent="0.35">
      <c r="A1553">
        <v>69</v>
      </c>
      <c r="B1553" s="2">
        <v>36229</v>
      </c>
      <c r="C1553" s="7">
        <f t="shared" si="24"/>
        <v>1999.1889117043122</v>
      </c>
      <c r="D1553">
        <v>29.8</v>
      </c>
      <c r="E1553">
        <v>29.8</v>
      </c>
      <c r="F1553">
        <v>-1.1500000000000021</v>
      </c>
      <c r="G1553">
        <v>-1.1999999999999993</v>
      </c>
      <c r="H1553">
        <v>-4.9999999999997158E-2</v>
      </c>
    </row>
    <row r="1554" spans="1:8" x14ac:dyDescent="0.35">
      <c r="A1554">
        <v>70</v>
      </c>
      <c r="B1554" s="2">
        <v>36230</v>
      </c>
      <c r="C1554" s="7">
        <f t="shared" si="24"/>
        <v>1999.1916495550993</v>
      </c>
      <c r="D1554">
        <v>30.5</v>
      </c>
      <c r="E1554">
        <v>30.3</v>
      </c>
      <c r="F1554">
        <v>-0.34999999999999787</v>
      </c>
      <c r="G1554">
        <v>-0.46666666666666501</v>
      </c>
      <c r="H1554">
        <v>-0.11666666666666714</v>
      </c>
    </row>
    <row r="1555" spans="1:8" x14ac:dyDescent="0.35">
      <c r="A1555">
        <v>71</v>
      </c>
      <c r="B1555" s="2">
        <v>36231</v>
      </c>
      <c r="C1555" s="7">
        <f t="shared" si="24"/>
        <v>1999.1943874058863</v>
      </c>
      <c r="D1555">
        <v>30.6</v>
      </c>
      <c r="E1555">
        <v>30.8</v>
      </c>
      <c r="F1555">
        <v>0.33333333333333215</v>
      </c>
      <c r="G1555">
        <v>0.45000000000000284</v>
      </c>
      <c r="H1555">
        <v>0.11666666666667069</v>
      </c>
    </row>
    <row r="1556" spans="1:8" x14ac:dyDescent="0.35">
      <c r="A1556">
        <v>72</v>
      </c>
      <c r="B1556" s="2">
        <v>36232</v>
      </c>
      <c r="C1556" s="7">
        <f t="shared" si="24"/>
        <v>1999.1971252566734</v>
      </c>
      <c r="D1556">
        <v>30.5</v>
      </c>
      <c r="E1556">
        <v>30.3</v>
      </c>
      <c r="F1556">
        <v>-0.40000000000000213</v>
      </c>
      <c r="G1556">
        <v>-0.43333333333333357</v>
      </c>
      <c r="H1556">
        <v>-3.3333333333331439E-2</v>
      </c>
    </row>
    <row r="1557" spans="1:8" x14ac:dyDescent="0.35">
      <c r="A1557">
        <v>73</v>
      </c>
      <c r="B1557" s="2">
        <v>36233</v>
      </c>
      <c r="C1557" s="7">
        <f t="shared" si="24"/>
        <v>1999.1998631074607</v>
      </c>
      <c r="D1557">
        <v>32.4</v>
      </c>
      <c r="E1557">
        <v>32</v>
      </c>
      <c r="F1557">
        <v>1.0999999999999979</v>
      </c>
      <c r="G1557">
        <v>0.75</v>
      </c>
      <c r="H1557">
        <v>-0.34999999999999787</v>
      </c>
    </row>
    <row r="1558" spans="1:8" x14ac:dyDescent="0.35">
      <c r="A1558">
        <v>74</v>
      </c>
      <c r="B1558" s="2">
        <v>36234</v>
      </c>
      <c r="C1558" s="7">
        <f t="shared" si="24"/>
        <v>1999.2026009582478</v>
      </c>
      <c r="D1558">
        <v>31.3</v>
      </c>
      <c r="E1558">
        <v>31.3</v>
      </c>
      <c r="F1558">
        <v>0.5833333333333357</v>
      </c>
      <c r="G1558">
        <v>0.53333333333333499</v>
      </c>
      <c r="H1558">
        <v>-5.0000000000000711E-2</v>
      </c>
    </row>
    <row r="1559" spans="1:8" x14ac:dyDescent="0.35">
      <c r="A1559">
        <v>75</v>
      </c>
      <c r="B1559" s="2">
        <v>36235</v>
      </c>
      <c r="C1559" s="7">
        <f t="shared" si="24"/>
        <v>1999.2053388090349</v>
      </c>
      <c r="D1559">
        <v>30.7</v>
      </c>
      <c r="E1559">
        <v>30.5</v>
      </c>
      <c r="F1559">
        <v>3.3333333333331439E-2</v>
      </c>
      <c r="G1559">
        <v>-0.31666666666666643</v>
      </c>
      <c r="H1559">
        <v>-0.34999999999999787</v>
      </c>
    </row>
    <row r="1560" spans="1:8" x14ac:dyDescent="0.35">
      <c r="A1560">
        <v>76</v>
      </c>
      <c r="B1560" s="2">
        <v>36236</v>
      </c>
      <c r="C1560" s="7">
        <f t="shared" si="24"/>
        <v>1999.2080766598219</v>
      </c>
      <c r="D1560">
        <v>29.3</v>
      </c>
      <c r="E1560">
        <v>28.7</v>
      </c>
      <c r="F1560">
        <v>-1.2333333333333307</v>
      </c>
      <c r="G1560">
        <v>-1.8666666666666636</v>
      </c>
      <c r="H1560">
        <v>-0.63333333333333286</v>
      </c>
    </row>
    <row r="1561" spans="1:8" x14ac:dyDescent="0.35">
      <c r="A1561">
        <v>77</v>
      </c>
      <c r="B1561" s="2">
        <v>36237</v>
      </c>
      <c r="C1561" s="7">
        <f t="shared" si="24"/>
        <v>1999.2108145106092</v>
      </c>
      <c r="D1561">
        <v>31.4</v>
      </c>
      <c r="E1561">
        <v>31.2</v>
      </c>
      <c r="F1561">
        <v>0.78333333333333499</v>
      </c>
      <c r="G1561">
        <v>0.5833333333333357</v>
      </c>
      <c r="H1561">
        <v>-0.19999999999999929</v>
      </c>
    </row>
    <row r="1562" spans="1:8" x14ac:dyDescent="0.35">
      <c r="A1562">
        <v>78</v>
      </c>
      <c r="B1562" s="2">
        <v>36238</v>
      </c>
      <c r="C1562" s="7">
        <f t="shared" si="24"/>
        <v>1999.2135523613963</v>
      </c>
      <c r="D1562">
        <v>31.5</v>
      </c>
      <c r="E1562">
        <v>31.9</v>
      </c>
      <c r="F1562">
        <v>-0.14999999999999503</v>
      </c>
      <c r="G1562">
        <v>0.18333333333333002</v>
      </c>
      <c r="H1562">
        <v>0.33333333333332504</v>
      </c>
    </row>
    <row r="1563" spans="1:8" x14ac:dyDescent="0.35">
      <c r="A1563">
        <v>79</v>
      </c>
      <c r="B1563" s="2">
        <v>36239</v>
      </c>
      <c r="C1563" s="7">
        <f t="shared" si="24"/>
        <v>1999.2162902121834</v>
      </c>
      <c r="D1563">
        <v>30.7</v>
      </c>
      <c r="E1563">
        <v>30.8</v>
      </c>
      <c r="F1563">
        <v>-0.34999999999999787</v>
      </c>
      <c r="G1563">
        <v>-0.23333333333333073</v>
      </c>
      <c r="H1563">
        <v>0.11666666666666714</v>
      </c>
    </row>
    <row r="1564" spans="1:8" x14ac:dyDescent="0.35">
      <c r="A1564">
        <v>80</v>
      </c>
      <c r="B1564" s="2">
        <v>36240</v>
      </c>
      <c r="C1564" s="7">
        <f t="shared" si="24"/>
        <v>1999.2190280629707</v>
      </c>
      <c r="D1564">
        <v>30.3</v>
      </c>
      <c r="E1564">
        <v>30.6</v>
      </c>
      <c r="F1564">
        <v>-0.75</v>
      </c>
      <c r="G1564">
        <v>-0.46666666666666501</v>
      </c>
      <c r="H1564">
        <v>0.28333333333333499</v>
      </c>
    </row>
    <row r="1565" spans="1:8" x14ac:dyDescent="0.35">
      <c r="A1565">
        <v>81</v>
      </c>
      <c r="B1565" s="2">
        <v>36241</v>
      </c>
      <c r="C1565" s="7">
        <f t="shared" si="24"/>
        <v>1999.2217659137577</v>
      </c>
      <c r="D1565">
        <v>30.5</v>
      </c>
      <c r="E1565">
        <v>30.8</v>
      </c>
      <c r="F1565">
        <v>0.41666666666666785</v>
      </c>
      <c r="G1565">
        <v>0.53333333333333499</v>
      </c>
      <c r="H1565">
        <v>0.11666666666666714</v>
      </c>
    </row>
    <row r="1566" spans="1:8" x14ac:dyDescent="0.35">
      <c r="A1566">
        <v>82</v>
      </c>
      <c r="B1566" s="2">
        <v>36242</v>
      </c>
      <c r="C1566" s="7">
        <f t="shared" si="24"/>
        <v>1999.2245037645448</v>
      </c>
      <c r="D1566">
        <v>31.2</v>
      </c>
      <c r="E1566">
        <v>31.8</v>
      </c>
      <c r="F1566">
        <v>1.1333333333333364</v>
      </c>
      <c r="G1566">
        <v>1.4166666666666643</v>
      </c>
      <c r="H1566">
        <v>0.28333333333332789</v>
      </c>
    </row>
    <row r="1567" spans="1:8" x14ac:dyDescent="0.35">
      <c r="A1567">
        <v>83</v>
      </c>
      <c r="B1567" s="2">
        <v>36243</v>
      </c>
      <c r="C1567" s="7">
        <f t="shared" si="24"/>
        <v>1999.2272416153319</v>
      </c>
      <c r="D1567">
        <v>31</v>
      </c>
      <c r="E1567">
        <v>31.5</v>
      </c>
      <c r="F1567">
        <v>0.28333333333333144</v>
      </c>
      <c r="G1567">
        <v>0.59999999999999787</v>
      </c>
      <c r="H1567">
        <v>0.31666666666666643</v>
      </c>
    </row>
    <row r="1568" spans="1:8" x14ac:dyDescent="0.35">
      <c r="A1568">
        <v>84</v>
      </c>
      <c r="B1568" s="2">
        <v>36244</v>
      </c>
      <c r="C1568" s="7">
        <f t="shared" si="24"/>
        <v>1999.2299794661192</v>
      </c>
      <c r="D1568">
        <v>30.5</v>
      </c>
      <c r="E1568">
        <v>31.1</v>
      </c>
      <c r="F1568">
        <v>-0.56666666666666643</v>
      </c>
      <c r="G1568">
        <v>-0.36666666666666714</v>
      </c>
      <c r="H1568">
        <v>0.19999999999999929</v>
      </c>
    </row>
    <row r="1569" spans="1:8" x14ac:dyDescent="0.35">
      <c r="A1569">
        <v>85</v>
      </c>
      <c r="B1569" s="2">
        <v>36245</v>
      </c>
      <c r="C1569" s="7">
        <f t="shared" si="24"/>
        <v>1999.2327173169062</v>
      </c>
      <c r="D1569">
        <v>30.8</v>
      </c>
      <c r="E1569">
        <v>30.6</v>
      </c>
      <c r="F1569">
        <v>-8.3333333333335702E-2</v>
      </c>
      <c r="G1569">
        <v>-0.58333333333333215</v>
      </c>
      <c r="H1569">
        <v>-0.49999999999999645</v>
      </c>
    </row>
    <row r="1570" spans="1:8" x14ac:dyDescent="0.35">
      <c r="A1570">
        <v>86</v>
      </c>
      <c r="B1570" s="2">
        <v>36246</v>
      </c>
      <c r="C1570" s="7">
        <f t="shared" si="24"/>
        <v>1999.2354551676933</v>
      </c>
      <c r="D1570">
        <v>30.3</v>
      </c>
      <c r="E1570">
        <v>30.7</v>
      </c>
      <c r="F1570">
        <v>-0.76666666666666572</v>
      </c>
      <c r="G1570">
        <v>-0.70000000000000284</v>
      </c>
      <c r="H1570">
        <v>6.6666666666662877E-2</v>
      </c>
    </row>
    <row r="1571" spans="1:8" x14ac:dyDescent="0.35">
      <c r="A1571">
        <v>87</v>
      </c>
      <c r="B1571" s="2">
        <v>36247</v>
      </c>
      <c r="C1571" s="7">
        <f t="shared" si="24"/>
        <v>1999.2381930184804</v>
      </c>
      <c r="D1571">
        <v>30.6</v>
      </c>
      <c r="E1571">
        <v>31.3</v>
      </c>
      <c r="F1571">
        <v>-0.43333333333333002</v>
      </c>
      <c r="G1571">
        <v>-0.23333333333333428</v>
      </c>
      <c r="H1571">
        <v>0.19999999999999574</v>
      </c>
    </row>
    <row r="1572" spans="1:8" x14ac:dyDescent="0.35">
      <c r="A1572">
        <v>88</v>
      </c>
      <c r="B1572" s="2">
        <v>36248</v>
      </c>
      <c r="C1572" s="7">
        <f t="shared" si="24"/>
        <v>1999.2409308692677</v>
      </c>
      <c r="D1572">
        <v>29.7</v>
      </c>
      <c r="E1572">
        <v>30.5</v>
      </c>
      <c r="F1572">
        <v>-1.6999999999999957</v>
      </c>
      <c r="G1572">
        <v>-1.25</v>
      </c>
      <c r="H1572">
        <v>0.44999999999999574</v>
      </c>
    </row>
    <row r="1573" spans="1:8" x14ac:dyDescent="0.35">
      <c r="A1573">
        <v>89</v>
      </c>
      <c r="B1573" s="2">
        <v>36249</v>
      </c>
      <c r="C1573" s="7">
        <f t="shared" si="24"/>
        <v>1999.2436687200548</v>
      </c>
      <c r="D1573">
        <v>30.8</v>
      </c>
      <c r="E1573">
        <v>31.6</v>
      </c>
      <c r="F1573">
        <v>-0.38333333333333286</v>
      </c>
      <c r="G1573">
        <v>-1.6666666666662167E-2</v>
      </c>
      <c r="H1573">
        <v>0.36666666666667069</v>
      </c>
    </row>
    <row r="1574" spans="1:8" x14ac:dyDescent="0.35">
      <c r="A1574">
        <v>90</v>
      </c>
      <c r="B1574" s="2">
        <v>36250</v>
      </c>
      <c r="C1574" s="7">
        <f t="shared" si="24"/>
        <v>1999.2464065708418</v>
      </c>
      <c r="D1574">
        <v>31</v>
      </c>
      <c r="E1574">
        <v>32</v>
      </c>
      <c r="F1574">
        <v>-0.18333333333333712</v>
      </c>
      <c r="G1574">
        <v>0.26666666666666927</v>
      </c>
      <c r="H1574">
        <v>0.45000000000000639</v>
      </c>
    </row>
    <row r="1575" spans="1:8" x14ac:dyDescent="0.35">
      <c r="A1575">
        <v>91</v>
      </c>
      <c r="B1575" s="2">
        <v>36251</v>
      </c>
      <c r="C1575" s="7">
        <f t="shared" si="24"/>
        <v>1999.2491444216291</v>
      </c>
      <c r="D1575">
        <v>31.7</v>
      </c>
      <c r="E1575">
        <v>32.200000000000003</v>
      </c>
      <c r="F1575">
        <v>0.81666666666666998</v>
      </c>
      <c r="G1575">
        <v>0.65000000000000213</v>
      </c>
      <c r="H1575">
        <v>-0.16666666666666785</v>
      </c>
    </row>
    <row r="1576" spans="1:8" x14ac:dyDescent="0.35">
      <c r="A1576">
        <v>92</v>
      </c>
      <c r="B1576" s="2">
        <v>36252</v>
      </c>
      <c r="C1576" s="7">
        <f t="shared" si="24"/>
        <v>1999.2518822724162</v>
      </c>
      <c r="D1576">
        <v>30.5</v>
      </c>
      <c r="E1576">
        <v>31.2</v>
      </c>
      <c r="F1576">
        <v>-0.34999999999999787</v>
      </c>
      <c r="G1576">
        <v>-6.6666666666662877E-2</v>
      </c>
      <c r="H1576">
        <v>0.28333333333333499</v>
      </c>
    </row>
    <row r="1577" spans="1:8" x14ac:dyDescent="0.35">
      <c r="A1577">
        <v>93</v>
      </c>
      <c r="B1577" s="2">
        <v>36253</v>
      </c>
      <c r="C1577" s="7">
        <f t="shared" si="24"/>
        <v>1999.2546201232033</v>
      </c>
      <c r="D1577">
        <v>30.6</v>
      </c>
      <c r="E1577">
        <v>30.4</v>
      </c>
      <c r="F1577">
        <v>0</v>
      </c>
      <c r="G1577">
        <v>-0.51666666666666217</v>
      </c>
      <c r="H1577">
        <v>-0.51666666666666217</v>
      </c>
    </row>
    <row r="1578" spans="1:8" x14ac:dyDescent="0.35">
      <c r="A1578">
        <v>94</v>
      </c>
      <c r="B1578" s="2">
        <v>36254</v>
      </c>
      <c r="C1578" s="7">
        <f t="shared" si="24"/>
        <v>1999.2573579739903</v>
      </c>
      <c r="D1578">
        <v>31</v>
      </c>
      <c r="E1578">
        <v>31</v>
      </c>
      <c r="F1578">
        <v>0.43333333333333357</v>
      </c>
      <c r="G1578">
        <v>0.21666666666666501</v>
      </c>
      <c r="H1578">
        <v>-0.21666666666666856</v>
      </c>
    </row>
    <row r="1579" spans="1:8" x14ac:dyDescent="0.35">
      <c r="A1579">
        <v>95</v>
      </c>
      <c r="B1579" s="2">
        <v>36255</v>
      </c>
      <c r="C1579" s="7">
        <f t="shared" si="24"/>
        <v>1999.2600958247776</v>
      </c>
      <c r="D1579">
        <v>30.5</v>
      </c>
      <c r="E1579">
        <v>30.6</v>
      </c>
      <c r="F1579">
        <v>-0.19999999999999929</v>
      </c>
      <c r="G1579">
        <v>-0.36666666666666714</v>
      </c>
      <c r="H1579">
        <v>-0.16666666666666785</v>
      </c>
    </row>
    <row r="1580" spans="1:8" x14ac:dyDescent="0.35">
      <c r="A1580">
        <v>96</v>
      </c>
      <c r="B1580" s="2">
        <v>36256</v>
      </c>
      <c r="C1580" s="7">
        <f t="shared" si="24"/>
        <v>1999.2628336755647</v>
      </c>
      <c r="D1580">
        <v>30.7</v>
      </c>
      <c r="E1580">
        <v>31.2</v>
      </c>
      <c r="F1580">
        <v>-0.58333333333333215</v>
      </c>
      <c r="G1580">
        <v>-0.38333333333333286</v>
      </c>
      <c r="H1580">
        <v>0.19999999999999929</v>
      </c>
    </row>
    <row r="1581" spans="1:8" x14ac:dyDescent="0.35">
      <c r="A1581">
        <v>97</v>
      </c>
      <c r="B1581" s="2">
        <v>36257</v>
      </c>
      <c r="C1581" s="7">
        <f t="shared" si="24"/>
        <v>1999.2655715263518</v>
      </c>
      <c r="D1581">
        <v>30.5</v>
      </c>
      <c r="E1581">
        <v>30.1</v>
      </c>
      <c r="F1581">
        <v>-0.76666666666666927</v>
      </c>
      <c r="G1581">
        <v>-1.2666666666666622</v>
      </c>
      <c r="H1581">
        <v>-0.49999999999999289</v>
      </c>
    </row>
    <row r="1582" spans="1:8" x14ac:dyDescent="0.35">
      <c r="A1582">
        <v>98</v>
      </c>
      <c r="B1582" s="2">
        <v>36258</v>
      </c>
      <c r="C1582" s="7">
        <f t="shared" si="24"/>
        <v>1999.2683093771388</v>
      </c>
      <c r="D1582">
        <v>30.9</v>
      </c>
      <c r="E1582">
        <v>30.7</v>
      </c>
      <c r="F1582">
        <v>0.4166666666666643</v>
      </c>
      <c r="G1582">
        <v>0.13333333333333641</v>
      </c>
      <c r="H1582">
        <v>-0.28333333333332789</v>
      </c>
    </row>
    <row r="1583" spans="1:8" x14ac:dyDescent="0.35">
      <c r="A1583">
        <v>99</v>
      </c>
      <c r="B1583" s="2">
        <v>36259</v>
      </c>
      <c r="C1583" s="7">
        <f t="shared" si="24"/>
        <v>1999.2710472279261</v>
      </c>
      <c r="D1583">
        <v>29.4</v>
      </c>
      <c r="E1583">
        <v>29.3</v>
      </c>
      <c r="F1583">
        <v>-0.71666666666666501</v>
      </c>
      <c r="G1583">
        <v>-1.0833333333333357</v>
      </c>
      <c r="H1583">
        <v>-0.36666666666667069</v>
      </c>
    </row>
    <row r="1584" spans="1:8" x14ac:dyDescent="0.35">
      <c r="A1584">
        <v>100</v>
      </c>
      <c r="B1584" s="2">
        <v>36260</v>
      </c>
      <c r="C1584" s="7">
        <f t="shared" si="24"/>
        <v>1999.2737850787132</v>
      </c>
      <c r="D1584">
        <v>30.3</v>
      </c>
      <c r="E1584">
        <v>29.9</v>
      </c>
      <c r="F1584">
        <v>0.18333333333333002</v>
      </c>
      <c r="G1584">
        <v>-0.46666666666667211</v>
      </c>
      <c r="H1584">
        <v>-0.65000000000000213</v>
      </c>
    </row>
    <row r="1585" spans="1:8" x14ac:dyDescent="0.35">
      <c r="A1585">
        <v>101</v>
      </c>
      <c r="B1585" s="2">
        <v>36261</v>
      </c>
      <c r="C1585" s="7">
        <f t="shared" si="24"/>
        <v>1999.2765229295003</v>
      </c>
      <c r="D1585">
        <v>29.7</v>
      </c>
      <c r="E1585">
        <v>29.5</v>
      </c>
      <c r="F1585">
        <v>-0.26666666666666572</v>
      </c>
      <c r="G1585">
        <v>-0.61666666666667069</v>
      </c>
      <c r="H1585">
        <v>-0.35000000000000497</v>
      </c>
    </row>
    <row r="1586" spans="1:8" x14ac:dyDescent="0.35">
      <c r="A1586">
        <v>102</v>
      </c>
      <c r="B1586" s="2">
        <v>36262</v>
      </c>
      <c r="C1586" s="7">
        <f t="shared" si="24"/>
        <v>1999.2792607802876</v>
      </c>
      <c r="D1586">
        <v>29.1</v>
      </c>
      <c r="E1586">
        <v>29.1</v>
      </c>
      <c r="F1586">
        <v>-0.86666666666666714</v>
      </c>
      <c r="G1586">
        <v>-1.1166666666666671</v>
      </c>
      <c r="H1586">
        <v>-0.25</v>
      </c>
    </row>
    <row r="1587" spans="1:8" x14ac:dyDescent="0.35">
      <c r="A1587">
        <v>103</v>
      </c>
      <c r="B1587" s="2">
        <v>36263</v>
      </c>
      <c r="C1587" s="7">
        <f t="shared" si="24"/>
        <v>1999.2819986310747</v>
      </c>
      <c r="D1587">
        <v>30.3</v>
      </c>
      <c r="E1587">
        <v>29.7</v>
      </c>
      <c r="F1587">
        <v>0.21666666666666856</v>
      </c>
      <c r="G1587">
        <v>-0.38333333333333286</v>
      </c>
      <c r="H1587">
        <v>-0.60000000000000142</v>
      </c>
    </row>
    <row r="1588" spans="1:8" x14ac:dyDescent="0.35">
      <c r="A1588">
        <v>104</v>
      </c>
      <c r="B1588" s="2">
        <v>36264</v>
      </c>
      <c r="C1588" s="7">
        <f t="shared" si="24"/>
        <v>1999.2847364818617</v>
      </c>
      <c r="D1588">
        <v>29.5</v>
      </c>
      <c r="E1588">
        <v>29.1</v>
      </c>
      <c r="F1588">
        <v>-0.44999999999999929</v>
      </c>
      <c r="G1588">
        <v>-1.1166666666666671</v>
      </c>
      <c r="H1588">
        <v>-0.66666666666666785</v>
      </c>
    </row>
    <row r="1589" spans="1:8" x14ac:dyDescent="0.35">
      <c r="A1589">
        <v>105</v>
      </c>
      <c r="B1589" s="2">
        <v>36265</v>
      </c>
      <c r="C1589" s="7">
        <f t="shared" si="24"/>
        <v>1999.2874743326488</v>
      </c>
      <c r="D1589">
        <v>29.7</v>
      </c>
      <c r="E1589">
        <v>29.7</v>
      </c>
      <c r="F1589">
        <v>-0.69999999999999574</v>
      </c>
      <c r="G1589">
        <v>-0.9166666666666643</v>
      </c>
      <c r="H1589">
        <v>-0.21666666666666856</v>
      </c>
    </row>
    <row r="1590" spans="1:8" x14ac:dyDescent="0.35">
      <c r="A1590">
        <v>106</v>
      </c>
      <c r="B1590" s="2">
        <v>36266</v>
      </c>
      <c r="C1590" s="7">
        <f t="shared" si="24"/>
        <v>1999.2902121834361</v>
      </c>
      <c r="D1590">
        <v>29.7</v>
      </c>
      <c r="E1590">
        <v>30.1</v>
      </c>
      <c r="F1590">
        <v>-0.56666666666666643</v>
      </c>
      <c r="G1590">
        <v>-0.56666666666666643</v>
      </c>
      <c r="H1590">
        <v>0</v>
      </c>
    </row>
    <row r="1591" spans="1:8" x14ac:dyDescent="0.35">
      <c r="A1591">
        <v>107</v>
      </c>
      <c r="B1591" s="2">
        <v>36267</v>
      </c>
      <c r="C1591" s="7">
        <f t="shared" si="24"/>
        <v>1999.2929500342232</v>
      </c>
      <c r="D1591">
        <v>29.1</v>
      </c>
      <c r="E1591">
        <v>29.2</v>
      </c>
      <c r="F1591">
        <v>-0.98333333333333073</v>
      </c>
      <c r="G1591">
        <v>-1.1000000000000014</v>
      </c>
      <c r="H1591">
        <v>-0.11666666666667069</v>
      </c>
    </row>
    <row r="1592" spans="1:8" x14ac:dyDescent="0.35">
      <c r="A1592">
        <v>108</v>
      </c>
      <c r="B1592" s="2">
        <v>36268</v>
      </c>
      <c r="C1592" s="7">
        <f t="shared" si="24"/>
        <v>1999.2956878850102</v>
      </c>
      <c r="D1592">
        <v>26.6</v>
      </c>
      <c r="E1592">
        <v>26.7</v>
      </c>
      <c r="F1592">
        <v>-2.8999999999999986</v>
      </c>
      <c r="G1592">
        <v>-3.283333333333335</v>
      </c>
      <c r="H1592">
        <v>-0.38333333333333641</v>
      </c>
    </row>
    <row r="1593" spans="1:8" x14ac:dyDescent="0.35">
      <c r="A1593">
        <v>109</v>
      </c>
      <c r="B1593" s="2">
        <v>36269</v>
      </c>
      <c r="C1593" s="7">
        <f t="shared" si="24"/>
        <v>1999.2984257357973</v>
      </c>
      <c r="D1593">
        <v>28.7</v>
      </c>
      <c r="E1593">
        <v>28.6</v>
      </c>
      <c r="F1593">
        <v>-1.3500000000000014</v>
      </c>
      <c r="G1593">
        <v>-1.7666666666666622</v>
      </c>
      <c r="H1593">
        <v>-0.41666666666666075</v>
      </c>
    </row>
    <row r="1594" spans="1:8" x14ac:dyDescent="0.35">
      <c r="A1594">
        <v>110</v>
      </c>
      <c r="B1594" s="2">
        <v>36270</v>
      </c>
      <c r="C1594" s="7">
        <f t="shared" si="24"/>
        <v>1999.3011635865846</v>
      </c>
      <c r="D1594">
        <v>29.8</v>
      </c>
      <c r="E1594">
        <v>29.9</v>
      </c>
      <c r="F1594">
        <v>-0.10000000000000142</v>
      </c>
      <c r="G1594">
        <v>-0.31666666666666998</v>
      </c>
      <c r="H1594">
        <v>-0.21666666666666856</v>
      </c>
    </row>
    <row r="1595" spans="1:8" x14ac:dyDescent="0.35">
      <c r="A1595">
        <v>111</v>
      </c>
      <c r="B1595" s="2">
        <v>36271</v>
      </c>
      <c r="C1595" s="7">
        <f t="shared" si="24"/>
        <v>1999.3039014373717</v>
      </c>
      <c r="D1595">
        <v>28.9</v>
      </c>
      <c r="E1595">
        <v>28.7</v>
      </c>
      <c r="F1595">
        <v>0.41666666666666785</v>
      </c>
      <c r="G1595">
        <v>1.6666666666665719E-2</v>
      </c>
      <c r="H1595">
        <v>-0.40000000000000213</v>
      </c>
    </row>
    <row r="1596" spans="1:8" x14ac:dyDescent="0.35">
      <c r="A1596">
        <v>112</v>
      </c>
      <c r="B1596" s="2">
        <v>36272</v>
      </c>
      <c r="C1596" s="7">
        <f t="shared" si="24"/>
        <v>1999.3066392881587</v>
      </c>
      <c r="D1596">
        <v>27.7</v>
      </c>
      <c r="E1596">
        <v>27.4</v>
      </c>
      <c r="F1596">
        <v>-2.2666666666666657</v>
      </c>
      <c r="G1596">
        <v>-2.81666666666667</v>
      </c>
      <c r="H1596">
        <v>-0.55000000000000426</v>
      </c>
    </row>
    <row r="1597" spans="1:8" x14ac:dyDescent="0.35">
      <c r="A1597">
        <v>113</v>
      </c>
      <c r="B1597" s="2">
        <v>36273</v>
      </c>
      <c r="C1597" s="7">
        <f t="shared" si="24"/>
        <v>1999.3093771389458</v>
      </c>
      <c r="D1597">
        <v>24</v>
      </c>
      <c r="E1597">
        <v>24</v>
      </c>
      <c r="F1597">
        <v>-5.2333333333333343</v>
      </c>
      <c r="G1597">
        <v>-5.5500000000000007</v>
      </c>
      <c r="H1597">
        <v>-0.31666666666666643</v>
      </c>
    </row>
    <row r="1598" spans="1:8" x14ac:dyDescent="0.35">
      <c r="A1598">
        <v>114</v>
      </c>
      <c r="B1598" s="2">
        <v>36274</v>
      </c>
      <c r="C1598" s="7">
        <f t="shared" si="24"/>
        <v>1999.3121149897331</v>
      </c>
      <c r="D1598">
        <v>24.9</v>
      </c>
      <c r="E1598">
        <v>24.8</v>
      </c>
      <c r="F1598">
        <v>-4.2833333333333385</v>
      </c>
      <c r="G1598">
        <v>-4.4833333333333343</v>
      </c>
      <c r="H1598">
        <v>-0.19999999999999574</v>
      </c>
    </row>
    <row r="1599" spans="1:8" x14ac:dyDescent="0.35">
      <c r="A1599">
        <v>115</v>
      </c>
      <c r="B1599" s="2">
        <v>36275</v>
      </c>
      <c r="C1599" s="7">
        <f t="shared" si="24"/>
        <v>1999.3148528405202</v>
      </c>
      <c r="D1599">
        <v>26.5</v>
      </c>
      <c r="E1599">
        <v>26.6</v>
      </c>
      <c r="F1599">
        <v>-2.533333333333335</v>
      </c>
      <c r="G1599">
        <v>-2.5666666666666664</v>
      </c>
      <c r="H1599">
        <v>-3.3333333333331439E-2</v>
      </c>
    </row>
    <row r="1600" spans="1:8" x14ac:dyDescent="0.35">
      <c r="A1600">
        <v>116</v>
      </c>
      <c r="B1600" s="2">
        <v>36276</v>
      </c>
      <c r="C1600" s="7">
        <f t="shared" si="24"/>
        <v>1999.3175906913073</v>
      </c>
      <c r="D1600">
        <v>24.6</v>
      </c>
      <c r="E1600">
        <v>24.6</v>
      </c>
      <c r="F1600">
        <v>-3.3999999999999986</v>
      </c>
      <c r="G1600">
        <v>-3.3666666666666671</v>
      </c>
      <c r="H1600">
        <v>3.3333333333331439E-2</v>
      </c>
    </row>
    <row r="1601" spans="1:8" x14ac:dyDescent="0.35">
      <c r="A1601">
        <v>117</v>
      </c>
      <c r="B1601" s="2">
        <v>36277</v>
      </c>
      <c r="C1601" s="7">
        <f t="shared" si="24"/>
        <v>1999.3203285420946</v>
      </c>
      <c r="D1601">
        <v>29</v>
      </c>
      <c r="E1601">
        <v>29</v>
      </c>
      <c r="F1601">
        <v>-0.30000000000000071</v>
      </c>
      <c r="G1601">
        <v>-0.49999999999999645</v>
      </c>
      <c r="H1601">
        <v>-0.19999999999999574</v>
      </c>
    </row>
    <row r="1602" spans="1:8" x14ac:dyDescent="0.35">
      <c r="A1602">
        <v>118</v>
      </c>
      <c r="B1602" s="2">
        <v>36278</v>
      </c>
      <c r="C1602" s="7">
        <f t="shared" si="24"/>
        <v>1999.3230663928816</v>
      </c>
      <c r="D1602">
        <v>28.4</v>
      </c>
      <c r="E1602">
        <v>28.3</v>
      </c>
      <c r="F1602">
        <v>-0.50000000000000355</v>
      </c>
      <c r="G1602">
        <v>-0.68333333333333357</v>
      </c>
      <c r="H1602">
        <v>-0.18333333333333002</v>
      </c>
    </row>
    <row r="1603" spans="1:8" x14ac:dyDescent="0.35">
      <c r="A1603">
        <v>119</v>
      </c>
      <c r="B1603" s="2">
        <v>36279</v>
      </c>
      <c r="C1603" s="7">
        <f t="shared" si="24"/>
        <v>1999.3258042436687</v>
      </c>
      <c r="D1603">
        <v>26.8</v>
      </c>
      <c r="E1603">
        <v>27.4</v>
      </c>
      <c r="F1603">
        <v>-1.9833333333333307</v>
      </c>
      <c r="G1603">
        <v>-1.8166666666666664</v>
      </c>
      <c r="H1603">
        <v>0.1666666666666643</v>
      </c>
    </row>
    <row r="1604" spans="1:8" x14ac:dyDescent="0.35">
      <c r="A1604">
        <v>120</v>
      </c>
      <c r="B1604" s="2">
        <v>36280</v>
      </c>
      <c r="C1604" s="7">
        <f t="shared" si="24"/>
        <v>1999.3285420944558</v>
      </c>
      <c r="D1604">
        <v>27</v>
      </c>
      <c r="E1604">
        <v>27.9</v>
      </c>
      <c r="F1604">
        <v>-1.6500000000000021</v>
      </c>
      <c r="G1604">
        <v>-1.1999999999999993</v>
      </c>
      <c r="H1604">
        <v>0.45000000000000284</v>
      </c>
    </row>
    <row r="1605" spans="1:8" x14ac:dyDescent="0.35">
      <c r="A1605">
        <v>121</v>
      </c>
      <c r="B1605" s="2">
        <v>36281</v>
      </c>
      <c r="C1605" s="7">
        <f t="shared" ref="C1605:C1668" si="25">YEAR(B1605)+A1605/365.25</f>
        <v>1999.3312799452431</v>
      </c>
      <c r="D1605">
        <v>22.7</v>
      </c>
      <c r="E1605">
        <v>22.5</v>
      </c>
      <c r="F1605">
        <v>-5.6000000000000014</v>
      </c>
      <c r="G1605">
        <v>-5.9666666666666686</v>
      </c>
      <c r="H1605">
        <v>-0.36666666666666714</v>
      </c>
    </row>
    <row r="1606" spans="1:8" x14ac:dyDescent="0.35">
      <c r="A1606">
        <v>122</v>
      </c>
      <c r="B1606" s="2">
        <v>36282</v>
      </c>
      <c r="C1606" s="7">
        <f t="shared" si="25"/>
        <v>1999.3340177960301</v>
      </c>
      <c r="D1606">
        <v>27</v>
      </c>
      <c r="E1606">
        <v>27.5</v>
      </c>
      <c r="F1606">
        <v>-2.3666666666666636</v>
      </c>
      <c r="G1606">
        <v>-2.0999999999999979</v>
      </c>
      <c r="H1606">
        <v>0.26666666666666572</v>
      </c>
    </row>
    <row r="1607" spans="1:8" x14ac:dyDescent="0.35">
      <c r="A1607">
        <v>123</v>
      </c>
      <c r="B1607" s="2">
        <v>36283</v>
      </c>
      <c r="C1607" s="7">
        <f t="shared" si="25"/>
        <v>1999.3367556468172</v>
      </c>
      <c r="D1607">
        <v>27.4</v>
      </c>
      <c r="E1607">
        <v>27.5</v>
      </c>
      <c r="F1607">
        <v>-2.2500000000000036</v>
      </c>
      <c r="G1607">
        <v>-2.4166666666666679</v>
      </c>
      <c r="H1607">
        <v>-0.1666666666666643</v>
      </c>
    </row>
    <row r="1608" spans="1:8" x14ac:dyDescent="0.35">
      <c r="A1608">
        <v>124</v>
      </c>
      <c r="B1608" s="2">
        <v>36284</v>
      </c>
      <c r="C1608" s="7">
        <f t="shared" si="25"/>
        <v>1999.3394934976043</v>
      </c>
      <c r="D1608">
        <v>27.9</v>
      </c>
      <c r="E1608">
        <v>28</v>
      </c>
      <c r="F1608">
        <v>-1.5833333333333357</v>
      </c>
      <c r="G1608">
        <v>-1.6833333333333336</v>
      </c>
      <c r="H1608">
        <v>-9.9999999999997868E-2</v>
      </c>
    </row>
    <row r="1609" spans="1:8" x14ac:dyDescent="0.35">
      <c r="A1609">
        <v>125</v>
      </c>
      <c r="B1609" s="2">
        <v>36285</v>
      </c>
      <c r="C1609" s="7">
        <f t="shared" si="25"/>
        <v>1999.3422313483916</v>
      </c>
      <c r="D1609">
        <v>27.9</v>
      </c>
      <c r="E1609">
        <v>28</v>
      </c>
      <c r="F1609">
        <v>-1.1000000000000014</v>
      </c>
      <c r="G1609">
        <v>-1.0999999999999979</v>
      </c>
      <c r="H1609">
        <v>3.5527136788005009E-15</v>
      </c>
    </row>
    <row r="1610" spans="1:8" x14ac:dyDescent="0.35">
      <c r="A1610">
        <v>126</v>
      </c>
      <c r="B1610" s="2">
        <v>36286</v>
      </c>
      <c r="C1610" s="7">
        <f t="shared" si="25"/>
        <v>1999.3449691991786</v>
      </c>
      <c r="D1610">
        <v>28.2</v>
      </c>
      <c r="E1610">
        <v>28.2</v>
      </c>
      <c r="F1610">
        <v>-0.25000000000000355</v>
      </c>
      <c r="G1610">
        <v>-0.56666666666666643</v>
      </c>
      <c r="H1610">
        <v>-0.31666666666666288</v>
      </c>
    </row>
    <row r="1611" spans="1:8" x14ac:dyDescent="0.35">
      <c r="A1611">
        <v>127</v>
      </c>
      <c r="B1611" s="2">
        <v>36287</v>
      </c>
      <c r="C1611" s="7">
        <f t="shared" si="25"/>
        <v>1999.3477070499657</v>
      </c>
      <c r="D1611">
        <v>28.5</v>
      </c>
      <c r="E1611">
        <v>28.3</v>
      </c>
      <c r="F1611">
        <v>0.68333333333333357</v>
      </c>
      <c r="G1611">
        <v>0.4166666666666714</v>
      </c>
      <c r="H1611">
        <v>-0.26666666666666217</v>
      </c>
    </row>
    <row r="1612" spans="1:8" x14ac:dyDescent="0.35">
      <c r="A1612">
        <v>128</v>
      </c>
      <c r="B1612" s="2">
        <v>36288</v>
      </c>
      <c r="C1612" s="7">
        <f t="shared" si="25"/>
        <v>1999.350444900753</v>
      </c>
      <c r="D1612">
        <v>28.4</v>
      </c>
      <c r="E1612">
        <v>28.5</v>
      </c>
      <c r="F1612">
        <v>0</v>
      </c>
      <c r="G1612">
        <v>-0.25</v>
      </c>
      <c r="H1612">
        <v>-0.25</v>
      </c>
    </row>
    <row r="1613" spans="1:8" x14ac:dyDescent="0.35">
      <c r="A1613">
        <v>129</v>
      </c>
      <c r="B1613" s="2">
        <v>36289</v>
      </c>
      <c r="C1613" s="7">
        <f t="shared" si="25"/>
        <v>1999.3531827515401</v>
      </c>
      <c r="D1613">
        <v>26.4</v>
      </c>
      <c r="E1613">
        <v>27</v>
      </c>
      <c r="F1613">
        <v>-1.9166666666666679</v>
      </c>
      <c r="G1613">
        <v>-1.7999999999999972</v>
      </c>
      <c r="H1613">
        <v>0.11666666666667069</v>
      </c>
    </row>
    <row r="1614" spans="1:8" x14ac:dyDescent="0.35">
      <c r="A1614">
        <v>130</v>
      </c>
      <c r="B1614" s="2">
        <v>36290</v>
      </c>
      <c r="C1614" s="7">
        <f t="shared" si="25"/>
        <v>1999.3559206023272</v>
      </c>
      <c r="D1614">
        <v>25</v>
      </c>
      <c r="E1614">
        <v>25</v>
      </c>
      <c r="F1614">
        <v>-1.9000000000000021</v>
      </c>
      <c r="G1614">
        <v>-2.0999999999999979</v>
      </c>
      <c r="H1614">
        <v>-0.19999999999999574</v>
      </c>
    </row>
    <row r="1615" spans="1:8" x14ac:dyDescent="0.35">
      <c r="A1615">
        <v>131</v>
      </c>
      <c r="B1615" s="2">
        <v>36291</v>
      </c>
      <c r="C1615" s="7">
        <f t="shared" si="25"/>
        <v>1999.3586584531142</v>
      </c>
      <c r="D1615">
        <v>26.3</v>
      </c>
      <c r="E1615">
        <v>27.1</v>
      </c>
      <c r="F1615">
        <v>-1.1000000000000014</v>
      </c>
      <c r="G1615">
        <v>-0.78333333333332789</v>
      </c>
      <c r="H1615">
        <v>0.31666666666667354</v>
      </c>
    </row>
    <row r="1616" spans="1:8" x14ac:dyDescent="0.35">
      <c r="A1616">
        <v>132</v>
      </c>
      <c r="B1616" s="2">
        <v>36292</v>
      </c>
      <c r="C1616" s="7">
        <f t="shared" si="25"/>
        <v>1999.3613963039015</v>
      </c>
      <c r="D1616">
        <v>26.7</v>
      </c>
      <c r="E1616">
        <v>27.7</v>
      </c>
      <c r="F1616">
        <v>-1.0333333333333314</v>
      </c>
      <c r="G1616">
        <v>-0.28333333333333144</v>
      </c>
      <c r="H1616">
        <v>0.75</v>
      </c>
    </row>
    <row r="1617" spans="1:8" x14ac:dyDescent="0.35">
      <c r="A1617">
        <v>133</v>
      </c>
      <c r="B1617" s="2">
        <v>36293</v>
      </c>
      <c r="C1617" s="7">
        <f t="shared" si="25"/>
        <v>1999.3641341546886</v>
      </c>
      <c r="D1617">
        <v>28.2</v>
      </c>
      <c r="E1617">
        <v>29.3</v>
      </c>
      <c r="F1617">
        <v>8.3333333333335702E-2</v>
      </c>
      <c r="G1617">
        <v>0.76666666666666927</v>
      </c>
      <c r="H1617">
        <v>0.68333333333333357</v>
      </c>
    </row>
    <row r="1618" spans="1:8" x14ac:dyDescent="0.35">
      <c r="A1618">
        <v>134</v>
      </c>
      <c r="B1618" s="2">
        <v>36294</v>
      </c>
      <c r="C1618" s="7">
        <f t="shared" si="25"/>
        <v>1999.3668720054757</v>
      </c>
      <c r="D1618">
        <v>27.7</v>
      </c>
      <c r="E1618">
        <v>28.5</v>
      </c>
      <c r="F1618">
        <v>0.29999999999999716</v>
      </c>
      <c r="G1618">
        <v>0.78333333333333499</v>
      </c>
      <c r="H1618">
        <v>0.48333333333333783</v>
      </c>
    </row>
    <row r="1619" spans="1:8" x14ac:dyDescent="0.35">
      <c r="A1619">
        <v>135</v>
      </c>
      <c r="B1619" s="2">
        <v>36295</v>
      </c>
      <c r="C1619" s="7">
        <f t="shared" si="25"/>
        <v>1999.3696098562627</v>
      </c>
      <c r="D1619">
        <v>28.5</v>
      </c>
      <c r="E1619">
        <v>29</v>
      </c>
      <c r="F1619">
        <v>1</v>
      </c>
      <c r="G1619">
        <v>1.3166666666666664</v>
      </c>
      <c r="H1619">
        <v>0.31666666666666643</v>
      </c>
    </row>
    <row r="1620" spans="1:8" x14ac:dyDescent="0.35">
      <c r="A1620">
        <v>136</v>
      </c>
      <c r="B1620" s="2">
        <v>36296</v>
      </c>
      <c r="C1620" s="7">
        <f t="shared" si="25"/>
        <v>1999.37234770705</v>
      </c>
      <c r="D1620">
        <v>28</v>
      </c>
      <c r="E1620">
        <v>28.8</v>
      </c>
      <c r="F1620">
        <v>1.0500000000000007</v>
      </c>
      <c r="G1620">
        <v>1.4499999999999957</v>
      </c>
      <c r="H1620">
        <v>0.39999999999999503</v>
      </c>
    </row>
    <row r="1621" spans="1:8" x14ac:dyDescent="0.35">
      <c r="A1621">
        <v>137</v>
      </c>
      <c r="B1621" s="2">
        <v>36297</v>
      </c>
      <c r="C1621" s="7">
        <f t="shared" si="25"/>
        <v>1999.3750855578371</v>
      </c>
      <c r="D1621">
        <v>28.4</v>
      </c>
      <c r="E1621">
        <v>28.7</v>
      </c>
      <c r="F1621">
        <v>0.93333333333333002</v>
      </c>
      <c r="G1621">
        <v>0.96666666666666501</v>
      </c>
      <c r="H1621">
        <v>3.3333333333334991E-2</v>
      </c>
    </row>
    <row r="1622" spans="1:8" x14ac:dyDescent="0.35">
      <c r="A1622">
        <v>138</v>
      </c>
      <c r="B1622" s="2">
        <v>36298</v>
      </c>
      <c r="C1622" s="7">
        <f t="shared" si="25"/>
        <v>1999.3778234086242</v>
      </c>
      <c r="D1622">
        <v>26</v>
      </c>
      <c r="E1622">
        <v>26.2</v>
      </c>
      <c r="F1622">
        <v>-1.2000000000000028</v>
      </c>
      <c r="G1622">
        <v>-1.0833333333333321</v>
      </c>
      <c r="H1622">
        <v>0.11666666666667069</v>
      </c>
    </row>
    <row r="1623" spans="1:8" x14ac:dyDescent="0.35">
      <c r="A1623">
        <v>139</v>
      </c>
      <c r="B1623" s="2">
        <v>36299</v>
      </c>
      <c r="C1623" s="7">
        <f t="shared" si="25"/>
        <v>1999.3805612594113</v>
      </c>
      <c r="D1623">
        <v>29.5</v>
      </c>
      <c r="E1623">
        <v>29.7</v>
      </c>
      <c r="F1623">
        <v>1.1666666666666679</v>
      </c>
      <c r="G1623">
        <v>1.1999999999999993</v>
      </c>
      <c r="H1623">
        <v>3.3333333333331439E-2</v>
      </c>
    </row>
    <row r="1624" spans="1:8" x14ac:dyDescent="0.35">
      <c r="A1624">
        <v>140</v>
      </c>
      <c r="B1624" s="2">
        <v>36300</v>
      </c>
      <c r="C1624" s="7">
        <f t="shared" si="25"/>
        <v>1999.3832991101985</v>
      </c>
      <c r="D1624">
        <v>27.7</v>
      </c>
      <c r="E1624">
        <v>28.4</v>
      </c>
      <c r="F1624">
        <v>0.35000000000000142</v>
      </c>
      <c r="G1624">
        <v>0.83333333333333215</v>
      </c>
      <c r="H1624">
        <v>0.48333333333333073</v>
      </c>
    </row>
    <row r="1625" spans="1:8" x14ac:dyDescent="0.35">
      <c r="A1625">
        <v>141</v>
      </c>
      <c r="B1625" s="2">
        <v>36301</v>
      </c>
      <c r="C1625" s="7">
        <f t="shared" si="25"/>
        <v>1999.3860369609856</v>
      </c>
      <c r="D1625">
        <v>27.1</v>
      </c>
      <c r="E1625">
        <v>28.2</v>
      </c>
      <c r="F1625">
        <v>-0.56666666666666643</v>
      </c>
      <c r="G1625">
        <v>0.3333333333333357</v>
      </c>
      <c r="H1625">
        <v>0.90000000000000213</v>
      </c>
    </row>
    <row r="1626" spans="1:8" x14ac:dyDescent="0.35">
      <c r="A1626">
        <v>142</v>
      </c>
      <c r="B1626" s="2">
        <v>36302</v>
      </c>
      <c r="C1626" s="7">
        <f t="shared" si="25"/>
        <v>1999.3887748117727</v>
      </c>
      <c r="D1626">
        <v>27.7</v>
      </c>
      <c r="E1626">
        <v>28.4</v>
      </c>
      <c r="F1626">
        <v>0.40000000000000213</v>
      </c>
      <c r="G1626">
        <v>0.86666666666666359</v>
      </c>
      <c r="H1626">
        <v>0.46666666666666146</v>
      </c>
    </row>
    <row r="1627" spans="1:8" x14ac:dyDescent="0.35">
      <c r="A1627">
        <v>143</v>
      </c>
      <c r="B1627" s="2">
        <v>36303</v>
      </c>
      <c r="C1627" s="7">
        <f t="shared" si="25"/>
        <v>1999.39151266256</v>
      </c>
      <c r="D1627">
        <v>28.2</v>
      </c>
      <c r="E1627">
        <v>28.8</v>
      </c>
      <c r="F1627">
        <v>0.93333333333333712</v>
      </c>
      <c r="G1627">
        <v>1.1833333333333371</v>
      </c>
      <c r="H1627">
        <v>0.25</v>
      </c>
    </row>
    <row r="1628" spans="1:8" x14ac:dyDescent="0.35">
      <c r="A1628">
        <v>144</v>
      </c>
      <c r="B1628" s="2">
        <v>36304</v>
      </c>
      <c r="C1628" s="7">
        <f t="shared" si="25"/>
        <v>1999.3942505133471</v>
      </c>
      <c r="D1628">
        <v>27.5</v>
      </c>
      <c r="E1628">
        <v>28.1</v>
      </c>
      <c r="F1628">
        <v>6.6666666666662877E-2</v>
      </c>
      <c r="G1628">
        <v>0.24999999999999645</v>
      </c>
      <c r="H1628">
        <v>0.18333333333333357</v>
      </c>
    </row>
    <row r="1629" spans="1:8" x14ac:dyDescent="0.35">
      <c r="A1629">
        <v>145</v>
      </c>
      <c r="B1629" s="2">
        <v>36305</v>
      </c>
      <c r="C1629" s="7">
        <f t="shared" si="25"/>
        <v>1999.3969883641341</v>
      </c>
      <c r="D1629">
        <v>26.8</v>
      </c>
      <c r="E1629">
        <v>27.4</v>
      </c>
      <c r="F1629">
        <v>-0.10000000000000142</v>
      </c>
      <c r="G1629">
        <v>0.13333333333332931</v>
      </c>
      <c r="H1629">
        <v>0.23333333333333073</v>
      </c>
    </row>
    <row r="1630" spans="1:8" x14ac:dyDescent="0.35">
      <c r="A1630">
        <v>146</v>
      </c>
      <c r="B1630" s="2">
        <v>36306</v>
      </c>
      <c r="C1630" s="7">
        <f t="shared" si="25"/>
        <v>1999.3997262149212</v>
      </c>
      <c r="D1630">
        <v>27.7</v>
      </c>
      <c r="E1630">
        <v>28.2</v>
      </c>
      <c r="F1630">
        <v>0.28333333333333854</v>
      </c>
      <c r="G1630">
        <v>0.44999999999999929</v>
      </c>
      <c r="H1630">
        <v>0.16666666666666075</v>
      </c>
    </row>
    <row r="1631" spans="1:8" x14ac:dyDescent="0.35">
      <c r="A1631">
        <v>147</v>
      </c>
      <c r="B1631" s="2">
        <v>36307</v>
      </c>
      <c r="C1631" s="7">
        <f t="shared" si="25"/>
        <v>1999.4024640657085</v>
      </c>
      <c r="D1631">
        <v>26.2</v>
      </c>
      <c r="E1631">
        <v>27.3</v>
      </c>
      <c r="F1631">
        <v>-0.83333333333333215</v>
      </c>
      <c r="G1631">
        <v>-0.26666666666666572</v>
      </c>
      <c r="H1631">
        <v>0.56666666666666643</v>
      </c>
    </row>
    <row r="1632" spans="1:8" x14ac:dyDescent="0.35">
      <c r="A1632">
        <v>148</v>
      </c>
      <c r="B1632" s="2">
        <v>36308</v>
      </c>
      <c r="C1632" s="7">
        <f t="shared" si="25"/>
        <v>1999.4052019164956</v>
      </c>
      <c r="D1632">
        <v>27.4</v>
      </c>
      <c r="E1632">
        <v>28.2</v>
      </c>
      <c r="F1632">
        <v>1.6666666666669272E-2</v>
      </c>
      <c r="G1632">
        <v>0.29999999999999716</v>
      </c>
      <c r="H1632">
        <v>0.28333333333332789</v>
      </c>
    </row>
    <row r="1633" spans="1:8" x14ac:dyDescent="0.35">
      <c r="A1633">
        <v>149</v>
      </c>
      <c r="B1633" s="2">
        <v>36309</v>
      </c>
      <c r="C1633" s="7">
        <f t="shared" si="25"/>
        <v>1999.4079397672826</v>
      </c>
      <c r="D1633">
        <v>29.1</v>
      </c>
      <c r="E1633">
        <v>29.5</v>
      </c>
      <c r="F1633">
        <v>2.0666666666666664</v>
      </c>
      <c r="G1633">
        <v>2.350000000000005</v>
      </c>
      <c r="H1633">
        <v>0.28333333333333854</v>
      </c>
    </row>
    <row r="1634" spans="1:8" x14ac:dyDescent="0.35">
      <c r="A1634">
        <v>150</v>
      </c>
      <c r="B1634" s="2">
        <v>36310</v>
      </c>
      <c r="C1634" s="7">
        <f t="shared" si="25"/>
        <v>1999.4106776180697</v>
      </c>
      <c r="D1634">
        <v>29</v>
      </c>
      <c r="E1634">
        <v>29.3</v>
      </c>
      <c r="F1634">
        <v>2</v>
      </c>
      <c r="G1634">
        <v>2.2333333333333343</v>
      </c>
      <c r="H1634">
        <v>0.23333333333333428</v>
      </c>
    </row>
    <row r="1635" spans="1:8" x14ac:dyDescent="0.35">
      <c r="A1635">
        <v>151</v>
      </c>
      <c r="B1635" s="2">
        <v>36311</v>
      </c>
      <c r="C1635" s="7">
        <f t="shared" si="25"/>
        <v>1999.413415468857</v>
      </c>
      <c r="D1635">
        <v>27.7</v>
      </c>
      <c r="E1635">
        <v>28.7</v>
      </c>
      <c r="F1635">
        <v>0.75</v>
      </c>
      <c r="G1635">
        <v>1.4833333333333307</v>
      </c>
      <c r="H1635">
        <v>0.73333333333333073</v>
      </c>
    </row>
    <row r="1636" spans="1:8" x14ac:dyDescent="0.35">
      <c r="A1636">
        <v>152</v>
      </c>
      <c r="B1636" s="2">
        <v>36312</v>
      </c>
      <c r="C1636" s="7">
        <f t="shared" si="25"/>
        <v>1999.4161533196441</v>
      </c>
      <c r="D1636">
        <v>28.6</v>
      </c>
      <c r="E1636">
        <v>29.7</v>
      </c>
      <c r="F1636">
        <v>2.4833333333333307</v>
      </c>
      <c r="G1636">
        <v>3.2000000000000028</v>
      </c>
      <c r="H1636">
        <v>0.71666666666667211</v>
      </c>
    </row>
    <row r="1637" spans="1:8" x14ac:dyDescent="0.35">
      <c r="A1637">
        <v>153</v>
      </c>
      <c r="B1637" s="2">
        <v>36313</v>
      </c>
      <c r="C1637" s="7">
        <f t="shared" si="25"/>
        <v>1999.4188911704312</v>
      </c>
      <c r="D1637">
        <v>27.7</v>
      </c>
      <c r="E1637">
        <v>28.8</v>
      </c>
      <c r="F1637">
        <v>1.466666666666665</v>
      </c>
      <c r="G1637">
        <v>2.1666666666666643</v>
      </c>
      <c r="H1637">
        <v>0.69999999999999929</v>
      </c>
    </row>
    <row r="1638" spans="1:8" x14ac:dyDescent="0.35">
      <c r="A1638">
        <v>154</v>
      </c>
      <c r="B1638" s="2">
        <v>36314</v>
      </c>
      <c r="C1638" s="7">
        <f t="shared" si="25"/>
        <v>1999.4216290212185</v>
      </c>
      <c r="D1638">
        <v>26.8</v>
      </c>
      <c r="E1638">
        <v>27.3</v>
      </c>
      <c r="F1638">
        <v>0.39999999999999858</v>
      </c>
      <c r="G1638">
        <v>0.73333333333333428</v>
      </c>
      <c r="H1638">
        <v>0.3333333333333357</v>
      </c>
    </row>
    <row r="1639" spans="1:8" x14ac:dyDescent="0.35">
      <c r="A1639">
        <v>155</v>
      </c>
      <c r="B1639" s="2">
        <v>36315</v>
      </c>
      <c r="C1639" s="7">
        <f t="shared" si="25"/>
        <v>1999.4243668720055</v>
      </c>
      <c r="D1639">
        <v>27.4</v>
      </c>
      <c r="E1639">
        <v>28.1</v>
      </c>
      <c r="F1639">
        <v>0.74999999999999645</v>
      </c>
      <c r="G1639">
        <v>1.1166666666666671</v>
      </c>
      <c r="H1639">
        <v>0.36666666666667069</v>
      </c>
    </row>
    <row r="1640" spans="1:8" x14ac:dyDescent="0.35">
      <c r="A1640">
        <v>156</v>
      </c>
      <c r="B1640" s="2">
        <v>36316</v>
      </c>
      <c r="C1640" s="7">
        <f t="shared" si="25"/>
        <v>1999.4271047227926</v>
      </c>
      <c r="D1640">
        <v>27.5</v>
      </c>
      <c r="E1640">
        <v>27.9</v>
      </c>
      <c r="F1640">
        <v>0.31666666666666288</v>
      </c>
      <c r="G1640">
        <v>0.33333333333333215</v>
      </c>
      <c r="H1640">
        <v>1.6666666666669272E-2</v>
      </c>
    </row>
    <row r="1641" spans="1:8" x14ac:dyDescent="0.35">
      <c r="A1641">
        <v>157</v>
      </c>
      <c r="B1641" s="2">
        <v>36317</v>
      </c>
      <c r="C1641" s="7">
        <f t="shared" si="25"/>
        <v>1999.4298425735797</v>
      </c>
      <c r="D1641">
        <v>27.2</v>
      </c>
      <c r="E1641">
        <v>27.8</v>
      </c>
      <c r="F1641">
        <v>-0.13333333333332931</v>
      </c>
      <c r="G1641">
        <v>0.13333333333333286</v>
      </c>
      <c r="H1641">
        <v>0.26666666666666217</v>
      </c>
    </row>
    <row r="1642" spans="1:8" x14ac:dyDescent="0.35">
      <c r="A1642">
        <v>158</v>
      </c>
      <c r="B1642" s="2">
        <v>36318</v>
      </c>
      <c r="C1642" s="7">
        <f t="shared" si="25"/>
        <v>1999.432580424367</v>
      </c>
      <c r="D1642">
        <v>26.5</v>
      </c>
      <c r="E1642">
        <v>27.4</v>
      </c>
      <c r="F1642">
        <v>-0.28333333333333499</v>
      </c>
      <c r="G1642">
        <v>0.23333333333332718</v>
      </c>
      <c r="H1642">
        <v>0.51666666666666217</v>
      </c>
    </row>
    <row r="1643" spans="1:8" x14ac:dyDescent="0.35">
      <c r="A1643">
        <v>159</v>
      </c>
      <c r="B1643" s="2">
        <v>36319</v>
      </c>
      <c r="C1643" s="7">
        <f t="shared" si="25"/>
        <v>1999.435318275154</v>
      </c>
      <c r="D1643">
        <v>27</v>
      </c>
      <c r="E1643">
        <v>27.8</v>
      </c>
      <c r="F1643">
        <v>0.56666666666666288</v>
      </c>
      <c r="G1643">
        <v>0.68333333333333712</v>
      </c>
      <c r="H1643">
        <v>0.11666666666667425</v>
      </c>
    </row>
    <row r="1644" spans="1:8" x14ac:dyDescent="0.35">
      <c r="A1644">
        <v>160</v>
      </c>
      <c r="B1644" s="2">
        <v>36320</v>
      </c>
      <c r="C1644" s="7">
        <f t="shared" si="25"/>
        <v>1999.4380561259411</v>
      </c>
      <c r="D1644">
        <v>28</v>
      </c>
      <c r="E1644">
        <v>28.8</v>
      </c>
      <c r="F1644">
        <v>2.3166666666666629</v>
      </c>
      <c r="G1644">
        <v>2.7666666666666657</v>
      </c>
      <c r="H1644">
        <v>0.45000000000000284</v>
      </c>
    </row>
    <row r="1645" spans="1:8" x14ac:dyDescent="0.35">
      <c r="A1645">
        <v>161</v>
      </c>
      <c r="B1645" s="2">
        <v>36321</v>
      </c>
      <c r="C1645" s="7">
        <f t="shared" si="25"/>
        <v>1999.4407939767282</v>
      </c>
      <c r="D1645">
        <v>28.3</v>
      </c>
      <c r="E1645">
        <v>29.5</v>
      </c>
      <c r="F1645">
        <v>2.3999999999999986</v>
      </c>
      <c r="G1645">
        <v>3.2333333333333343</v>
      </c>
      <c r="H1645">
        <v>0.8333333333333357</v>
      </c>
    </row>
    <row r="1646" spans="1:8" x14ac:dyDescent="0.35">
      <c r="A1646">
        <v>162</v>
      </c>
      <c r="B1646" s="2">
        <v>36322</v>
      </c>
      <c r="C1646" s="7">
        <f t="shared" si="25"/>
        <v>1999.4435318275155</v>
      </c>
      <c r="D1646">
        <v>27.1</v>
      </c>
      <c r="E1646">
        <v>27.6</v>
      </c>
      <c r="F1646">
        <v>2.1166666666666671</v>
      </c>
      <c r="G1646">
        <v>2.3666666666666671</v>
      </c>
      <c r="H1646">
        <v>0.25</v>
      </c>
    </row>
    <row r="1647" spans="1:8" x14ac:dyDescent="0.35">
      <c r="A1647">
        <v>163</v>
      </c>
      <c r="B1647" s="2">
        <v>36323</v>
      </c>
      <c r="C1647" s="7">
        <f t="shared" si="25"/>
        <v>1999.4462696783025</v>
      </c>
      <c r="D1647">
        <v>25.8</v>
      </c>
      <c r="E1647">
        <v>26.6</v>
      </c>
      <c r="F1647">
        <v>0.71666666666666146</v>
      </c>
      <c r="G1647">
        <v>1.1666666666666679</v>
      </c>
      <c r="H1647">
        <v>0.45000000000000639</v>
      </c>
    </row>
    <row r="1648" spans="1:8" x14ac:dyDescent="0.35">
      <c r="A1648">
        <v>164</v>
      </c>
      <c r="B1648" s="2">
        <v>36324</v>
      </c>
      <c r="C1648" s="7">
        <f t="shared" si="25"/>
        <v>1999.4490075290896</v>
      </c>
      <c r="D1648">
        <v>26.8</v>
      </c>
      <c r="E1648">
        <v>27.7</v>
      </c>
      <c r="F1648">
        <v>1.25</v>
      </c>
      <c r="G1648">
        <v>1.6500000000000021</v>
      </c>
      <c r="H1648">
        <v>0.40000000000000213</v>
      </c>
    </row>
    <row r="1649" spans="1:8" x14ac:dyDescent="0.35">
      <c r="A1649">
        <v>165</v>
      </c>
      <c r="B1649" s="2">
        <v>36325</v>
      </c>
      <c r="C1649" s="7">
        <f t="shared" si="25"/>
        <v>1999.4517453798767</v>
      </c>
      <c r="D1649">
        <v>27.9</v>
      </c>
      <c r="E1649">
        <v>28.4</v>
      </c>
      <c r="F1649">
        <v>2.5833333333333357</v>
      </c>
      <c r="G1649">
        <v>2.8499999999999979</v>
      </c>
      <c r="H1649">
        <v>0.26666666666666217</v>
      </c>
    </row>
    <row r="1650" spans="1:8" x14ac:dyDescent="0.35">
      <c r="A1650">
        <v>166</v>
      </c>
      <c r="B1650" s="2">
        <v>36326</v>
      </c>
      <c r="C1650" s="7">
        <f t="shared" si="25"/>
        <v>1999.454483230664</v>
      </c>
      <c r="D1650">
        <v>25.3</v>
      </c>
      <c r="E1650">
        <v>26</v>
      </c>
      <c r="F1650">
        <v>5.0000000000000711E-2</v>
      </c>
      <c r="G1650">
        <v>0.51666666666666572</v>
      </c>
      <c r="H1650">
        <v>0.46666666666666501</v>
      </c>
    </row>
    <row r="1651" spans="1:8" x14ac:dyDescent="0.35">
      <c r="A1651">
        <v>167</v>
      </c>
      <c r="B1651" s="2">
        <v>36327</v>
      </c>
      <c r="C1651" s="7">
        <f t="shared" si="25"/>
        <v>1999.4572210814511</v>
      </c>
      <c r="D1651">
        <v>25.3</v>
      </c>
      <c r="E1651">
        <v>26.3</v>
      </c>
      <c r="F1651">
        <v>0.55000000000000071</v>
      </c>
      <c r="G1651">
        <v>1.2333333333333378</v>
      </c>
      <c r="H1651">
        <v>0.68333333333333712</v>
      </c>
    </row>
    <row r="1652" spans="1:8" x14ac:dyDescent="0.35">
      <c r="A1652">
        <v>168</v>
      </c>
      <c r="B1652" s="2">
        <v>36328</v>
      </c>
      <c r="C1652" s="7">
        <f t="shared" si="25"/>
        <v>1999.4599589322381</v>
      </c>
      <c r="D1652">
        <v>24.9</v>
      </c>
      <c r="E1652">
        <v>25.6</v>
      </c>
      <c r="F1652">
        <v>0.21666666666666146</v>
      </c>
      <c r="G1652">
        <v>0.5833333333333357</v>
      </c>
      <c r="H1652">
        <v>0.36666666666667425</v>
      </c>
    </row>
    <row r="1653" spans="1:8" x14ac:dyDescent="0.35">
      <c r="A1653">
        <v>169</v>
      </c>
      <c r="B1653" s="2">
        <v>36329</v>
      </c>
      <c r="C1653" s="7">
        <f t="shared" si="25"/>
        <v>1999.4626967830254</v>
      </c>
      <c r="D1653">
        <v>24.3</v>
      </c>
      <c r="E1653">
        <v>25.1</v>
      </c>
      <c r="F1653">
        <v>-0.38333333333333641</v>
      </c>
      <c r="G1653">
        <v>-0.14999999999999858</v>
      </c>
      <c r="H1653">
        <v>0.23333333333333783</v>
      </c>
    </row>
    <row r="1654" spans="1:8" x14ac:dyDescent="0.35">
      <c r="A1654">
        <v>170</v>
      </c>
      <c r="B1654" s="2">
        <v>36330</v>
      </c>
      <c r="C1654" s="7">
        <f t="shared" si="25"/>
        <v>1999.4654346338125</v>
      </c>
      <c r="D1654">
        <v>23.6</v>
      </c>
      <c r="E1654">
        <v>24.9</v>
      </c>
      <c r="F1654">
        <v>-1.3666666666666671</v>
      </c>
      <c r="G1654">
        <v>-0.53333333333333854</v>
      </c>
      <c r="H1654">
        <v>0.8333333333333286</v>
      </c>
    </row>
    <row r="1655" spans="1:8" x14ac:dyDescent="0.35">
      <c r="A1655">
        <v>171</v>
      </c>
      <c r="B1655" s="2">
        <v>36331</v>
      </c>
      <c r="C1655" s="7">
        <f t="shared" si="25"/>
        <v>1999.4681724845996</v>
      </c>
      <c r="D1655">
        <v>24.2</v>
      </c>
      <c r="E1655">
        <v>24.9</v>
      </c>
      <c r="F1655">
        <v>-0.89999999999999858</v>
      </c>
      <c r="G1655">
        <v>-0.64999999999999858</v>
      </c>
      <c r="H1655">
        <v>0.25</v>
      </c>
    </row>
    <row r="1656" spans="1:8" x14ac:dyDescent="0.35">
      <c r="A1656">
        <v>172</v>
      </c>
      <c r="B1656" s="2">
        <v>36332</v>
      </c>
      <c r="C1656" s="7">
        <f t="shared" si="25"/>
        <v>1999.4709103353866</v>
      </c>
      <c r="D1656">
        <v>25.6</v>
      </c>
      <c r="E1656">
        <v>26.4</v>
      </c>
      <c r="F1656">
        <v>-1.6666666666669272E-2</v>
      </c>
      <c r="G1656">
        <v>0.4166666666666643</v>
      </c>
      <c r="H1656">
        <v>0.43333333333333357</v>
      </c>
    </row>
    <row r="1657" spans="1:8" x14ac:dyDescent="0.35">
      <c r="A1657">
        <v>173</v>
      </c>
      <c r="B1657" s="2">
        <v>36333</v>
      </c>
      <c r="C1657" s="7">
        <f t="shared" si="25"/>
        <v>1999.4736481861739</v>
      </c>
      <c r="D1657">
        <v>25.7</v>
      </c>
      <c r="E1657">
        <v>26.7</v>
      </c>
      <c r="F1657">
        <v>-0.18333333333333002</v>
      </c>
      <c r="G1657">
        <v>0.25</v>
      </c>
      <c r="H1657">
        <v>0.43333333333333002</v>
      </c>
    </row>
    <row r="1658" spans="1:8" x14ac:dyDescent="0.35">
      <c r="A1658">
        <v>174</v>
      </c>
      <c r="B1658" s="2">
        <v>36334</v>
      </c>
      <c r="C1658" s="7">
        <f t="shared" si="25"/>
        <v>1999.476386036961</v>
      </c>
      <c r="D1658">
        <v>22.9</v>
      </c>
      <c r="E1658">
        <v>22.8</v>
      </c>
      <c r="F1658">
        <v>-1.4500000000000064</v>
      </c>
      <c r="G1658">
        <v>-1.5666666666666629</v>
      </c>
      <c r="H1658">
        <v>-0.11666666666665648</v>
      </c>
    </row>
    <row r="1659" spans="1:8" x14ac:dyDescent="0.35">
      <c r="A1659">
        <v>175</v>
      </c>
      <c r="B1659" s="2">
        <v>36335</v>
      </c>
      <c r="C1659" s="7">
        <f t="shared" si="25"/>
        <v>1999.4791238877481</v>
      </c>
      <c r="D1659">
        <v>24.8</v>
      </c>
      <c r="E1659">
        <v>24.9</v>
      </c>
      <c r="F1659">
        <v>-0.53333333333333144</v>
      </c>
      <c r="G1659">
        <v>-0.78333333333333499</v>
      </c>
      <c r="H1659">
        <v>-0.25000000000000355</v>
      </c>
    </row>
    <row r="1660" spans="1:8" x14ac:dyDescent="0.35">
      <c r="A1660">
        <v>176</v>
      </c>
      <c r="B1660" s="2">
        <v>36336</v>
      </c>
      <c r="C1660" s="7">
        <f t="shared" si="25"/>
        <v>1999.4818617385351</v>
      </c>
      <c r="D1660">
        <v>24.2</v>
      </c>
      <c r="E1660">
        <v>24.8</v>
      </c>
      <c r="F1660">
        <v>-1.783333333333335</v>
      </c>
      <c r="G1660">
        <v>-1.5</v>
      </c>
      <c r="H1660">
        <v>0.28333333333333499</v>
      </c>
    </row>
    <row r="1661" spans="1:8" x14ac:dyDescent="0.35">
      <c r="A1661">
        <v>177</v>
      </c>
      <c r="B1661" s="2">
        <v>36337</v>
      </c>
      <c r="C1661" s="7">
        <f t="shared" si="25"/>
        <v>1999.4845995893224</v>
      </c>
      <c r="D1661">
        <v>25.6</v>
      </c>
      <c r="E1661">
        <v>26.2</v>
      </c>
      <c r="F1661">
        <v>0.41666666666666785</v>
      </c>
      <c r="G1661">
        <v>0.53333333333333854</v>
      </c>
      <c r="H1661">
        <v>0.11666666666667069</v>
      </c>
    </row>
    <row r="1662" spans="1:8" x14ac:dyDescent="0.35">
      <c r="A1662">
        <v>178</v>
      </c>
      <c r="B1662" s="2">
        <v>36338</v>
      </c>
      <c r="C1662" s="7">
        <f t="shared" si="25"/>
        <v>1999.4873374401095</v>
      </c>
      <c r="D1662">
        <v>25.6</v>
      </c>
      <c r="E1662">
        <v>26.4</v>
      </c>
      <c r="F1662">
        <v>0.41666666666666785</v>
      </c>
      <c r="G1662">
        <v>0.8333333333333357</v>
      </c>
      <c r="H1662">
        <v>0.41666666666666785</v>
      </c>
    </row>
    <row r="1663" spans="1:8" x14ac:dyDescent="0.35">
      <c r="A1663">
        <v>179</v>
      </c>
      <c r="B1663" s="2">
        <v>36339</v>
      </c>
      <c r="C1663" s="7">
        <f t="shared" si="25"/>
        <v>1999.4900752908966</v>
      </c>
      <c r="D1663">
        <v>24.8</v>
      </c>
      <c r="E1663">
        <v>25.7</v>
      </c>
      <c r="F1663">
        <v>-1.2833333333333314</v>
      </c>
      <c r="G1663">
        <v>-0.78333333333333499</v>
      </c>
      <c r="H1663">
        <v>0.49999999999999645</v>
      </c>
    </row>
    <row r="1664" spans="1:8" x14ac:dyDescent="0.35">
      <c r="A1664">
        <v>180</v>
      </c>
      <c r="B1664" s="2">
        <v>36340</v>
      </c>
      <c r="C1664" s="7">
        <f t="shared" si="25"/>
        <v>1999.4928131416839</v>
      </c>
      <c r="D1664">
        <v>24.6</v>
      </c>
      <c r="E1664">
        <v>25.4</v>
      </c>
      <c r="F1664">
        <v>-1.3000000000000007</v>
      </c>
      <c r="G1664">
        <v>-1.0166666666666693</v>
      </c>
      <c r="H1664">
        <v>0.28333333333333144</v>
      </c>
    </row>
    <row r="1665" spans="1:8" x14ac:dyDescent="0.35">
      <c r="A1665">
        <v>181</v>
      </c>
      <c r="B1665" s="2">
        <v>36341</v>
      </c>
      <c r="C1665" s="7">
        <f t="shared" si="25"/>
        <v>1999.495550992471</v>
      </c>
      <c r="D1665">
        <v>25.6</v>
      </c>
      <c r="E1665">
        <v>27</v>
      </c>
      <c r="F1665">
        <v>1.1333333333333329</v>
      </c>
      <c r="G1665">
        <v>1.9333333333333371</v>
      </c>
      <c r="H1665">
        <v>0.80000000000000426</v>
      </c>
    </row>
    <row r="1666" spans="1:8" x14ac:dyDescent="0.35">
      <c r="A1666">
        <v>182</v>
      </c>
      <c r="B1666" s="2">
        <v>36342</v>
      </c>
      <c r="C1666" s="7">
        <f t="shared" si="25"/>
        <v>1999.498288843258</v>
      </c>
      <c r="D1666">
        <v>28.2</v>
      </c>
      <c r="E1666">
        <v>28.3</v>
      </c>
      <c r="F1666">
        <v>3.1333333333333329</v>
      </c>
      <c r="G1666">
        <v>3.4166666666666643</v>
      </c>
      <c r="H1666">
        <v>0.28333333333333144</v>
      </c>
    </row>
    <row r="1667" spans="1:8" x14ac:dyDescent="0.35">
      <c r="A1667">
        <v>183</v>
      </c>
      <c r="B1667" s="2">
        <v>36343</v>
      </c>
      <c r="C1667" s="7">
        <f t="shared" si="25"/>
        <v>1999.5010266940451</v>
      </c>
      <c r="D1667">
        <v>20.9</v>
      </c>
      <c r="E1667">
        <v>20.9</v>
      </c>
      <c r="F1667">
        <v>-2.8333333333333357</v>
      </c>
      <c r="G1667">
        <v>-3.1666666666666679</v>
      </c>
      <c r="H1667">
        <v>-0.33333333333333215</v>
      </c>
    </row>
    <row r="1668" spans="1:8" x14ac:dyDescent="0.35">
      <c r="A1668">
        <v>184</v>
      </c>
      <c r="B1668" s="2">
        <v>36344</v>
      </c>
      <c r="C1668" s="7">
        <f t="shared" si="25"/>
        <v>1999.5037645448324</v>
      </c>
      <c r="D1668">
        <v>20.6</v>
      </c>
      <c r="E1668">
        <v>20.9</v>
      </c>
      <c r="F1668">
        <v>-3.1999999999999993</v>
      </c>
      <c r="G1668">
        <v>-3.2833333333333385</v>
      </c>
      <c r="H1668">
        <v>-8.3333333333339255E-2</v>
      </c>
    </row>
    <row r="1669" spans="1:8" x14ac:dyDescent="0.35">
      <c r="A1669">
        <v>185</v>
      </c>
      <c r="B1669" s="2">
        <v>36345</v>
      </c>
      <c r="C1669" s="7">
        <f t="shared" ref="C1669:C1732" si="26">YEAR(B1669)+A1669/365.25</f>
        <v>1999.5065023956195</v>
      </c>
      <c r="D1669">
        <v>21.4</v>
      </c>
      <c r="E1669">
        <v>21.2</v>
      </c>
      <c r="F1669">
        <v>-3.06666666666667</v>
      </c>
      <c r="G1669">
        <v>-3.5000000000000036</v>
      </c>
      <c r="H1669">
        <v>-0.43333333333333357</v>
      </c>
    </row>
    <row r="1670" spans="1:8" x14ac:dyDescent="0.35">
      <c r="A1670">
        <v>186</v>
      </c>
      <c r="B1670" s="2">
        <v>36346</v>
      </c>
      <c r="C1670" s="7">
        <f t="shared" si="26"/>
        <v>1999.5092402464065</v>
      </c>
      <c r="D1670">
        <v>24.1</v>
      </c>
      <c r="E1670">
        <v>24.6</v>
      </c>
      <c r="F1670">
        <v>-0.64999999999999858</v>
      </c>
      <c r="G1670">
        <v>-0.64999999999999858</v>
      </c>
      <c r="H1670">
        <v>0</v>
      </c>
    </row>
    <row r="1671" spans="1:8" x14ac:dyDescent="0.35">
      <c r="A1671">
        <v>187</v>
      </c>
      <c r="B1671" s="2">
        <v>36347</v>
      </c>
      <c r="C1671" s="7">
        <f t="shared" si="26"/>
        <v>1999.5119780971936</v>
      </c>
      <c r="D1671">
        <v>25.9</v>
      </c>
      <c r="E1671">
        <v>26.1</v>
      </c>
      <c r="F1671">
        <v>0.44999999999999929</v>
      </c>
      <c r="G1671">
        <v>0.30000000000000071</v>
      </c>
      <c r="H1671">
        <v>-0.14999999999999858</v>
      </c>
    </row>
    <row r="1672" spans="1:8" x14ac:dyDescent="0.35">
      <c r="A1672">
        <v>188</v>
      </c>
      <c r="B1672" s="2">
        <v>36348</v>
      </c>
      <c r="C1672" s="7">
        <f t="shared" si="26"/>
        <v>1999.5147159479809</v>
      </c>
      <c r="D1672">
        <v>25.7</v>
      </c>
      <c r="E1672">
        <v>26.4</v>
      </c>
      <c r="F1672">
        <v>0.53333333333333144</v>
      </c>
      <c r="G1672">
        <v>0.68333333333333357</v>
      </c>
      <c r="H1672">
        <v>0.15000000000000213</v>
      </c>
    </row>
    <row r="1673" spans="1:8" x14ac:dyDescent="0.35">
      <c r="A1673">
        <v>189</v>
      </c>
      <c r="B1673" s="2">
        <v>36349</v>
      </c>
      <c r="C1673" s="7">
        <f t="shared" si="26"/>
        <v>1999.517453798768</v>
      </c>
      <c r="D1673">
        <v>27.5</v>
      </c>
      <c r="E1673">
        <v>28.1</v>
      </c>
      <c r="F1673">
        <v>1.9499999999999993</v>
      </c>
      <c r="G1673">
        <v>2.0833333333333357</v>
      </c>
      <c r="H1673">
        <v>0.13333333333333641</v>
      </c>
    </row>
    <row r="1674" spans="1:8" x14ac:dyDescent="0.35">
      <c r="A1674">
        <v>190</v>
      </c>
      <c r="B1674" s="2">
        <v>36350</v>
      </c>
      <c r="C1674" s="7">
        <f t="shared" si="26"/>
        <v>1999.520191649555</v>
      </c>
      <c r="D1674">
        <v>25.6</v>
      </c>
      <c r="E1674">
        <v>25.6</v>
      </c>
      <c r="F1674">
        <v>0.10000000000000142</v>
      </c>
      <c r="G1674">
        <v>-0.30000000000000071</v>
      </c>
      <c r="H1674">
        <v>-0.40000000000000213</v>
      </c>
    </row>
    <row r="1675" spans="1:8" x14ac:dyDescent="0.35">
      <c r="A1675">
        <v>191</v>
      </c>
      <c r="B1675" s="2">
        <v>36351</v>
      </c>
      <c r="C1675" s="7">
        <f t="shared" si="26"/>
        <v>1999.5229295003423</v>
      </c>
      <c r="D1675">
        <v>27.8</v>
      </c>
      <c r="E1675">
        <v>27.7</v>
      </c>
      <c r="F1675">
        <v>2</v>
      </c>
      <c r="G1675">
        <v>1.5666666666666629</v>
      </c>
      <c r="H1675">
        <v>-0.43333333333333712</v>
      </c>
    </row>
    <row r="1676" spans="1:8" x14ac:dyDescent="0.35">
      <c r="A1676">
        <v>192</v>
      </c>
      <c r="B1676" s="2">
        <v>36352</v>
      </c>
      <c r="C1676" s="7">
        <f t="shared" si="26"/>
        <v>1999.5256673511294</v>
      </c>
      <c r="D1676">
        <v>25.7</v>
      </c>
      <c r="E1676">
        <v>26.3</v>
      </c>
      <c r="F1676">
        <v>1.1666666666666643</v>
      </c>
      <c r="G1676">
        <v>1.4666666666666686</v>
      </c>
      <c r="H1676">
        <v>0.30000000000000426</v>
      </c>
    </row>
    <row r="1677" spans="1:8" x14ac:dyDescent="0.35">
      <c r="A1677">
        <v>193</v>
      </c>
      <c r="B1677" s="2">
        <v>36353</v>
      </c>
      <c r="C1677" s="7">
        <f t="shared" si="26"/>
        <v>1999.5284052019165</v>
      </c>
      <c r="D1677">
        <v>25.6</v>
      </c>
      <c r="E1677">
        <v>26.6</v>
      </c>
      <c r="F1677">
        <v>0.20000000000000639</v>
      </c>
      <c r="G1677">
        <v>0.8333333333333357</v>
      </c>
      <c r="H1677">
        <v>0.63333333333332931</v>
      </c>
    </row>
    <row r="1678" spans="1:8" x14ac:dyDescent="0.35">
      <c r="A1678">
        <v>194</v>
      </c>
      <c r="B1678" s="2">
        <v>36354</v>
      </c>
      <c r="C1678" s="7">
        <f t="shared" si="26"/>
        <v>1999.5311430527036</v>
      </c>
      <c r="D1678">
        <v>25.9</v>
      </c>
      <c r="E1678">
        <v>26.9</v>
      </c>
      <c r="F1678">
        <v>0.44999999999999574</v>
      </c>
      <c r="G1678">
        <v>0.83333333333333215</v>
      </c>
      <c r="H1678">
        <v>0.38333333333333641</v>
      </c>
    </row>
    <row r="1679" spans="1:8" x14ac:dyDescent="0.35">
      <c r="A1679">
        <v>195</v>
      </c>
      <c r="B1679" s="2">
        <v>36355</v>
      </c>
      <c r="C1679" s="7">
        <f t="shared" si="26"/>
        <v>1999.5338809034909</v>
      </c>
      <c r="D1679">
        <v>26.4</v>
      </c>
      <c r="E1679">
        <v>27.3</v>
      </c>
      <c r="F1679">
        <v>0.26666666666666927</v>
      </c>
      <c r="G1679">
        <v>0.75000000000000355</v>
      </c>
      <c r="H1679">
        <v>0.48333333333333428</v>
      </c>
    </row>
    <row r="1680" spans="1:8" x14ac:dyDescent="0.35">
      <c r="A1680">
        <v>196</v>
      </c>
      <c r="B1680" s="2">
        <v>36356</v>
      </c>
      <c r="C1680" s="7">
        <f t="shared" si="26"/>
        <v>1999.5366187542779</v>
      </c>
      <c r="D1680">
        <v>26.5</v>
      </c>
      <c r="E1680">
        <v>27.5</v>
      </c>
      <c r="F1680">
        <v>0.43333333333333357</v>
      </c>
      <c r="G1680">
        <v>0.88333333333332931</v>
      </c>
      <c r="H1680">
        <v>0.44999999999999574</v>
      </c>
    </row>
    <row r="1681" spans="1:8" x14ac:dyDescent="0.35">
      <c r="A1681">
        <v>197</v>
      </c>
      <c r="B1681" s="2">
        <v>36357</v>
      </c>
      <c r="C1681" s="7">
        <f t="shared" si="26"/>
        <v>1999.539356605065</v>
      </c>
      <c r="D1681">
        <v>26</v>
      </c>
      <c r="E1681">
        <v>27</v>
      </c>
      <c r="F1681">
        <v>0.46666666666666856</v>
      </c>
      <c r="G1681">
        <v>0.90000000000000213</v>
      </c>
      <c r="H1681">
        <v>0.43333333333333357</v>
      </c>
    </row>
    <row r="1682" spans="1:8" x14ac:dyDescent="0.35">
      <c r="A1682">
        <v>198</v>
      </c>
      <c r="B1682" s="2">
        <v>36358</v>
      </c>
      <c r="C1682" s="7">
        <f t="shared" si="26"/>
        <v>1999.5420944558521</v>
      </c>
      <c r="D1682">
        <v>25.7</v>
      </c>
      <c r="E1682">
        <v>26.5</v>
      </c>
      <c r="F1682">
        <v>0.66666666666666785</v>
      </c>
      <c r="G1682">
        <v>1.0166666666666693</v>
      </c>
      <c r="H1682">
        <v>0.35000000000000142</v>
      </c>
    </row>
    <row r="1683" spans="1:8" x14ac:dyDescent="0.35">
      <c r="A1683">
        <v>199</v>
      </c>
      <c r="B1683" s="2">
        <v>36359</v>
      </c>
      <c r="C1683" s="7">
        <f t="shared" si="26"/>
        <v>1999.5448323066394</v>
      </c>
      <c r="D1683">
        <v>24.4</v>
      </c>
      <c r="E1683">
        <v>25.1</v>
      </c>
      <c r="F1683">
        <v>-0.56666666666666998</v>
      </c>
      <c r="G1683">
        <v>-0.24999999999999645</v>
      </c>
      <c r="H1683">
        <v>0.31666666666667354</v>
      </c>
    </row>
    <row r="1684" spans="1:8" x14ac:dyDescent="0.35">
      <c r="A1684">
        <v>200</v>
      </c>
      <c r="B1684" s="2">
        <v>36360</v>
      </c>
      <c r="C1684" s="7">
        <f t="shared" si="26"/>
        <v>1999.5475701574264</v>
      </c>
      <c r="D1684">
        <v>24.5</v>
      </c>
      <c r="E1684">
        <v>25.4</v>
      </c>
      <c r="F1684">
        <v>-0.75</v>
      </c>
      <c r="G1684">
        <v>-0.18333333333333357</v>
      </c>
      <c r="H1684">
        <v>0.56666666666666643</v>
      </c>
    </row>
    <row r="1685" spans="1:8" x14ac:dyDescent="0.35">
      <c r="A1685">
        <v>201</v>
      </c>
      <c r="B1685" s="2">
        <v>36361</v>
      </c>
      <c r="C1685" s="7">
        <f t="shared" si="26"/>
        <v>1999.5503080082135</v>
      </c>
      <c r="D1685">
        <v>26.5</v>
      </c>
      <c r="E1685">
        <v>26.8</v>
      </c>
      <c r="F1685">
        <v>0.91666666666666785</v>
      </c>
      <c r="G1685">
        <v>0.75</v>
      </c>
      <c r="H1685">
        <v>-0.16666666666666785</v>
      </c>
    </row>
    <row r="1686" spans="1:8" x14ac:dyDescent="0.35">
      <c r="A1686">
        <v>202</v>
      </c>
      <c r="B1686" s="2">
        <v>36362</v>
      </c>
      <c r="C1686" s="7">
        <f t="shared" si="26"/>
        <v>1999.5530458590006</v>
      </c>
      <c r="D1686">
        <v>27.5</v>
      </c>
      <c r="E1686">
        <v>27.9</v>
      </c>
      <c r="F1686">
        <v>1.6500000000000021</v>
      </c>
      <c r="G1686">
        <v>1.68333333333333</v>
      </c>
      <c r="H1686">
        <v>3.3333333333327886E-2</v>
      </c>
    </row>
    <row r="1687" spans="1:8" x14ac:dyDescent="0.35">
      <c r="A1687">
        <v>203</v>
      </c>
      <c r="B1687" s="2">
        <v>36363</v>
      </c>
      <c r="C1687" s="7">
        <f t="shared" si="26"/>
        <v>1999.5557837097879</v>
      </c>
      <c r="D1687">
        <v>24.3</v>
      </c>
      <c r="E1687">
        <v>25</v>
      </c>
      <c r="F1687">
        <v>-1.6166666666666671</v>
      </c>
      <c r="G1687">
        <v>-1.3833333333333364</v>
      </c>
      <c r="H1687">
        <v>0.23333333333333073</v>
      </c>
    </row>
    <row r="1688" spans="1:8" x14ac:dyDescent="0.35">
      <c r="A1688">
        <v>204</v>
      </c>
      <c r="B1688" s="2">
        <v>36364</v>
      </c>
      <c r="C1688" s="7">
        <f t="shared" si="26"/>
        <v>1999.5585215605749</v>
      </c>
      <c r="D1688">
        <v>22</v>
      </c>
      <c r="E1688">
        <v>22.6</v>
      </c>
      <c r="F1688">
        <v>-3.1666666666666679</v>
      </c>
      <c r="G1688">
        <v>-2.966666666666665</v>
      </c>
      <c r="H1688">
        <v>0.20000000000000284</v>
      </c>
    </row>
    <row r="1689" spans="1:8" x14ac:dyDescent="0.35">
      <c r="A1689">
        <v>205</v>
      </c>
      <c r="B1689" s="2">
        <v>36365</v>
      </c>
      <c r="C1689" s="7">
        <f t="shared" si="26"/>
        <v>1999.561259411362</v>
      </c>
      <c r="D1689">
        <v>20.3</v>
      </c>
      <c r="E1689">
        <v>20.5</v>
      </c>
      <c r="F1689">
        <v>-3.93333333333333</v>
      </c>
      <c r="G1689">
        <v>-4.1333333333333293</v>
      </c>
      <c r="H1689">
        <v>-0.19999999999999929</v>
      </c>
    </row>
    <row r="1690" spans="1:8" x14ac:dyDescent="0.35">
      <c r="A1690">
        <v>206</v>
      </c>
      <c r="B1690" s="2">
        <v>36366</v>
      </c>
      <c r="C1690" s="7">
        <f t="shared" si="26"/>
        <v>1999.5639972621493</v>
      </c>
      <c r="D1690">
        <v>23.2</v>
      </c>
      <c r="E1690">
        <v>23.5</v>
      </c>
      <c r="F1690">
        <v>-1.4500000000000028</v>
      </c>
      <c r="G1690">
        <v>-1.5800000000000018</v>
      </c>
      <c r="H1690">
        <v>-0.12999999999999901</v>
      </c>
    </row>
    <row r="1691" spans="1:8" x14ac:dyDescent="0.35">
      <c r="A1691">
        <v>207</v>
      </c>
      <c r="B1691" s="2">
        <v>36367</v>
      </c>
      <c r="C1691" s="7">
        <f t="shared" si="26"/>
        <v>1999.5667351129364</v>
      </c>
      <c r="D1691">
        <v>25.5</v>
      </c>
      <c r="E1691">
        <v>26.2</v>
      </c>
      <c r="F1691">
        <v>-1.6666666666665719E-2</v>
      </c>
      <c r="G1691">
        <v>0.19999999999999929</v>
      </c>
      <c r="H1691">
        <v>0.21666666666666501</v>
      </c>
    </row>
    <row r="1692" spans="1:8" x14ac:dyDescent="0.35">
      <c r="A1692">
        <v>208</v>
      </c>
      <c r="B1692" s="2">
        <v>36368</v>
      </c>
      <c r="C1692" s="7">
        <f t="shared" si="26"/>
        <v>1999.5694729637235</v>
      </c>
      <c r="D1692">
        <v>25.1</v>
      </c>
      <c r="E1692">
        <v>26.3</v>
      </c>
      <c r="F1692">
        <v>-0.74999999999999645</v>
      </c>
      <c r="G1692">
        <v>-0.16666666666666785</v>
      </c>
      <c r="H1692">
        <v>0.5833333333333286</v>
      </c>
    </row>
    <row r="1693" spans="1:8" x14ac:dyDescent="0.35">
      <c r="A1693">
        <v>209</v>
      </c>
      <c r="B1693" s="2">
        <v>36369</v>
      </c>
      <c r="C1693" s="7">
        <f t="shared" si="26"/>
        <v>1999.5722108145105</v>
      </c>
      <c r="D1693">
        <v>24.7</v>
      </c>
      <c r="E1693">
        <v>25.9</v>
      </c>
      <c r="F1693">
        <v>-1.0500000000000007</v>
      </c>
      <c r="G1693">
        <v>-0.28333333333333499</v>
      </c>
      <c r="H1693">
        <v>0.76666666666666572</v>
      </c>
    </row>
    <row r="1694" spans="1:8" x14ac:dyDescent="0.35">
      <c r="A1694">
        <v>210</v>
      </c>
      <c r="B1694" s="2">
        <v>36370</v>
      </c>
      <c r="C1694" s="7">
        <f t="shared" si="26"/>
        <v>1999.5749486652978</v>
      </c>
      <c r="D1694">
        <v>24.5</v>
      </c>
      <c r="E1694">
        <v>25</v>
      </c>
      <c r="F1694">
        <v>-0.95000000000000284</v>
      </c>
      <c r="G1694">
        <v>-0.86666666666666359</v>
      </c>
      <c r="H1694">
        <v>8.3333333333339255E-2</v>
      </c>
    </row>
    <row r="1695" spans="1:8" x14ac:dyDescent="0.35">
      <c r="A1695">
        <v>211</v>
      </c>
      <c r="B1695" s="2">
        <v>36371</v>
      </c>
      <c r="C1695" s="7">
        <f t="shared" si="26"/>
        <v>1999.5776865160849</v>
      </c>
      <c r="D1695">
        <v>25.7</v>
      </c>
      <c r="E1695">
        <v>26.1</v>
      </c>
      <c r="F1695">
        <v>0.86666666666666714</v>
      </c>
      <c r="G1695">
        <v>0.94999999999999929</v>
      </c>
      <c r="H1695">
        <v>8.3333333333332149E-2</v>
      </c>
    </row>
    <row r="1696" spans="1:8" x14ac:dyDescent="0.35">
      <c r="A1696">
        <v>212</v>
      </c>
      <c r="B1696" s="2">
        <v>36372</v>
      </c>
      <c r="C1696" s="7">
        <f t="shared" si="26"/>
        <v>1999.580424366872</v>
      </c>
      <c r="D1696">
        <v>25.6</v>
      </c>
      <c r="E1696">
        <v>26.5</v>
      </c>
      <c r="F1696">
        <v>5.0000000000000711E-2</v>
      </c>
      <c r="G1696">
        <v>0.55000000000000071</v>
      </c>
      <c r="H1696">
        <v>0.5</v>
      </c>
    </row>
    <row r="1697" spans="1:8" x14ac:dyDescent="0.35">
      <c r="A1697">
        <v>213</v>
      </c>
      <c r="B1697" s="2">
        <v>36373</v>
      </c>
      <c r="C1697" s="7">
        <f t="shared" si="26"/>
        <v>1999.583162217659</v>
      </c>
      <c r="D1697">
        <v>24.7</v>
      </c>
      <c r="E1697">
        <v>25.7</v>
      </c>
      <c r="F1697">
        <v>6.6666666666662877E-2</v>
      </c>
      <c r="G1697">
        <v>0.49999999999999645</v>
      </c>
      <c r="H1697">
        <v>0.43333333333333357</v>
      </c>
    </row>
    <row r="1698" spans="1:8" x14ac:dyDescent="0.35">
      <c r="A1698">
        <v>214</v>
      </c>
      <c r="B1698" s="2">
        <v>36374</v>
      </c>
      <c r="C1698" s="7">
        <f t="shared" si="26"/>
        <v>1999.5859000684463</v>
      </c>
      <c r="D1698">
        <v>24.5</v>
      </c>
      <c r="E1698">
        <v>25.5</v>
      </c>
      <c r="F1698">
        <v>-0.38333333333332931</v>
      </c>
      <c r="G1698">
        <v>8.3333333333332149E-2</v>
      </c>
      <c r="H1698">
        <v>0.46666666666666146</v>
      </c>
    </row>
    <row r="1699" spans="1:8" x14ac:dyDescent="0.35">
      <c r="A1699">
        <v>215</v>
      </c>
      <c r="B1699" s="2">
        <v>36375</v>
      </c>
      <c r="C1699" s="7">
        <f t="shared" si="26"/>
        <v>1999.5886379192334</v>
      </c>
      <c r="D1699">
        <v>25.2</v>
      </c>
      <c r="E1699">
        <v>25.6</v>
      </c>
      <c r="F1699">
        <v>-0.56666666666666643</v>
      </c>
      <c r="G1699">
        <v>-0.69999999999999929</v>
      </c>
      <c r="H1699">
        <v>-0.13333333333333286</v>
      </c>
    </row>
    <row r="1700" spans="1:8" x14ac:dyDescent="0.35">
      <c r="A1700">
        <v>216</v>
      </c>
      <c r="B1700" s="2">
        <v>36376</v>
      </c>
      <c r="C1700" s="7">
        <f t="shared" si="26"/>
        <v>1999.5913757700205</v>
      </c>
      <c r="D1700">
        <v>25.5</v>
      </c>
      <c r="E1700">
        <v>26.6</v>
      </c>
      <c r="F1700">
        <v>0.18333333333333357</v>
      </c>
      <c r="G1700">
        <v>0.78333333333333499</v>
      </c>
      <c r="H1700">
        <v>0.60000000000000142</v>
      </c>
    </row>
    <row r="1701" spans="1:8" x14ac:dyDescent="0.35">
      <c r="A1701">
        <v>217</v>
      </c>
      <c r="B1701" s="2">
        <v>36377</v>
      </c>
      <c r="C1701" s="7">
        <f t="shared" si="26"/>
        <v>1999.5941136208078</v>
      </c>
      <c r="D1701">
        <v>23.4</v>
      </c>
      <c r="E1701">
        <v>23.7</v>
      </c>
      <c r="F1701">
        <v>-2.033333333333335</v>
      </c>
      <c r="G1701">
        <v>-1.6000000000000014</v>
      </c>
      <c r="H1701">
        <v>0.43333333333333357</v>
      </c>
    </row>
    <row r="1702" spans="1:8" x14ac:dyDescent="0.35">
      <c r="A1702">
        <v>218</v>
      </c>
      <c r="B1702" s="2">
        <v>36378</v>
      </c>
      <c r="C1702" s="7">
        <f t="shared" si="26"/>
        <v>1999.5968514715948</v>
      </c>
      <c r="D1702">
        <v>25.2</v>
      </c>
      <c r="E1702">
        <v>25.8</v>
      </c>
      <c r="F1702">
        <v>1.466666666666665</v>
      </c>
      <c r="G1702">
        <v>1.5833333333333321</v>
      </c>
      <c r="H1702">
        <v>0.11666666666666714</v>
      </c>
    </row>
    <row r="1703" spans="1:8" x14ac:dyDescent="0.35">
      <c r="A1703">
        <v>219</v>
      </c>
      <c r="B1703" s="2">
        <v>36379</v>
      </c>
      <c r="C1703" s="7">
        <f t="shared" si="26"/>
        <v>1999.5995893223819</v>
      </c>
      <c r="D1703">
        <v>25.2</v>
      </c>
      <c r="E1703">
        <v>25.8</v>
      </c>
      <c r="F1703">
        <v>0.31666666666666288</v>
      </c>
      <c r="G1703">
        <v>0.3333333333333357</v>
      </c>
      <c r="H1703">
        <v>1.6666666666672825E-2</v>
      </c>
    </row>
    <row r="1704" spans="1:8" x14ac:dyDescent="0.35">
      <c r="A1704">
        <v>220</v>
      </c>
      <c r="B1704" s="2">
        <v>36380</v>
      </c>
      <c r="C1704" s="7">
        <f t="shared" si="26"/>
        <v>1999.602327173169</v>
      </c>
      <c r="D1704">
        <v>24.7</v>
      </c>
      <c r="E1704">
        <v>25.3</v>
      </c>
      <c r="F1704">
        <v>-0.93333333333333002</v>
      </c>
      <c r="G1704">
        <v>-0.64999999999999858</v>
      </c>
      <c r="H1704">
        <v>0.28333333333333144</v>
      </c>
    </row>
    <row r="1705" spans="1:8" x14ac:dyDescent="0.35">
      <c r="A1705">
        <v>221</v>
      </c>
      <c r="B1705" s="2">
        <v>36381</v>
      </c>
      <c r="C1705" s="7">
        <f t="shared" si="26"/>
        <v>1999.6050650239563</v>
      </c>
      <c r="D1705">
        <v>24.5</v>
      </c>
      <c r="E1705">
        <v>25.7</v>
      </c>
      <c r="F1705">
        <v>-0.73333333333333428</v>
      </c>
      <c r="G1705">
        <v>-0.20000000000000284</v>
      </c>
      <c r="H1705">
        <v>0.53333333333333144</v>
      </c>
    </row>
    <row r="1706" spans="1:8" x14ac:dyDescent="0.35">
      <c r="A1706">
        <v>222</v>
      </c>
      <c r="B1706" s="2">
        <v>36382</v>
      </c>
      <c r="C1706" s="7">
        <f t="shared" si="26"/>
        <v>1999.6078028747434</v>
      </c>
      <c r="D1706">
        <v>25.9</v>
      </c>
      <c r="E1706">
        <v>26.9</v>
      </c>
      <c r="F1706">
        <v>0.78333333333333499</v>
      </c>
      <c r="G1706">
        <v>1.2333333333333307</v>
      </c>
      <c r="H1706">
        <v>0.44999999999999574</v>
      </c>
    </row>
    <row r="1707" spans="1:8" x14ac:dyDescent="0.35">
      <c r="A1707">
        <v>223</v>
      </c>
      <c r="B1707" s="2">
        <v>36383</v>
      </c>
      <c r="C1707" s="7">
        <f t="shared" si="26"/>
        <v>1999.6105407255304</v>
      </c>
      <c r="D1707">
        <v>26.7</v>
      </c>
      <c r="E1707">
        <v>27.8</v>
      </c>
      <c r="F1707">
        <v>1.6166666666666671</v>
      </c>
      <c r="G1707">
        <v>2.1333333333333329</v>
      </c>
      <c r="H1707">
        <v>0.51666666666666572</v>
      </c>
    </row>
    <row r="1708" spans="1:8" x14ac:dyDescent="0.35">
      <c r="A1708">
        <v>224</v>
      </c>
      <c r="B1708" s="2">
        <v>36384</v>
      </c>
      <c r="C1708" s="7">
        <f t="shared" si="26"/>
        <v>1999.6132785763175</v>
      </c>
      <c r="D1708">
        <v>25.7</v>
      </c>
      <c r="E1708">
        <v>26.8</v>
      </c>
      <c r="F1708">
        <v>0.21666666666666501</v>
      </c>
      <c r="G1708">
        <v>0.59999999999999787</v>
      </c>
      <c r="H1708">
        <v>0.38333333333333286</v>
      </c>
    </row>
    <row r="1709" spans="1:8" x14ac:dyDescent="0.35">
      <c r="A1709">
        <v>225</v>
      </c>
      <c r="B1709" s="2">
        <v>36385</v>
      </c>
      <c r="C1709" s="7">
        <f t="shared" si="26"/>
        <v>1999.6160164271048</v>
      </c>
      <c r="D1709">
        <v>25</v>
      </c>
      <c r="E1709">
        <v>26.1</v>
      </c>
      <c r="F1709">
        <v>-0.94999999999999929</v>
      </c>
      <c r="G1709">
        <v>-0.64999999999999858</v>
      </c>
      <c r="H1709">
        <v>0.30000000000000071</v>
      </c>
    </row>
    <row r="1710" spans="1:8" x14ac:dyDescent="0.35">
      <c r="A1710">
        <v>226</v>
      </c>
      <c r="B1710" s="2">
        <v>36386</v>
      </c>
      <c r="C1710" s="7">
        <f t="shared" si="26"/>
        <v>1999.6187542778919</v>
      </c>
      <c r="D1710">
        <v>29.5</v>
      </c>
      <c r="E1710">
        <v>29.9</v>
      </c>
      <c r="F1710">
        <v>3.0666666666666664</v>
      </c>
      <c r="G1710">
        <v>3.0833333333333357</v>
      </c>
      <c r="H1710">
        <v>1.6666666666669272E-2</v>
      </c>
    </row>
    <row r="1711" spans="1:8" x14ac:dyDescent="0.35">
      <c r="A1711">
        <v>227</v>
      </c>
      <c r="B1711" s="2">
        <v>36387</v>
      </c>
      <c r="C1711" s="7">
        <f t="shared" si="26"/>
        <v>1999.6214921286789</v>
      </c>
      <c r="D1711">
        <v>25.2</v>
      </c>
      <c r="E1711">
        <v>26.1</v>
      </c>
      <c r="F1711">
        <v>0.21666666666666501</v>
      </c>
      <c r="G1711">
        <v>0.53333333333333499</v>
      </c>
      <c r="H1711">
        <v>0.31666666666666998</v>
      </c>
    </row>
    <row r="1712" spans="1:8" x14ac:dyDescent="0.35">
      <c r="A1712">
        <v>228</v>
      </c>
      <c r="B1712" s="2">
        <v>36388</v>
      </c>
      <c r="C1712" s="7">
        <f t="shared" si="26"/>
        <v>1999.624229979466</v>
      </c>
      <c r="D1712">
        <v>23.6</v>
      </c>
      <c r="E1712">
        <v>24.6</v>
      </c>
      <c r="F1712">
        <v>-1.3333333333333321</v>
      </c>
      <c r="G1712">
        <v>-1.0499999999999936</v>
      </c>
      <c r="H1712">
        <v>0.28333333333333854</v>
      </c>
    </row>
    <row r="1713" spans="1:8" x14ac:dyDescent="0.35">
      <c r="A1713">
        <v>229</v>
      </c>
      <c r="B1713" s="2">
        <v>36389</v>
      </c>
      <c r="C1713" s="7">
        <f t="shared" si="26"/>
        <v>1999.6269678302533</v>
      </c>
      <c r="D1713">
        <v>26.1</v>
      </c>
      <c r="E1713">
        <v>26.8</v>
      </c>
      <c r="F1713">
        <v>0.15000000000000213</v>
      </c>
      <c r="G1713">
        <v>0.18333333333333712</v>
      </c>
      <c r="H1713">
        <v>3.3333333333334991E-2</v>
      </c>
    </row>
    <row r="1714" spans="1:8" x14ac:dyDescent="0.35">
      <c r="A1714">
        <v>230</v>
      </c>
      <c r="B1714" s="2">
        <v>36390</v>
      </c>
      <c r="C1714" s="7">
        <f t="shared" si="26"/>
        <v>1999.6297056810404</v>
      </c>
      <c r="D1714">
        <v>26</v>
      </c>
      <c r="E1714">
        <v>26.6</v>
      </c>
      <c r="F1714">
        <v>-0.46666666666666856</v>
      </c>
      <c r="G1714">
        <v>-0.23333333333333073</v>
      </c>
      <c r="H1714">
        <v>0.23333333333333783</v>
      </c>
    </row>
    <row r="1715" spans="1:8" x14ac:dyDescent="0.35">
      <c r="A1715">
        <v>231</v>
      </c>
      <c r="B1715" s="2">
        <v>36391</v>
      </c>
      <c r="C1715" s="7">
        <f t="shared" si="26"/>
        <v>1999.6324435318274</v>
      </c>
      <c r="D1715">
        <v>25.4</v>
      </c>
      <c r="E1715">
        <v>26.1</v>
      </c>
      <c r="F1715">
        <v>-1.5333333333333385</v>
      </c>
      <c r="G1715">
        <v>-1.2666666666666693</v>
      </c>
      <c r="H1715">
        <v>0.26666666666666927</v>
      </c>
    </row>
    <row r="1716" spans="1:8" x14ac:dyDescent="0.35">
      <c r="A1716">
        <v>232</v>
      </c>
      <c r="B1716" s="2">
        <v>36392</v>
      </c>
      <c r="C1716" s="7">
        <f t="shared" si="26"/>
        <v>1999.6351813826147</v>
      </c>
      <c r="D1716">
        <v>24.7</v>
      </c>
      <c r="E1716">
        <v>26.2</v>
      </c>
      <c r="F1716">
        <v>-1.283333333333335</v>
      </c>
      <c r="G1716">
        <v>-0.38333333333333286</v>
      </c>
      <c r="H1716">
        <v>0.90000000000000213</v>
      </c>
    </row>
    <row r="1717" spans="1:8" x14ac:dyDescent="0.35">
      <c r="A1717">
        <v>233</v>
      </c>
      <c r="B1717" s="2">
        <v>36393</v>
      </c>
      <c r="C1717" s="7">
        <f t="shared" si="26"/>
        <v>1999.6379192334018</v>
      </c>
      <c r="D1717">
        <v>26.7</v>
      </c>
      <c r="E1717">
        <v>27.1</v>
      </c>
      <c r="F1717">
        <v>0.78333333333333144</v>
      </c>
      <c r="G1717">
        <v>0.73333333333333073</v>
      </c>
      <c r="H1717">
        <v>-5.0000000000000711E-2</v>
      </c>
    </row>
    <row r="1718" spans="1:8" x14ac:dyDescent="0.35">
      <c r="A1718">
        <v>234</v>
      </c>
      <c r="B1718" s="2">
        <v>36394</v>
      </c>
      <c r="C1718" s="7">
        <f t="shared" si="26"/>
        <v>1999.6406570841889</v>
      </c>
      <c r="D1718">
        <v>26.5</v>
      </c>
      <c r="E1718">
        <v>27.2</v>
      </c>
      <c r="F1718">
        <v>0.41666666666666785</v>
      </c>
      <c r="G1718">
        <v>0.53333333333333854</v>
      </c>
      <c r="H1718">
        <v>0.11666666666667069</v>
      </c>
    </row>
    <row r="1719" spans="1:8" x14ac:dyDescent="0.35">
      <c r="A1719">
        <v>235</v>
      </c>
      <c r="B1719" s="2">
        <v>36395</v>
      </c>
      <c r="C1719" s="7">
        <f t="shared" si="26"/>
        <v>1999.643394934976</v>
      </c>
      <c r="D1719">
        <v>25.9</v>
      </c>
      <c r="E1719">
        <v>26.8</v>
      </c>
      <c r="F1719">
        <v>-0.31666666666666643</v>
      </c>
      <c r="G1719">
        <v>0.13333333333333286</v>
      </c>
      <c r="H1719">
        <v>0.44999999999999929</v>
      </c>
    </row>
    <row r="1720" spans="1:8" x14ac:dyDescent="0.35">
      <c r="A1720">
        <v>236</v>
      </c>
      <c r="B1720" s="2">
        <v>36396</v>
      </c>
      <c r="C1720" s="7">
        <f t="shared" si="26"/>
        <v>1999.6461327857633</v>
      </c>
      <c r="D1720">
        <v>26.2</v>
      </c>
      <c r="E1720">
        <v>26.9</v>
      </c>
      <c r="F1720">
        <v>-1.25</v>
      </c>
      <c r="G1720">
        <v>-0.91666666666666785</v>
      </c>
      <c r="H1720">
        <v>0.33333333333333215</v>
      </c>
    </row>
    <row r="1721" spans="1:8" x14ac:dyDescent="0.35">
      <c r="A1721">
        <v>237</v>
      </c>
      <c r="B1721" s="2">
        <v>36397</v>
      </c>
      <c r="C1721" s="7">
        <f t="shared" si="26"/>
        <v>1999.6488706365503</v>
      </c>
      <c r="D1721">
        <v>25.4</v>
      </c>
      <c r="E1721">
        <v>26.4</v>
      </c>
      <c r="F1721">
        <v>-1.7333333333333307</v>
      </c>
      <c r="G1721">
        <v>-1.2333333333333307</v>
      </c>
      <c r="H1721">
        <v>0.5</v>
      </c>
    </row>
    <row r="1722" spans="1:8" x14ac:dyDescent="0.35">
      <c r="A1722">
        <v>238</v>
      </c>
      <c r="B1722" s="2">
        <v>36398</v>
      </c>
      <c r="C1722" s="7">
        <f t="shared" si="26"/>
        <v>1999.6516084873374</v>
      </c>
      <c r="D1722">
        <v>26.8</v>
      </c>
      <c r="E1722">
        <v>26.6</v>
      </c>
      <c r="F1722">
        <v>0.1666666666666643</v>
      </c>
      <c r="G1722">
        <v>-0.51666666666666217</v>
      </c>
      <c r="H1722">
        <v>-0.68333333333332646</v>
      </c>
    </row>
    <row r="1723" spans="1:8" x14ac:dyDescent="0.35">
      <c r="A1723">
        <v>239</v>
      </c>
      <c r="B1723" s="2">
        <v>36399</v>
      </c>
      <c r="C1723" s="7">
        <f t="shared" si="26"/>
        <v>1999.6543463381245</v>
      </c>
      <c r="D1723">
        <v>25.6</v>
      </c>
      <c r="E1723">
        <v>26.4</v>
      </c>
      <c r="F1723">
        <v>-0.88333333333333286</v>
      </c>
      <c r="G1723">
        <v>-0.55000000000000071</v>
      </c>
      <c r="H1723">
        <v>0.33333333333333215</v>
      </c>
    </row>
    <row r="1724" spans="1:8" x14ac:dyDescent="0.35">
      <c r="A1724">
        <v>240</v>
      </c>
      <c r="B1724" s="2">
        <v>36400</v>
      </c>
      <c r="C1724" s="7">
        <f t="shared" si="26"/>
        <v>1999.6570841889118</v>
      </c>
      <c r="D1724">
        <v>25.5</v>
      </c>
      <c r="E1724">
        <v>26.5</v>
      </c>
      <c r="F1724">
        <v>-0.80000000000000071</v>
      </c>
      <c r="G1724">
        <v>-0.28333333333333499</v>
      </c>
      <c r="H1724">
        <v>0.51666666666666572</v>
      </c>
    </row>
    <row r="1725" spans="1:8" x14ac:dyDescent="0.35">
      <c r="A1725">
        <v>241</v>
      </c>
      <c r="B1725" s="2">
        <v>36401</v>
      </c>
      <c r="C1725" s="7">
        <f t="shared" si="26"/>
        <v>1999.6598220396988</v>
      </c>
      <c r="D1725">
        <v>26</v>
      </c>
      <c r="E1725">
        <v>26.8</v>
      </c>
      <c r="F1725">
        <v>-0.80000000000000071</v>
      </c>
      <c r="G1725">
        <v>-0.5</v>
      </c>
      <c r="H1725">
        <v>0.30000000000000071</v>
      </c>
    </row>
    <row r="1726" spans="1:8" x14ac:dyDescent="0.35">
      <c r="A1726">
        <v>242</v>
      </c>
      <c r="B1726" s="2">
        <v>36402</v>
      </c>
      <c r="C1726" s="7">
        <f t="shared" si="26"/>
        <v>1999.6625598904859</v>
      </c>
      <c r="D1726">
        <v>25.1</v>
      </c>
      <c r="E1726">
        <v>26.4</v>
      </c>
      <c r="F1726">
        <v>-1.0999999999999979</v>
      </c>
      <c r="G1726">
        <v>-0.16666666666666785</v>
      </c>
      <c r="H1726">
        <v>0.93333333333333002</v>
      </c>
    </row>
    <row r="1727" spans="1:8" x14ac:dyDescent="0.35">
      <c r="A1727">
        <v>243</v>
      </c>
      <c r="B1727" s="2">
        <v>36403</v>
      </c>
      <c r="C1727" s="7">
        <f t="shared" si="26"/>
        <v>1999.6652977412732</v>
      </c>
      <c r="D1727">
        <v>27.6</v>
      </c>
      <c r="E1727">
        <v>28.2</v>
      </c>
      <c r="F1727">
        <v>1.1666666666666679</v>
      </c>
      <c r="G1727">
        <v>1.2166666666666686</v>
      </c>
      <c r="H1727">
        <v>5.0000000000000711E-2</v>
      </c>
    </row>
    <row r="1728" spans="1:8" x14ac:dyDescent="0.35">
      <c r="A1728">
        <v>244</v>
      </c>
      <c r="B1728" s="2">
        <v>36404</v>
      </c>
      <c r="C1728" s="7">
        <f t="shared" si="26"/>
        <v>1999.6680355920603</v>
      </c>
      <c r="D1728">
        <v>28</v>
      </c>
      <c r="E1728">
        <v>28.1</v>
      </c>
      <c r="F1728">
        <v>0.73333333333333073</v>
      </c>
      <c r="G1728">
        <v>0.48333333333333073</v>
      </c>
      <c r="H1728">
        <v>-0.25</v>
      </c>
    </row>
    <row r="1729" spans="1:8" x14ac:dyDescent="0.35">
      <c r="A1729">
        <v>245</v>
      </c>
      <c r="B1729" s="2">
        <v>36405</v>
      </c>
      <c r="C1729" s="7">
        <f t="shared" si="26"/>
        <v>1999.6707734428473</v>
      </c>
      <c r="D1729">
        <v>27</v>
      </c>
      <c r="E1729">
        <v>27.6</v>
      </c>
      <c r="F1729">
        <v>-0.11666666666666359</v>
      </c>
      <c r="G1729">
        <v>-5.0000000000000711E-2</v>
      </c>
      <c r="H1729">
        <v>6.6666666666662877E-2</v>
      </c>
    </row>
    <row r="1730" spans="1:8" x14ac:dyDescent="0.35">
      <c r="A1730">
        <v>246</v>
      </c>
      <c r="B1730" s="2">
        <v>36406</v>
      </c>
      <c r="C1730" s="7">
        <f t="shared" si="26"/>
        <v>1999.6735112936344</v>
      </c>
      <c r="D1730">
        <v>26.8</v>
      </c>
      <c r="E1730">
        <v>27.9</v>
      </c>
      <c r="F1730">
        <v>-0.90000000000000213</v>
      </c>
      <c r="G1730">
        <v>-0.3333333333333357</v>
      </c>
      <c r="H1730">
        <v>0.56666666666666643</v>
      </c>
    </row>
    <row r="1731" spans="1:8" x14ac:dyDescent="0.35">
      <c r="A1731">
        <v>247</v>
      </c>
      <c r="B1731" s="2">
        <v>36407</v>
      </c>
      <c r="C1731" s="7">
        <f t="shared" si="26"/>
        <v>1999.6762491444217</v>
      </c>
      <c r="D1731">
        <v>25.8</v>
      </c>
      <c r="E1731">
        <v>27.1</v>
      </c>
      <c r="F1731">
        <v>-2.1999999999999993</v>
      </c>
      <c r="G1731">
        <v>-1.4999999999999964</v>
      </c>
      <c r="H1731">
        <v>0.70000000000000284</v>
      </c>
    </row>
    <row r="1732" spans="1:8" x14ac:dyDescent="0.35">
      <c r="A1732">
        <v>248</v>
      </c>
      <c r="B1732" s="2">
        <v>36408</v>
      </c>
      <c r="C1732" s="7">
        <f t="shared" si="26"/>
        <v>1999.6789869952088</v>
      </c>
      <c r="D1732">
        <v>26.6</v>
      </c>
      <c r="E1732">
        <v>27.4</v>
      </c>
      <c r="F1732">
        <v>-0.19999999999999574</v>
      </c>
      <c r="G1732">
        <v>3.3333333333327886E-2</v>
      </c>
      <c r="H1732">
        <v>0.23333333333332362</v>
      </c>
    </row>
    <row r="1733" spans="1:8" x14ac:dyDescent="0.35">
      <c r="A1733">
        <v>249</v>
      </c>
      <c r="B1733" s="2">
        <v>36409</v>
      </c>
      <c r="C1733" s="7">
        <f t="shared" ref="C1733:C1796" si="27">YEAR(B1733)+A1733/365.25</f>
        <v>1999.6817248459959</v>
      </c>
      <c r="D1733">
        <v>27.4</v>
      </c>
      <c r="E1733">
        <v>28.5</v>
      </c>
      <c r="F1733">
        <v>-0.38333333333333286</v>
      </c>
      <c r="G1733">
        <v>0.11666666666667069</v>
      </c>
      <c r="H1733">
        <v>0.50000000000000355</v>
      </c>
    </row>
    <row r="1734" spans="1:8" x14ac:dyDescent="0.35">
      <c r="A1734">
        <v>250</v>
      </c>
      <c r="B1734" s="2">
        <v>36410</v>
      </c>
      <c r="C1734" s="7">
        <f t="shared" si="27"/>
        <v>1999.6844626967829</v>
      </c>
      <c r="D1734">
        <v>26.9</v>
      </c>
      <c r="E1734">
        <v>27.9</v>
      </c>
      <c r="F1734">
        <v>0.1666666666666643</v>
      </c>
      <c r="G1734">
        <v>0.73333333333333073</v>
      </c>
      <c r="H1734">
        <v>0.56666666666666643</v>
      </c>
    </row>
    <row r="1735" spans="1:8" x14ac:dyDescent="0.35">
      <c r="A1735">
        <v>251</v>
      </c>
      <c r="B1735" s="2">
        <v>36411</v>
      </c>
      <c r="C1735" s="7">
        <f t="shared" si="27"/>
        <v>1999.6872005475702</v>
      </c>
      <c r="D1735">
        <v>27</v>
      </c>
      <c r="E1735">
        <v>27.5</v>
      </c>
      <c r="F1735">
        <v>0.28333333333333144</v>
      </c>
      <c r="G1735">
        <v>0.30000000000000071</v>
      </c>
      <c r="H1735">
        <v>1.6666666666669272E-2</v>
      </c>
    </row>
    <row r="1736" spans="1:8" x14ac:dyDescent="0.35">
      <c r="A1736">
        <v>252</v>
      </c>
      <c r="B1736" s="2">
        <v>36412</v>
      </c>
      <c r="C1736" s="7">
        <f t="shared" si="27"/>
        <v>1999.6899383983573</v>
      </c>
      <c r="D1736">
        <v>27.4</v>
      </c>
      <c r="E1736">
        <v>28.5</v>
      </c>
      <c r="F1736">
        <v>-0.55000000000000071</v>
      </c>
      <c r="G1736">
        <v>-6.666666666666643E-2</v>
      </c>
      <c r="H1736">
        <v>0.48333333333333428</v>
      </c>
    </row>
    <row r="1737" spans="1:8" x14ac:dyDescent="0.35">
      <c r="A1737">
        <v>253</v>
      </c>
      <c r="B1737" s="2">
        <v>36413</v>
      </c>
      <c r="C1737" s="7">
        <f t="shared" si="27"/>
        <v>1999.6926762491444</v>
      </c>
      <c r="D1737">
        <v>26.6</v>
      </c>
      <c r="E1737">
        <v>27.3</v>
      </c>
      <c r="F1737">
        <v>-0.96666666666666501</v>
      </c>
      <c r="G1737">
        <v>-0.8333333333333357</v>
      </c>
      <c r="H1737">
        <v>0.13333333333332931</v>
      </c>
    </row>
    <row r="1738" spans="1:8" x14ac:dyDescent="0.35">
      <c r="A1738">
        <v>254</v>
      </c>
      <c r="B1738" s="2">
        <v>36414</v>
      </c>
      <c r="C1738" s="7">
        <f t="shared" si="27"/>
        <v>1999.6954140999314</v>
      </c>
      <c r="D1738">
        <v>28.7</v>
      </c>
      <c r="E1738">
        <v>30.1</v>
      </c>
      <c r="F1738">
        <v>0.71666666666666501</v>
      </c>
      <c r="G1738">
        <v>1.3666666666666707</v>
      </c>
      <c r="H1738">
        <v>0.65000000000000568</v>
      </c>
    </row>
    <row r="1739" spans="1:8" x14ac:dyDescent="0.35">
      <c r="A1739">
        <v>255</v>
      </c>
      <c r="B1739" s="2">
        <v>36415</v>
      </c>
      <c r="C1739" s="7">
        <f t="shared" si="27"/>
        <v>1999.6981519507187</v>
      </c>
      <c r="D1739">
        <v>27.6</v>
      </c>
      <c r="E1739">
        <v>28.5</v>
      </c>
      <c r="F1739">
        <v>-0.14999999999999858</v>
      </c>
      <c r="G1739">
        <v>0.29999999999999716</v>
      </c>
      <c r="H1739">
        <v>0.44999999999999574</v>
      </c>
    </row>
    <row r="1740" spans="1:8" x14ac:dyDescent="0.35">
      <c r="A1740">
        <v>256</v>
      </c>
      <c r="B1740" s="2">
        <v>36416</v>
      </c>
      <c r="C1740" s="7">
        <f t="shared" si="27"/>
        <v>1999.7008898015058</v>
      </c>
      <c r="D1740">
        <v>26.6</v>
      </c>
      <c r="E1740">
        <v>27.3</v>
      </c>
      <c r="F1740">
        <v>-0.6666666666666643</v>
      </c>
      <c r="G1740">
        <v>-0.38333333333333641</v>
      </c>
      <c r="H1740">
        <v>0.28333333333332789</v>
      </c>
    </row>
    <row r="1741" spans="1:8" x14ac:dyDescent="0.35">
      <c r="A1741">
        <v>257</v>
      </c>
      <c r="B1741" s="2">
        <v>36417</v>
      </c>
      <c r="C1741" s="7">
        <f t="shared" si="27"/>
        <v>1999.7036276522929</v>
      </c>
      <c r="D1741">
        <v>27.4</v>
      </c>
      <c r="E1741">
        <v>28.5</v>
      </c>
      <c r="F1741">
        <v>-0.94999999999999929</v>
      </c>
      <c r="G1741">
        <v>-0.18333333333333357</v>
      </c>
      <c r="H1741">
        <v>0.76666666666666572</v>
      </c>
    </row>
    <row r="1742" spans="1:8" x14ac:dyDescent="0.35">
      <c r="A1742">
        <v>258</v>
      </c>
      <c r="B1742" s="2">
        <v>36418</v>
      </c>
      <c r="C1742" s="7">
        <f t="shared" si="27"/>
        <v>1999.7063655030802</v>
      </c>
      <c r="D1742">
        <v>26.9</v>
      </c>
      <c r="E1742">
        <v>28.4</v>
      </c>
      <c r="F1742">
        <v>-0.9166666666666643</v>
      </c>
      <c r="G1742">
        <v>3.3333333333327886E-2</v>
      </c>
      <c r="H1742">
        <v>0.94999999999999218</v>
      </c>
    </row>
    <row r="1743" spans="1:8" x14ac:dyDescent="0.35">
      <c r="A1743">
        <v>259</v>
      </c>
      <c r="B1743" s="2">
        <v>36419</v>
      </c>
      <c r="C1743" s="7">
        <f t="shared" si="27"/>
        <v>1999.7091033538672</v>
      </c>
      <c r="D1743">
        <v>27.4</v>
      </c>
      <c r="E1743">
        <v>28</v>
      </c>
      <c r="F1743">
        <v>0.19999999999999574</v>
      </c>
      <c r="G1743">
        <v>0.51666666666666927</v>
      </c>
      <c r="H1743">
        <v>0.31666666666667354</v>
      </c>
    </row>
    <row r="1744" spans="1:8" x14ac:dyDescent="0.35">
      <c r="A1744">
        <v>260</v>
      </c>
      <c r="B1744" s="2">
        <v>36420</v>
      </c>
      <c r="C1744" s="7">
        <f t="shared" si="27"/>
        <v>1999.7118412046543</v>
      </c>
      <c r="D1744">
        <v>27.8</v>
      </c>
      <c r="E1744">
        <v>28.8</v>
      </c>
      <c r="F1744">
        <v>0.81666666666666643</v>
      </c>
      <c r="G1744">
        <v>1.3333333333333321</v>
      </c>
      <c r="H1744">
        <v>0.51666666666666572</v>
      </c>
    </row>
    <row r="1745" spans="1:8" x14ac:dyDescent="0.35">
      <c r="A1745">
        <v>261</v>
      </c>
      <c r="B1745" s="2">
        <v>36421</v>
      </c>
      <c r="C1745" s="7">
        <f t="shared" si="27"/>
        <v>1999.7145790554414</v>
      </c>
      <c r="D1745">
        <v>31.5</v>
      </c>
      <c r="E1745">
        <v>31.9</v>
      </c>
      <c r="F1745">
        <v>3.5166666666666657</v>
      </c>
      <c r="G1745">
        <v>3.533333333333335</v>
      </c>
      <c r="H1745">
        <v>1.6666666666669272E-2</v>
      </c>
    </row>
    <row r="1746" spans="1:8" x14ac:dyDescent="0.35">
      <c r="A1746">
        <v>262</v>
      </c>
      <c r="B1746" s="2">
        <v>36422</v>
      </c>
      <c r="C1746" s="7">
        <f t="shared" si="27"/>
        <v>1999.7173169062287</v>
      </c>
      <c r="D1746">
        <v>28.6</v>
      </c>
      <c r="E1746">
        <v>29.8</v>
      </c>
      <c r="F1746">
        <v>0.93333333333333357</v>
      </c>
      <c r="G1746">
        <v>1.6666666666666643</v>
      </c>
      <c r="H1746">
        <v>0.73333333333333073</v>
      </c>
    </row>
    <row r="1747" spans="1:8" x14ac:dyDescent="0.35">
      <c r="A1747">
        <v>263</v>
      </c>
      <c r="B1747" s="2">
        <v>36423</v>
      </c>
      <c r="C1747" s="7">
        <f t="shared" si="27"/>
        <v>1999.7200547570158</v>
      </c>
      <c r="D1747">
        <v>27.4</v>
      </c>
      <c r="E1747">
        <v>27.5</v>
      </c>
      <c r="F1747">
        <v>-0.18333333333333357</v>
      </c>
      <c r="G1747">
        <v>-0.41666666666666785</v>
      </c>
      <c r="H1747">
        <v>-0.23333333333333428</v>
      </c>
    </row>
    <row r="1748" spans="1:8" x14ac:dyDescent="0.35">
      <c r="A1748">
        <v>264</v>
      </c>
      <c r="B1748" s="2">
        <v>36424</v>
      </c>
      <c r="C1748" s="7">
        <f t="shared" si="27"/>
        <v>1999.7227926078028</v>
      </c>
      <c r="D1748">
        <v>27.3</v>
      </c>
      <c r="E1748">
        <v>27.8</v>
      </c>
      <c r="F1748">
        <v>-0.76666666666666572</v>
      </c>
      <c r="G1748">
        <v>-0.73333333333333428</v>
      </c>
      <c r="H1748">
        <v>3.3333333333331439E-2</v>
      </c>
    </row>
    <row r="1749" spans="1:8" x14ac:dyDescent="0.35">
      <c r="A1749">
        <v>265</v>
      </c>
      <c r="B1749" s="2">
        <v>36425</v>
      </c>
      <c r="C1749" s="7">
        <f t="shared" si="27"/>
        <v>1999.7255304585899</v>
      </c>
      <c r="D1749">
        <v>27</v>
      </c>
      <c r="E1749">
        <v>27.9</v>
      </c>
      <c r="F1749">
        <v>-0.61666666666666359</v>
      </c>
      <c r="G1749">
        <v>-0.18333333333333357</v>
      </c>
      <c r="H1749">
        <v>0.43333333333333002</v>
      </c>
    </row>
    <row r="1750" spans="1:8" x14ac:dyDescent="0.35">
      <c r="A1750">
        <v>266</v>
      </c>
      <c r="B1750" s="2">
        <v>36426</v>
      </c>
      <c r="C1750" s="7">
        <f t="shared" si="27"/>
        <v>1999.7282683093772</v>
      </c>
      <c r="D1750">
        <v>27</v>
      </c>
      <c r="E1750">
        <v>28.3</v>
      </c>
      <c r="F1750">
        <v>-0.83333333333333925</v>
      </c>
      <c r="G1750">
        <v>-8.3333333333335702E-2</v>
      </c>
      <c r="H1750">
        <v>0.75000000000000355</v>
      </c>
    </row>
    <row r="1751" spans="1:8" x14ac:dyDescent="0.35">
      <c r="A1751">
        <v>267</v>
      </c>
      <c r="B1751" s="2">
        <v>36427</v>
      </c>
      <c r="C1751" s="7">
        <f t="shared" si="27"/>
        <v>1999.7310061601643</v>
      </c>
      <c r="D1751">
        <v>28.2</v>
      </c>
      <c r="E1751">
        <v>29.5</v>
      </c>
      <c r="F1751">
        <v>0.43333333333333357</v>
      </c>
      <c r="G1751">
        <v>1.0999999999999979</v>
      </c>
      <c r="H1751">
        <v>0.6666666666666643</v>
      </c>
    </row>
    <row r="1752" spans="1:8" x14ac:dyDescent="0.35">
      <c r="A1752">
        <v>268</v>
      </c>
      <c r="B1752" s="2">
        <v>36428</v>
      </c>
      <c r="C1752" s="7">
        <f t="shared" si="27"/>
        <v>1999.7337440109513</v>
      </c>
      <c r="D1752">
        <v>28.5</v>
      </c>
      <c r="E1752">
        <v>29.3</v>
      </c>
      <c r="F1752">
        <v>0.16666666666666785</v>
      </c>
      <c r="G1752">
        <v>0.4166666666666643</v>
      </c>
      <c r="H1752">
        <v>0.24999999999999645</v>
      </c>
    </row>
    <row r="1753" spans="1:8" x14ac:dyDescent="0.35">
      <c r="A1753">
        <v>269</v>
      </c>
      <c r="B1753" s="2">
        <v>36429</v>
      </c>
      <c r="C1753" s="7">
        <f t="shared" si="27"/>
        <v>1999.7364818617386</v>
      </c>
      <c r="D1753">
        <v>28.1</v>
      </c>
      <c r="E1753">
        <v>29.2</v>
      </c>
      <c r="F1753">
        <v>-0.49999999999999645</v>
      </c>
      <c r="G1753">
        <v>0.23333333333333073</v>
      </c>
      <c r="H1753">
        <v>0.73333333333332718</v>
      </c>
    </row>
    <row r="1754" spans="1:8" x14ac:dyDescent="0.35">
      <c r="A1754">
        <v>270</v>
      </c>
      <c r="B1754" s="2">
        <v>36430</v>
      </c>
      <c r="C1754" s="7">
        <f t="shared" si="27"/>
        <v>1999.7392197125257</v>
      </c>
      <c r="D1754">
        <v>29.6</v>
      </c>
      <c r="E1754">
        <v>29.9</v>
      </c>
      <c r="F1754">
        <v>1.0000000000000036</v>
      </c>
      <c r="G1754">
        <v>0.89999999999999858</v>
      </c>
      <c r="H1754">
        <v>-0.10000000000000497</v>
      </c>
    </row>
    <row r="1755" spans="1:8" x14ac:dyDescent="0.35">
      <c r="A1755">
        <v>271</v>
      </c>
      <c r="B1755" s="2">
        <v>36431</v>
      </c>
      <c r="C1755" s="7">
        <f t="shared" si="27"/>
        <v>1999.7419575633128</v>
      </c>
      <c r="D1755">
        <v>27.2</v>
      </c>
      <c r="E1755">
        <v>28.1</v>
      </c>
      <c r="F1755">
        <v>-0.84999999999999787</v>
      </c>
      <c r="G1755">
        <v>-0.38333333333333286</v>
      </c>
      <c r="H1755">
        <v>0.46666666666666501</v>
      </c>
    </row>
    <row r="1756" spans="1:8" x14ac:dyDescent="0.35">
      <c r="A1756">
        <v>272</v>
      </c>
      <c r="B1756" s="2">
        <v>36432</v>
      </c>
      <c r="C1756" s="7">
        <f t="shared" si="27"/>
        <v>1999.7446954140999</v>
      </c>
      <c r="D1756">
        <v>28.7</v>
      </c>
      <c r="E1756">
        <v>29.5</v>
      </c>
      <c r="F1756">
        <v>0.18333333333333357</v>
      </c>
      <c r="G1756">
        <v>0.51666666666666572</v>
      </c>
      <c r="H1756">
        <v>0.33333333333333215</v>
      </c>
    </row>
    <row r="1757" spans="1:8" x14ac:dyDescent="0.35">
      <c r="A1757">
        <v>273</v>
      </c>
      <c r="B1757" s="2">
        <v>36433</v>
      </c>
      <c r="C1757" s="7">
        <f t="shared" si="27"/>
        <v>1999.7474332648871</v>
      </c>
      <c r="D1757">
        <v>28.7</v>
      </c>
      <c r="E1757">
        <v>29.4</v>
      </c>
      <c r="F1757">
        <v>0.40000000000000213</v>
      </c>
      <c r="G1757">
        <v>0.58333333333333215</v>
      </c>
      <c r="H1757">
        <v>0.18333333333333002</v>
      </c>
    </row>
    <row r="1758" spans="1:8" x14ac:dyDescent="0.35">
      <c r="A1758">
        <v>274</v>
      </c>
      <c r="B1758" s="2">
        <v>36434</v>
      </c>
      <c r="C1758" s="7">
        <f t="shared" si="27"/>
        <v>1999.7501711156742</v>
      </c>
      <c r="D1758">
        <v>28.9</v>
      </c>
      <c r="E1758">
        <v>29.4</v>
      </c>
      <c r="F1758">
        <v>0.26666666666666217</v>
      </c>
      <c r="G1758">
        <v>0.38333333333333286</v>
      </c>
      <c r="H1758">
        <v>0.11666666666667069</v>
      </c>
    </row>
    <row r="1759" spans="1:8" x14ac:dyDescent="0.35">
      <c r="A1759">
        <v>275</v>
      </c>
      <c r="B1759" s="2">
        <v>36435</v>
      </c>
      <c r="C1759" s="7">
        <f t="shared" si="27"/>
        <v>1999.7529089664613</v>
      </c>
      <c r="D1759">
        <v>28.3</v>
      </c>
      <c r="E1759">
        <v>28.4</v>
      </c>
      <c r="F1759">
        <v>-0.75</v>
      </c>
      <c r="G1759">
        <v>-1.0166666666666693</v>
      </c>
      <c r="H1759">
        <v>-0.26666666666666927</v>
      </c>
    </row>
    <row r="1760" spans="1:8" x14ac:dyDescent="0.35">
      <c r="A1760">
        <v>276</v>
      </c>
      <c r="B1760" s="2">
        <v>36436</v>
      </c>
      <c r="C1760" s="7">
        <f t="shared" si="27"/>
        <v>1999.7556468172484</v>
      </c>
      <c r="D1760">
        <v>27.7</v>
      </c>
      <c r="E1760">
        <v>28.4</v>
      </c>
      <c r="F1760">
        <v>-1.1333333333333293</v>
      </c>
      <c r="G1760">
        <v>-0.80000000000000071</v>
      </c>
      <c r="H1760">
        <v>0.3333333333333286</v>
      </c>
    </row>
    <row r="1761" spans="1:8" x14ac:dyDescent="0.35">
      <c r="A1761">
        <v>277</v>
      </c>
      <c r="B1761" s="2">
        <v>36437</v>
      </c>
      <c r="C1761" s="7">
        <f t="shared" si="27"/>
        <v>1999.7583846680357</v>
      </c>
      <c r="D1761">
        <v>29.1</v>
      </c>
      <c r="E1761">
        <v>30.1</v>
      </c>
      <c r="F1761">
        <v>0.16666666666666785</v>
      </c>
      <c r="G1761">
        <v>0.61666666666667069</v>
      </c>
      <c r="H1761">
        <v>0.45000000000000284</v>
      </c>
    </row>
    <row r="1762" spans="1:8" x14ac:dyDescent="0.35">
      <c r="A1762">
        <v>278</v>
      </c>
      <c r="B1762" s="2">
        <v>36438</v>
      </c>
      <c r="C1762" s="7">
        <f t="shared" si="27"/>
        <v>1999.7611225188227</v>
      </c>
      <c r="D1762">
        <v>29.7</v>
      </c>
      <c r="E1762">
        <v>30.9</v>
      </c>
      <c r="F1762">
        <v>0.96666666666666501</v>
      </c>
      <c r="G1762">
        <v>1.5833333333333321</v>
      </c>
      <c r="H1762">
        <v>0.61666666666666714</v>
      </c>
    </row>
    <row r="1763" spans="1:8" x14ac:dyDescent="0.35">
      <c r="A1763">
        <v>279</v>
      </c>
      <c r="B1763" s="2">
        <v>36439</v>
      </c>
      <c r="C1763" s="7">
        <f t="shared" si="27"/>
        <v>1999.7638603696098</v>
      </c>
      <c r="D1763">
        <v>28.7</v>
      </c>
      <c r="E1763">
        <v>29.7</v>
      </c>
      <c r="F1763">
        <v>6.6666666666669983E-2</v>
      </c>
      <c r="G1763">
        <v>0.5833333333333286</v>
      </c>
      <c r="H1763">
        <v>0.51666666666665861</v>
      </c>
    </row>
    <row r="1764" spans="1:8" x14ac:dyDescent="0.35">
      <c r="A1764">
        <v>280</v>
      </c>
      <c r="B1764" s="2">
        <v>36440</v>
      </c>
      <c r="C1764" s="7">
        <f t="shared" si="27"/>
        <v>1999.7665982203971</v>
      </c>
      <c r="D1764">
        <v>29.4</v>
      </c>
      <c r="E1764">
        <v>30</v>
      </c>
      <c r="F1764">
        <v>0.11666666666666714</v>
      </c>
      <c r="G1764">
        <v>0.21666666666666856</v>
      </c>
      <c r="H1764">
        <v>0.10000000000000142</v>
      </c>
    </row>
    <row r="1765" spans="1:8" x14ac:dyDescent="0.35">
      <c r="A1765">
        <v>281</v>
      </c>
      <c r="B1765" s="2">
        <v>36441</v>
      </c>
      <c r="C1765" s="7">
        <f t="shared" si="27"/>
        <v>1999.7693360711842</v>
      </c>
      <c r="D1765">
        <v>28.7</v>
      </c>
      <c r="E1765">
        <v>29.4</v>
      </c>
      <c r="F1765">
        <v>-0.78333333333333499</v>
      </c>
      <c r="G1765">
        <v>-0.56666666666666998</v>
      </c>
      <c r="H1765">
        <v>0.21666666666666501</v>
      </c>
    </row>
    <row r="1766" spans="1:8" x14ac:dyDescent="0.35">
      <c r="A1766">
        <v>282</v>
      </c>
      <c r="B1766" s="2">
        <v>36442</v>
      </c>
      <c r="C1766" s="7">
        <f t="shared" si="27"/>
        <v>1999.7720739219712</v>
      </c>
      <c r="D1766">
        <v>28</v>
      </c>
      <c r="E1766">
        <v>28.7</v>
      </c>
      <c r="F1766">
        <v>-1.8666666666666636</v>
      </c>
      <c r="G1766">
        <v>-1.43333333333333</v>
      </c>
      <c r="H1766">
        <v>0.43333333333333357</v>
      </c>
    </row>
    <row r="1767" spans="1:8" x14ac:dyDescent="0.35">
      <c r="A1767">
        <v>283</v>
      </c>
      <c r="B1767" s="2">
        <v>36443</v>
      </c>
      <c r="C1767" s="7">
        <f t="shared" si="27"/>
        <v>1999.7748117727583</v>
      </c>
      <c r="D1767">
        <v>27.6</v>
      </c>
      <c r="E1767">
        <v>28.8</v>
      </c>
      <c r="F1767">
        <v>-1.0166666666666622</v>
      </c>
      <c r="G1767">
        <v>-0.43333333333333357</v>
      </c>
      <c r="H1767">
        <v>0.5833333333333286</v>
      </c>
    </row>
    <row r="1768" spans="1:8" x14ac:dyDescent="0.35">
      <c r="A1768">
        <v>284</v>
      </c>
      <c r="B1768" s="2">
        <v>36444</v>
      </c>
      <c r="C1768" s="7">
        <f t="shared" si="27"/>
        <v>1999.7775496235456</v>
      </c>
      <c r="D1768">
        <v>27.5</v>
      </c>
      <c r="E1768">
        <v>28.8</v>
      </c>
      <c r="F1768">
        <v>-1</v>
      </c>
      <c r="G1768">
        <v>-4.9999999999997158E-2</v>
      </c>
      <c r="H1768">
        <v>0.95000000000000284</v>
      </c>
    </row>
    <row r="1769" spans="1:8" x14ac:dyDescent="0.35">
      <c r="A1769">
        <v>285</v>
      </c>
      <c r="B1769" s="2">
        <v>36445</v>
      </c>
      <c r="C1769" s="7">
        <f t="shared" si="27"/>
        <v>1999.7802874743327</v>
      </c>
      <c r="D1769">
        <v>28.2</v>
      </c>
      <c r="E1769">
        <v>29.2</v>
      </c>
      <c r="F1769">
        <v>-0.46666666666666856</v>
      </c>
      <c r="G1769">
        <v>-0.11666666666666714</v>
      </c>
      <c r="H1769">
        <v>0.35000000000000142</v>
      </c>
    </row>
    <row r="1770" spans="1:8" x14ac:dyDescent="0.35">
      <c r="A1770">
        <v>286</v>
      </c>
      <c r="B1770" s="2">
        <v>36446</v>
      </c>
      <c r="C1770" s="7">
        <f t="shared" si="27"/>
        <v>1999.7830253251198</v>
      </c>
      <c r="D1770">
        <v>29</v>
      </c>
      <c r="E1770">
        <v>29.9</v>
      </c>
      <c r="F1770">
        <v>-0.38333333333333641</v>
      </c>
      <c r="G1770">
        <v>0.1666666666666643</v>
      </c>
      <c r="H1770">
        <v>0.55000000000000071</v>
      </c>
    </row>
    <row r="1771" spans="1:8" x14ac:dyDescent="0.35">
      <c r="A1771">
        <v>287</v>
      </c>
      <c r="B1771" s="2">
        <v>36447</v>
      </c>
      <c r="C1771" s="7">
        <f t="shared" si="27"/>
        <v>1999.7857631759068</v>
      </c>
      <c r="D1771">
        <v>28.5</v>
      </c>
      <c r="E1771">
        <v>30</v>
      </c>
      <c r="F1771">
        <v>-1.0333333333333314</v>
      </c>
      <c r="G1771">
        <v>0.15000000000000568</v>
      </c>
      <c r="H1771">
        <v>1.1833333333333371</v>
      </c>
    </row>
    <row r="1772" spans="1:8" x14ac:dyDescent="0.35">
      <c r="A1772">
        <v>288</v>
      </c>
      <c r="B1772" s="2">
        <v>36448</v>
      </c>
      <c r="C1772" s="7">
        <f t="shared" si="27"/>
        <v>1999.7885010266941</v>
      </c>
      <c r="D1772">
        <v>29.2</v>
      </c>
      <c r="E1772">
        <v>30.5</v>
      </c>
      <c r="F1772">
        <v>-0.63333333333332931</v>
      </c>
      <c r="G1772">
        <v>9.9999999999997868E-2</v>
      </c>
      <c r="H1772">
        <v>0.73333333333332718</v>
      </c>
    </row>
    <row r="1773" spans="1:8" x14ac:dyDescent="0.35">
      <c r="A1773">
        <v>289</v>
      </c>
      <c r="B1773" s="2">
        <v>36449</v>
      </c>
      <c r="C1773" s="7">
        <f t="shared" si="27"/>
        <v>1999.7912388774812</v>
      </c>
      <c r="D1773">
        <v>28.7</v>
      </c>
      <c r="E1773">
        <v>29.9</v>
      </c>
      <c r="F1773">
        <v>-6.666666666666643E-2</v>
      </c>
      <c r="G1773">
        <v>0.39999999999999858</v>
      </c>
      <c r="H1773">
        <v>0.46666666666666501</v>
      </c>
    </row>
    <row r="1774" spans="1:8" x14ac:dyDescent="0.35">
      <c r="A1774">
        <v>290</v>
      </c>
      <c r="B1774" s="2">
        <v>36450</v>
      </c>
      <c r="C1774" s="7">
        <f t="shared" si="27"/>
        <v>1999.7939767282683</v>
      </c>
      <c r="D1774">
        <v>30.2</v>
      </c>
      <c r="E1774">
        <v>31.2</v>
      </c>
      <c r="F1774">
        <v>1.1500000000000021</v>
      </c>
      <c r="G1774">
        <v>1.6666666666666679</v>
      </c>
      <c r="H1774">
        <v>0.51666666666666572</v>
      </c>
    </row>
    <row r="1775" spans="1:8" x14ac:dyDescent="0.35">
      <c r="A1775">
        <v>291</v>
      </c>
      <c r="B1775" s="2">
        <v>36451</v>
      </c>
      <c r="C1775" s="7">
        <f t="shared" si="27"/>
        <v>1999.7967145790553</v>
      </c>
      <c r="D1775">
        <v>29.1</v>
      </c>
      <c r="E1775">
        <v>30</v>
      </c>
      <c r="F1775">
        <v>0.18333333333333357</v>
      </c>
      <c r="G1775">
        <v>0.63333333333332931</v>
      </c>
      <c r="H1775">
        <v>0.44999999999999574</v>
      </c>
    </row>
    <row r="1776" spans="1:8" x14ac:dyDescent="0.35">
      <c r="A1776">
        <v>292</v>
      </c>
      <c r="B1776" s="2">
        <v>36452</v>
      </c>
      <c r="C1776" s="7">
        <f t="shared" si="27"/>
        <v>1999.7994524298426</v>
      </c>
      <c r="D1776">
        <v>28.3</v>
      </c>
      <c r="E1776">
        <v>29.4</v>
      </c>
      <c r="F1776">
        <v>-0.45000000000000284</v>
      </c>
      <c r="G1776">
        <v>4.9999999999993605E-2</v>
      </c>
      <c r="H1776">
        <v>0.49999999999999645</v>
      </c>
    </row>
    <row r="1777" spans="1:8" x14ac:dyDescent="0.35">
      <c r="A1777">
        <v>293</v>
      </c>
      <c r="B1777" s="2">
        <v>36453</v>
      </c>
      <c r="C1777" s="7">
        <f t="shared" si="27"/>
        <v>1999.8021902806297</v>
      </c>
      <c r="D1777">
        <v>28.9</v>
      </c>
      <c r="E1777">
        <v>29.5</v>
      </c>
      <c r="F1777">
        <v>-0.50000000000000355</v>
      </c>
      <c r="G1777">
        <v>-0.38333333333332931</v>
      </c>
      <c r="H1777">
        <v>0.11666666666667425</v>
      </c>
    </row>
    <row r="1778" spans="1:8" x14ac:dyDescent="0.35">
      <c r="A1778">
        <v>294</v>
      </c>
      <c r="B1778" s="2">
        <v>36454</v>
      </c>
      <c r="C1778" s="7">
        <f t="shared" si="27"/>
        <v>1999.8049281314168</v>
      </c>
      <c r="D1778">
        <v>29.2</v>
      </c>
      <c r="E1778">
        <v>30.1</v>
      </c>
      <c r="F1778">
        <v>-0.21666666666666856</v>
      </c>
      <c r="G1778">
        <v>0.11666666666666714</v>
      </c>
      <c r="H1778">
        <v>0.3333333333333357</v>
      </c>
    </row>
    <row r="1779" spans="1:8" x14ac:dyDescent="0.35">
      <c r="A1779">
        <v>295</v>
      </c>
      <c r="B1779" s="2">
        <v>36455</v>
      </c>
      <c r="C1779" s="7">
        <f t="shared" si="27"/>
        <v>1999.8076659822041</v>
      </c>
      <c r="D1779">
        <v>29.8</v>
      </c>
      <c r="E1779">
        <v>29.8</v>
      </c>
      <c r="F1779">
        <v>3.3333333333334991E-2</v>
      </c>
      <c r="G1779">
        <v>-0.25</v>
      </c>
      <c r="H1779">
        <v>-0.28333333333333499</v>
      </c>
    </row>
    <row r="1780" spans="1:8" x14ac:dyDescent="0.35">
      <c r="A1780">
        <v>296</v>
      </c>
      <c r="B1780" s="2">
        <v>36456</v>
      </c>
      <c r="C1780" s="7">
        <f t="shared" si="27"/>
        <v>1999.8104038329911</v>
      </c>
      <c r="D1780">
        <v>29.2</v>
      </c>
      <c r="E1780">
        <v>29.8</v>
      </c>
      <c r="F1780">
        <v>-0.11666666666666359</v>
      </c>
      <c r="G1780">
        <v>0.21666666666666856</v>
      </c>
      <c r="H1780">
        <v>0.33333333333333215</v>
      </c>
    </row>
    <row r="1781" spans="1:8" x14ac:dyDescent="0.35">
      <c r="A1781">
        <v>297</v>
      </c>
      <c r="B1781" s="2">
        <v>36457</v>
      </c>
      <c r="C1781" s="7">
        <f t="shared" si="27"/>
        <v>1999.8131416837782</v>
      </c>
      <c r="D1781">
        <v>31.7</v>
      </c>
      <c r="E1781">
        <v>31.8</v>
      </c>
      <c r="F1781">
        <v>1.7666666666666622</v>
      </c>
      <c r="G1781">
        <v>1.6833333333333371</v>
      </c>
      <c r="H1781">
        <v>-8.3333333333325044E-2</v>
      </c>
    </row>
    <row r="1782" spans="1:8" x14ac:dyDescent="0.35">
      <c r="A1782">
        <v>298</v>
      </c>
      <c r="B1782" s="2">
        <v>36458</v>
      </c>
      <c r="C1782" s="7">
        <f t="shared" si="27"/>
        <v>1999.8158795345653</v>
      </c>
      <c r="D1782">
        <v>31.9</v>
      </c>
      <c r="E1782">
        <v>32.299999999999997</v>
      </c>
      <c r="F1782">
        <v>2.5999999999999979</v>
      </c>
      <c r="G1782">
        <v>2.6999999999999993</v>
      </c>
      <c r="H1782">
        <v>0.10000000000000142</v>
      </c>
    </row>
    <row r="1783" spans="1:8" x14ac:dyDescent="0.35">
      <c r="A1783">
        <v>299</v>
      </c>
      <c r="B1783" s="2">
        <v>36459</v>
      </c>
      <c r="C1783" s="7">
        <f t="shared" si="27"/>
        <v>1999.8186173853526</v>
      </c>
      <c r="D1783">
        <v>30.6</v>
      </c>
      <c r="E1783">
        <v>31.6</v>
      </c>
      <c r="F1783">
        <v>1.3000000000000007</v>
      </c>
      <c r="G1783">
        <v>1.716666666666665</v>
      </c>
      <c r="H1783">
        <v>0.4166666666666643</v>
      </c>
    </row>
    <row r="1784" spans="1:8" x14ac:dyDescent="0.35">
      <c r="A1784">
        <v>300</v>
      </c>
      <c r="B1784" s="2">
        <v>36460</v>
      </c>
      <c r="C1784" s="7">
        <f t="shared" si="27"/>
        <v>1999.8213552361397</v>
      </c>
      <c r="D1784">
        <v>30.3</v>
      </c>
      <c r="E1784">
        <v>31.3</v>
      </c>
      <c r="F1784">
        <v>0.64999999999999858</v>
      </c>
      <c r="G1784">
        <v>1.1499999999999986</v>
      </c>
      <c r="H1784">
        <v>0.5</v>
      </c>
    </row>
    <row r="1785" spans="1:8" x14ac:dyDescent="0.35">
      <c r="A1785">
        <v>301</v>
      </c>
      <c r="B1785" s="2">
        <v>36461</v>
      </c>
      <c r="C1785" s="7">
        <f t="shared" si="27"/>
        <v>1999.8240930869267</v>
      </c>
      <c r="D1785">
        <v>31.1</v>
      </c>
      <c r="E1785">
        <v>32.200000000000003</v>
      </c>
      <c r="F1785">
        <v>1.1999999999999993</v>
      </c>
      <c r="G1785">
        <v>1.7500000000000036</v>
      </c>
      <c r="H1785">
        <v>0.55000000000000426</v>
      </c>
    </row>
    <row r="1786" spans="1:8" x14ac:dyDescent="0.35">
      <c r="A1786">
        <v>302</v>
      </c>
      <c r="B1786" s="2">
        <v>36462</v>
      </c>
      <c r="C1786" s="7">
        <f t="shared" si="27"/>
        <v>1999.8268309377138</v>
      </c>
      <c r="D1786">
        <v>30.6</v>
      </c>
      <c r="E1786">
        <v>31.6</v>
      </c>
      <c r="F1786">
        <v>1.2333333333333307</v>
      </c>
      <c r="G1786">
        <v>1.68333333333333</v>
      </c>
      <c r="H1786">
        <v>0.44999999999999929</v>
      </c>
    </row>
    <row r="1787" spans="1:8" x14ac:dyDescent="0.35">
      <c r="A1787">
        <v>303</v>
      </c>
      <c r="B1787" s="2">
        <v>36463</v>
      </c>
      <c r="C1787" s="7">
        <f t="shared" si="27"/>
        <v>1999.8295687885011</v>
      </c>
      <c r="D1787">
        <v>30.4</v>
      </c>
      <c r="E1787">
        <v>31.4</v>
      </c>
      <c r="F1787">
        <v>1.2999999999999936</v>
      </c>
      <c r="G1787">
        <v>1.783333333333335</v>
      </c>
      <c r="H1787">
        <v>0.48333333333334139</v>
      </c>
    </row>
    <row r="1788" spans="1:8" x14ac:dyDescent="0.35">
      <c r="A1788">
        <v>304</v>
      </c>
      <c r="B1788" s="2">
        <v>36464</v>
      </c>
      <c r="C1788" s="7">
        <f t="shared" si="27"/>
        <v>1999.8323066392882</v>
      </c>
      <c r="D1788">
        <v>31</v>
      </c>
      <c r="E1788">
        <v>31.7</v>
      </c>
      <c r="F1788">
        <v>1.9333333333333336</v>
      </c>
      <c r="G1788">
        <v>2.2833333333333314</v>
      </c>
      <c r="H1788">
        <v>0.34999999999999787</v>
      </c>
    </row>
    <row r="1789" spans="1:8" x14ac:dyDescent="0.35">
      <c r="A1789">
        <v>305</v>
      </c>
      <c r="B1789" s="2">
        <v>36465</v>
      </c>
      <c r="C1789" s="7">
        <f t="shared" si="27"/>
        <v>1999.8350444900752</v>
      </c>
      <c r="D1789">
        <v>31.1</v>
      </c>
      <c r="E1789">
        <v>31.7</v>
      </c>
      <c r="F1789">
        <v>2.0500000000000007</v>
      </c>
      <c r="G1789">
        <v>2.216666666666665</v>
      </c>
      <c r="H1789">
        <v>0.1666666666666643</v>
      </c>
    </row>
    <row r="1790" spans="1:8" x14ac:dyDescent="0.35">
      <c r="A1790">
        <v>306</v>
      </c>
      <c r="B1790" s="2">
        <v>36466</v>
      </c>
      <c r="C1790" s="7">
        <f t="shared" si="27"/>
        <v>1999.8377823408625</v>
      </c>
      <c r="D1790">
        <v>31</v>
      </c>
      <c r="E1790">
        <v>32</v>
      </c>
      <c r="F1790">
        <v>0.91666666666666785</v>
      </c>
      <c r="G1790">
        <v>1.5500000000000007</v>
      </c>
      <c r="H1790">
        <v>0.63333333333333286</v>
      </c>
    </row>
    <row r="1791" spans="1:8" x14ac:dyDescent="0.35">
      <c r="A1791">
        <v>307</v>
      </c>
      <c r="B1791" s="2">
        <v>36467</v>
      </c>
      <c r="C1791" s="7">
        <f t="shared" si="27"/>
        <v>1999.8405201916496</v>
      </c>
      <c r="D1791">
        <v>30.6</v>
      </c>
      <c r="E1791">
        <v>32</v>
      </c>
      <c r="F1791">
        <v>0.61666666666666714</v>
      </c>
      <c r="G1791">
        <v>1.5500000000000007</v>
      </c>
      <c r="H1791">
        <v>0.93333333333333357</v>
      </c>
    </row>
    <row r="1792" spans="1:8" x14ac:dyDescent="0.35">
      <c r="A1792">
        <v>308</v>
      </c>
      <c r="B1792" s="2">
        <v>36468</v>
      </c>
      <c r="C1792" s="7">
        <f t="shared" si="27"/>
        <v>1999.8432580424367</v>
      </c>
      <c r="D1792">
        <v>29.7</v>
      </c>
      <c r="E1792">
        <v>31.2</v>
      </c>
      <c r="F1792">
        <v>-0.64999999999999858</v>
      </c>
      <c r="G1792">
        <v>0.51666666666666572</v>
      </c>
      <c r="H1792">
        <v>1.1666666666666643</v>
      </c>
    </row>
    <row r="1793" spans="1:8" x14ac:dyDescent="0.35">
      <c r="A1793">
        <v>309</v>
      </c>
      <c r="B1793" s="2">
        <v>36469</v>
      </c>
      <c r="C1793" s="7">
        <f t="shared" si="27"/>
        <v>1999.8459958932237</v>
      </c>
      <c r="D1793">
        <v>29.4</v>
      </c>
      <c r="E1793">
        <v>30.3</v>
      </c>
      <c r="F1793">
        <v>0.39999999999999858</v>
      </c>
      <c r="G1793">
        <v>0.83333333333333215</v>
      </c>
      <c r="H1793">
        <v>0.43333333333333357</v>
      </c>
    </row>
    <row r="1794" spans="1:8" x14ac:dyDescent="0.35">
      <c r="A1794">
        <v>310</v>
      </c>
      <c r="B1794" s="2">
        <v>36470</v>
      </c>
      <c r="C1794" s="7">
        <f t="shared" si="27"/>
        <v>1999.848733744011</v>
      </c>
      <c r="D1794">
        <v>29</v>
      </c>
      <c r="E1794">
        <v>30.1</v>
      </c>
      <c r="F1794">
        <v>-0.73333333333333428</v>
      </c>
      <c r="G1794">
        <v>3.3333333333338544E-2</v>
      </c>
      <c r="H1794">
        <v>0.76666666666667282</v>
      </c>
    </row>
    <row r="1795" spans="1:8" x14ac:dyDescent="0.35">
      <c r="A1795">
        <v>311</v>
      </c>
      <c r="B1795" s="2">
        <v>36471</v>
      </c>
      <c r="C1795" s="7">
        <f t="shared" si="27"/>
        <v>1999.8514715947981</v>
      </c>
      <c r="D1795">
        <v>30.6</v>
      </c>
      <c r="E1795">
        <v>31.5</v>
      </c>
      <c r="F1795">
        <v>0.50000000000000355</v>
      </c>
      <c r="G1795">
        <v>0.80000000000000071</v>
      </c>
      <c r="H1795">
        <v>0.29999999999999716</v>
      </c>
    </row>
    <row r="1796" spans="1:8" x14ac:dyDescent="0.35">
      <c r="A1796">
        <v>312</v>
      </c>
      <c r="B1796" s="2">
        <v>36472</v>
      </c>
      <c r="C1796" s="7">
        <f t="shared" si="27"/>
        <v>1999.8542094455852</v>
      </c>
      <c r="D1796">
        <v>31.6</v>
      </c>
      <c r="E1796">
        <v>32.1</v>
      </c>
      <c r="F1796">
        <v>1.0833333333333357</v>
      </c>
      <c r="G1796">
        <v>1.1666666666666679</v>
      </c>
      <c r="H1796">
        <v>8.3333333333332149E-2</v>
      </c>
    </row>
    <row r="1797" spans="1:8" x14ac:dyDescent="0.35">
      <c r="A1797">
        <v>313</v>
      </c>
      <c r="B1797" s="2">
        <v>36473</v>
      </c>
      <c r="C1797" s="7">
        <f t="shared" ref="C1797:C1860" si="28">YEAR(B1797)+A1797/365.25</f>
        <v>1999.8569472963723</v>
      </c>
      <c r="D1797">
        <v>33.4</v>
      </c>
      <c r="E1797">
        <v>33.9</v>
      </c>
      <c r="F1797">
        <v>2.4999999999999964</v>
      </c>
      <c r="G1797">
        <v>2.3999999999999986</v>
      </c>
      <c r="H1797">
        <v>-9.9999999999997868E-2</v>
      </c>
    </row>
    <row r="1798" spans="1:8" x14ac:dyDescent="0.35">
      <c r="A1798">
        <v>314</v>
      </c>
      <c r="B1798" s="2">
        <v>36474</v>
      </c>
      <c r="C1798" s="7">
        <f t="shared" si="28"/>
        <v>1999.8596851471596</v>
      </c>
      <c r="D1798">
        <v>31.2</v>
      </c>
      <c r="E1798">
        <v>31.8</v>
      </c>
      <c r="F1798">
        <v>0.76666666666667282</v>
      </c>
      <c r="G1798">
        <v>0.93333333333333002</v>
      </c>
      <c r="H1798">
        <v>0.16666666666665719</v>
      </c>
    </row>
    <row r="1799" spans="1:8" x14ac:dyDescent="0.35">
      <c r="A1799">
        <v>315</v>
      </c>
      <c r="B1799" s="2">
        <v>36475</v>
      </c>
      <c r="C1799" s="7">
        <f t="shared" si="28"/>
        <v>1999.8624229979466</v>
      </c>
      <c r="D1799">
        <v>29.4</v>
      </c>
      <c r="E1799">
        <v>30</v>
      </c>
      <c r="F1799">
        <v>0.14999999999999858</v>
      </c>
      <c r="G1799">
        <v>0</v>
      </c>
      <c r="H1799">
        <v>-0.14999999999999858</v>
      </c>
    </row>
    <row r="1800" spans="1:8" x14ac:dyDescent="0.35">
      <c r="A1800">
        <v>316</v>
      </c>
      <c r="B1800" s="2">
        <v>36476</v>
      </c>
      <c r="C1800" s="7">
        <f t="shared" si="28"/>
        <v>1999.8651608487337</v>
      </c>
      <c r="D1800">
        <v>29.4</v>
      </c>
      <c r="E1800">
        <v>30</v>
      </c>
      <c r="F1800">
        <v>-0.98333333333333073</v>
      </c>
      <c r="G1800">
        <v>-0.80000000000000071</v>
      </c>
      <c r="H1800">
        <v>0.18333333333333002</v>
      </c>
    </row>
    <row r="1801" spans="1:8" x14ac:dyDescent="0.35">
      <c r="A1801">
        <v>317</v>
      </c>
      <c r="B1801" s="2">
        <v>36477</v>
      </c>
      <c r="C1801" s="7">
        <f t="shared" si="28"/>
        <v>1999.8678986995208</v>
      </c>
      <c r="D1801">
        <v>28.7</v>
      </c>
      <c r="E1801">
        <v>29.5</v>
      </c>
      <c r="F1801">
        <v>-0.88333333333333286</v>
      </c>
      <c r="G1801">
        <v>-0.55000000000000071</v>
      </c>
      <c r="H1801">
        <v>0.33333333333333215</v>
      </c>
    </row>
    <row r="1802" spans="1:8" x14ac:dyDescent="0.35">
      <c r="A1802">
        <v>318</v>
      </c>
      <c r="B1802" s="2">
        <v>36478</v>
      </c>
      <c r="C1802" s="7">
        <f t="shared" si="28"/>
        <v>1999.8706365503081</v>
      </c>
      <c r="D1802">
        <v>28.5</v>
      </c>
      <c r="E1802">
        <v>29.5</v>
      </c>
      <c r="F1802">
        <v>-1.4166666666666679</v>
      </c>
      <c r="G1802">
        <v>-0.79999999999999716</v>
      </c>
      <c r="H1802">
        <v>0.61666666666667069</v>
      </c>
    </row>
    <row r="1803" spans="1:8" x14ac:dyDescent="0.35">
      <c r="A1803">
        <v>319</v>
      </c>
      <c r="B1803" s="2">
        <v>36479</v>
      </c>
      <c r="C1803" s="7">
        <f t="shared" si="28"/>
        <v>1999.8733744010951</v>
      </c>
      <c r="D1803">
        <v>28.9</v>
      </c>
      <c r="E1803">
        <v>29.7</v>
      </c>
      <c r="F1803">
        <v>-0.8333333333333357</v>
      </c>
      <c r="G1803">
        <v>-0.55000000000000071</v>
      </c>
      <c r="H1803">
        <v>0.28333333333333499</v>
      </c>
    </row>
    <row r="1804" spans="1:8" x14ac:dyDescent="0.35">
      <c r="A1804">
        <v>320</v>
      </c>
      <c r="B1804" s="2">
        <v>36480</v>
      </c>
      <c r="C1804" s="7">
        <f t="shared" si="28"/>
        <v>1999.8761122518822</v>
      </c>
      <c r="D1804">
        <v>30</v>
      </c>
      <c r="E1804">
        <v>30.5</v>
      </c>
      <c r="F1804">
        <v>-0.33333333333333215</v>
      </c>
      <c r="G1804">
        <v>-0.30000000000000071</v>
      </c>
      <c r="H1804">
        <v>3.3333333333331439E-2</v>
      </c>
    </row>
    <row r="1805" spans="1:8" x14ac:dyDescent="0.35">
      <c r="A1805">
        <v>321</v>
      </c>
      <c r="B1805" s="2">
        <v>36481</v>
      </c>
      <c r="C1805" s="7">
        <f t="shared" si="28"/>
        <v>1999.8788501026695</v>
      </c>
      <c r="D1805">
        <v>31</v>
      </c>
      <c r="E1805">
        <v>31.7</v>
      </c>
      <c r="F1805">
        <v>0.71666666666666856</v>
      </c>
      <c r="G1805">
        <v>0.71666666666666501</v>
      </c>
      <c r="H1805">
        <v>-3.5527136788005009E-15</v>
      </c>
    </row>
    <row r="1806" spans="1:8" x14ac:dyDescent="0.35">
      <c r="A1806">
        <v>322</v>
      </c>
      <c r="B1806" s="2">
        <v>36482</v>
      </c>
      <c r="C1806" s="7">
        <f t="shared" si="28"/>
        <v>1999.8815879534566</v>
      </c>
      <c r="D1806">
        <v>30</v>
      </c>
      <c r="E1806">
        <v>30.5</v>
      </c>
      <c r="F1806">
        <v>-0.33333333333333215</v>
      </c>
      <c r="G1806">
        <v>-0.15000000000000213</v>
      </c>
      <c r="H1806">
        <v>0.18333333333333002</v>
      </c>
    </row>
    <row r="1807" spans="1:8" x14ac:dyDescent="0.35">
      <c r="A1807">
        <v>323</v>
      </c>
      <c r="B1807" s="2">
        <v>36483</v>
      </c>
      <c r="C1807" s="7">
        <f t="shared" si="28"/>
        <v>1999.8843258042436</v>
      </c>
      <c r="D1807">
        <v>28.6</v>
      </c>
      <c r="E1807">
        <v>29.8</v>
      </c>
      <c r="F1807">
        <v>-1.7333333333333307</v>
      </c>
      <c r="G1807">
        <v>-0.88333333333333286</v>
      </c>
      <c r="H1807">
        <v>0.84999999999999787</v>
      </c>
    </row>
    <row r="1808" spans="1:8" x14ac:dyDescent="0.35">
      <c r="A1808">
        <v>324</v>
      </c>
      <c r="B1808" s="2">
        <v>36484</v>
      </c>
      <c r="C1808" s="7">
        <f t="shared" si="28"/>
        <v>1999.8870636550307</v>
      </c>
      <c r="D1808">
        <v>28</v>
      </c>
      <c r="E1808">
        <v>28.4</v>
      </c>
      <c r="F1808">
        <v>-2.8166666666666664</v>
      </c>
      <c r="G1808">
        <v>-2.7333333333333378</v>
      </c>
      <c r="H1808">
        <v>8.3333333333328596E-2</v>
      </c>
    </row>
    <row r="1809" spans="1:8" x14ac:dyDescent="0.35">
      <c r="A1809">
        <v>325</v>
      </c>
      <c r="B1809" s="2">
        <v>36485</v>
      </c>
      <c r="C1809" s="7">
        <f t="shared" si="28"/>
        <v>1999.889801505818</v>
      </c>
      <c r="D1809">
        <v>28.5</v>
      </c>
      <c r="E1809">
        <v>29.6</v>
      </c>
      <c r="F1809">
        <v>-1.5666666666666664</v>
      </c>
      <c r="G1809">
        <v>-0.93333333333333002</v>
      </c>
      <c r="H1809">
        <v>0.63333333333333641</v>
      </c>
    </row>
    <row r="1810" spans="1:8" x14ac:dyDescent="0.35">
      <c r="A1810">
        <v>326</v>
      </c>
      <c r="B1810" s="2">
        <v>36486</v>
      </c>
      <c r="C1810" s="7">
        <f t="shared" si="28"/>
        <v>1999.8925393566051</v>
      </c>
      <c r="D1810">
        <v>28.2</v>
      </c>
      <c r="E1810">
        <v>28.8</v>
      </c>
      <c r="F1810">
        <v>-2.5500000000000007</v>
      </c>
      <c r="G1810">
        <v>-2.2333333333333307</v>
      </c>
      <c r="H1810">
        <v>0.31666666666666998</v>
      </c>
    </row>
    <row r="1811" spans="1:8" x14ac:dyDescent="0.35">
      <c r="A1811">
        <v>327</v>
      </c>
      <c r="B1811" s="2">
        <v>36487</v>
      </c>
      <c r="C1811" s="7">
        <f t="shared" si="28"/>
        <v>1999.8952772073922</v>
      </c>
      <c r="D1811">
        <v>28.5</v>
      </c>
      <c r="E1811">
        <v>29.5</v>
      </c>
      <c r="F1811">
        <v>-3.1166666666666636</v>
      </c>
      <c r="G1811">
        <v>-2.6000000000000014</v>
      </c>
      <c r="H1811">
        <v>0.51666666666666217</v>
      </c>
    </row>
    <row r="1812" spans="1:8" x14ac:dyDescent="0.35">
      <c r="A1812">
        <v>328</v>
      </c>
      <c r="B1812" s="2">
        <v>36488</v>
      </c>
      <c r="C1812" s="7">
        <f t="shared" si="28"/>
        <v>1999.8980150581792</v>
      </c>
      <c r="D1812">
        <v>29.5</v>
      </c>
      <c r="E1812">
        <v>30.2</v>
      </c>
      <c r="F1812">
        <v>-1.3499999999999979</v>
      </c>
      <c r="G1812">
        <v>-0.95000000000000284</v>
      </c>
      <c r="H1812">
        <v>0.39999999999999503</v>
      </c>
    </row>
    <row r="1813" spans="1:8" x14ac:dyDescent="0.35">
      <c r="A1813">
        <v>329</v>
      </c>
      <c r="B1813" s="2">
        <v>36489</v>
      </c>
      <c r="C1813" s="7">
        <f t="shared" si="28"/>
        <v>1999.9007529089665</v>
      </c>
      <c r="D1813">
        <v>30.3</v>
      </c>
      <c r="E1813">
        <v>30.5</v>
      </c>
      <c r="F1813">
        <v>-0.30000000000000426</v>
      </c>
      <c r="G1813">
        <v>-0.34999999999999787</v>
      </c>
      <c r="H1813">
        <v>-4.9999999999993605E-2</v>
      </c>
    </row>
    <row r="1814" spans="1:8" x14ac:dyDescent="0.35">
      <c r="A1814">
        <v>330</v>
      </c>
      <c r="B1814" s="2">
        <v>36490</v>
      </c>
      <c r="C1814" s="7">
        <f t="shared" si="28"/>
        <v>1999.9034907597536</v>
      </c>
      <c r="D1814">
        <v>27.5</v>
      </c>
      <c r="E1814">
        <v>28.1</v>
      </c>
      <c r="F1814">
        <v>-2.1833333333333265</v>
      </c>
      <c r="G1814">
        <v>-2.1833333333333336</v>
      </c>
      <c r="H1814">
        <v>-7.1054273576010019E-15</v>
      </c>
    </row>
    <row r="1815" spans="1:8" x14ac:dyDescent="0.35">
      <c r="A1815">
        <v>331</v>
      </c>
      <c r="B1815" s="2">
        <v>36491</v>
      </c>
      <c r="C1815" s="7">
        <f t="shared" si="28"/>
        <v>1999.9062286105407</v>
      </c>
      <c r="D1815">
        <v>24.7</v>
      </c>
      <c r="E1815">
        <v>24.6</v>
      </c>
      <c r="F1815">
        <v>-4.4833333333333343</v>
      </c>
      <c r="G1815">
        <v>-4.7499999999999964</v>
      </c>
      <c r="H1815">
        <v>-0.26666666666666217</v>
      </c>
    </row>
    <row r="1816" spans="1:8" x14ac:dyDescent="0.35">
      <c r="A1816">
        <v>332</v>
      </c>
      <c r="B1816" s="2">
        <v>36492</v>
      </c>
      <c r="C1816" s="7">
        <f t="shared" si="28"/>
        <v>1999.908966461328</v>
      </c>
      <c r="D1816">
        <v>27</v>
      </c>
      <c r="E1816">
        <v>28.1</v>
      </c>
      <c r="F1816">
        <v>-2.9166666666666679</v>
      </c>
      <c r="G1816">
        <v>-2.466666666666665</v>
      </c>
      <c r="H1816">
        <v>0.45000000000000284</v>
      </c>
    </row>
    <row r="1817" spans="1:8" x14ac:dyDescent="0.35">
      <c r="A1817">
        <v>333</v>
      </c>
      <c r="B1817" s="2">
        <v>36493</v>
      </c>
      <c r="C1817" s="7">
        <f t="shared" si="28"/>
        <v>1999.911704312115</v>
      </c>
      <c r="D1817">
        <v>28.6</v>
      </c>
      <c r="E1817">
        <v>28.9</v>
      </c>
      <c r="F1817">
        <v>-1.6499999999999986</v>
      </c>
      <c r="G1817">
        <v>-1.7166666666666721</v>
      </c>
      <c r="H1817">
        <v>-6.6666666666673535E-2</v>
      </c>
    </row>
    <row r="1818" spans="1:8" x14ac:dyDescent="0.35">
      <c r="A1818">
        <v>334</v>
      </c>
      <c r="B1818" s="2">
        <v>36494</v>
      </c>
      <c r="C1818" s="7">
        <f t="shared" si="28"/>
        <v>1999.9144421629021</v>
      </c>
      <c r="D1818">
        <v>28.4</v>
      </c>
      <c r="E1818">
        <v>28.3</v>
      </c>
      <c r="F1818">
        <v>-2.06666666666667</v>
      </c>
      <c r="G1818">
        <v>-2.3666666666666671</v>
      </c>
      <c r="H1818">
        <v>-0.29999999999999716</v>
      </c>
    </row>
    <row r="1819" spans="1:8" x14ac:dyDescent="0.35">
      <c r="A1819">
        <v>335</v>
      </c>
      <c r="B1819" s="2">
        <v>36495</v>
      </c>
      <c r="C1819" s="7">
        <f t="shared" si="28"/>
        <v>1999.9171800136892</v>
      </c>
      <c r="D1819">
        <v>29.2</v>
      </c>
      <c r="E1819">
        <v>29.6</v>
      </c>
      <c r="F1819">
        <v>-1.6000000000000014</v>
      </c>
      <c r="G1819">
        <v>-1.5333333333333279</v>
      </c>
      <c r="H1819">
        <v>6.6666666666673535E-2</v>
      </c>
    </row>
    <row r="1820" spans="1:8" x14ac:dyDescent="0.35">
      <c r="A1820">
        <v>336</v>
      </c>
      <c r="B1820" s="2">
        <v>36496</v>
      </c>
      <c r="C1820" s="7">
        <f t="shared" si="28"/>
        <v>1999.9199178644765</v>
      </c>
      <c r="D1820">
        <v>29.4</v>
      </c>
      <c r="E1820">
        <v>29.8</v>
      </c>
      <c r="F1820">
        <v>-1.6000000000000014</v>
      </c>
      <c r="G1820">
        <v>-1.3333333333333286</v>
      </c>
      <c r="H1820">
        <v>0.26666666666667282</v>
      </c>
    </row>
    <row r="1821" spans="1:8" x14ac:dyDescent="0.35">
      <c r="A1821">
        <v>337</v>
      </c>
      <c r="B1821" s="2">
        <v>36497</v>
      </c>
      <c r="C1821" s="7">
        <f t="shared" si="28"/>
        <v>1999.9226557152635</v>
      </c>
      <c r="D1821">
        <v>29.2</v>
      </c>
      <c r="E1821">
        <v>29.4</v>
      </c>
      <c r="F1821">
        <v>-1.8833333333333293</v>
      </c>
      <c r="G1821">
        <v>-1.8833333333333329</v>
      </c>
      <c r="H1821">
        <v>-3.5527136788005009E-15</v>
      </c>
    </row>
    <row r="1822" spans="1:8" x14ac:dyDescent="0.35">
      <c r="A1822">
        <v>338</v>
      </c>
      <c r="B1822" s="2">
        <v>36498</v>
      </c>
      <c r="C1822" s="7">
        <f t="shared" si="28"/>
        <v>1999.9253935660506</v>
      </c>
      <c r="D1822">
        <v>28.9</v>
      </c>
      <c r="E1822">
        <v>29.9</v>
      </c>
      <c r="F1822">
        <v>-1.533333333333335</v>
      </c>
      <c r="G1822">
        <v>-0.96666666666667211</v>
      </c>
      <c r="H1822">
        <v>0.56666666666666288</v>
      </c>
    </row>
    <row r="1823" spans="1:8" x14ac:dyDescent="0.35">
      <c r="A1823">
        <v>339</v>
      </c>
      <c r="B1823" s="2">
        <v>36499</v>
      </c>
      <c r="C1823" s="7">
        <f t="shared" si="28"/>
        <v>1999.9281314168377</v>
      </c>
      <c r="D1823">
        <v>29.8</v>
      </c>
      <c r="E1823">
        <v>30.3</v>
      </c>
      <c r="F1823">
        <v>-1.3500000000000014</v>
      </c>
      <c r="G1823">
        <v>-1.1000000000000014</v>
      </c>
      <c r="H1823">
        <v>0.25</v>
      </c>
    </row>
    <row r="1824" spans="1:8" x14ac:dyDescent="0.35">
      <c r="A1824">
        <v>340</v>
      </c>
      <c r="B1824" s="2">
        <v>36500</v>
      </c>
      <c r="C1824" s="7">
        <f t="shared" si="28"/>
        <v>1999.930869267625</v>
      </c>
      <c r="D1824">
        <v>29</v>
      </c>
      <c r="E1824">
        <v>30.1</v>
      </c>
      <c r="F1824">
        <v>-2.0500000000000007</v>
      </c>
      <c r="G1824">
        <v>-1.4166666666666607</v>
      </c>
      <c r="H1824">
        <v>0.63333333333333997</v>
      </c>
    </row>
    <row r="1825" spans="1:8" x14ac:dyDescent="0.35">
      <c r="A1825">
        <v>341</v>
      </c>
      <c r="B1825" s="2">
        <v>36501</v>
      </c>
      <c r="C1825" s="7">
        <f t="shared" si="28"/>
        <v>1999.9336071184121</v>
      </c>
      <c r="D1825">
        <v>29.5</v>
      </c>
      <c r="E1825">
        <v>30.8</v>
      </c>
      <c r="F1825">
        <v>-1.6999999999999993</v>
      </c>
      <c r="G1825">
        <v>-0.95000000000000284</v>
      </c>
      <c r="H1825">
        <v>0.74999999999999645</v>
      </c>
    </row>
    <row r="1826" spans="1:8" x14ac:dyDescent="0.35">
      <c r="A1826">
        <v>342</v>
      </c>
      <c r="B1826" s="2">
        <v>36502</v>
      </c>
      <c r="C1826" s="7">
        <f t="shared" si="28"/>
        <v>1999.9363449691991</v>
      </c>
      <c r="D1826">
        <v>29.2</v>
      </c>
      <c r="E1826">
        <v>30.2</v>
      </c>
      <c r="F1826">
        <v>-1.7000000000000028</v>
      </c>
      <c r="G1826">
        <v>-1.283333333333335</v>
      </c>
      <c r="H1826">
        <v>0.41666666666666785</v>
      </c>
    </row>
    <row r="1827" spans="1:8" x14ac:dyDescent="0.35">
      <c r="A1827">
        <v>343</v>
      </c>
      <c r="B1827" s="2">
        <v>36503</v>
      </c>
      <c r="C1827" s="7">
        <f t="shared" si="28"/>
        <v>1999.9390828199862</v>
      </c>
      <c r="D1827">
        <v>28.9</v>
      </c>
      <c r="E1827">
        <v>30</v>
      </c>
      <c r="F1827">
        <v>-1.6571428571428584</v>
      </c>
      <c r="G1827">
        <v>-0.97142857142856798</v>
      </c>
      <c r="H1827">
        <v>0.68571428571429038</v>
      </c>
    </row>
    <row r="1828" spans="1:8" x14ac:dyDescent="0.35">
      <c r="A1828">
        <v>344</v>
      </c>
      <c r="B1828" s="2">
        <v>36504</v>
      </c>
      <c r="C1828" s="7">
        <f t="shared" si="28"/>
        <v>1999.9418206707735</v>
      </c>
      <c r="D1828">
        <v>29.5</v>
      </c>
      <c r="E1828">
        <v>30.5</v>
      </c>
      <c r="F1828">
        <v>-1.3571428571428577</v>
      </c>
      <c r="G1828">
        <v>-0.68571428571428683</v>
      </c>
      <c r="H1828">
        <v>0.67142857142857082</v>
      </c>
    </row>
    <row r="1829" spans="1:8" x14ac:dyDescent="0.35">
      <c r="A1829">
        <v>345</v>
      </c>
      <c r="B1829" s="2">
        <v>36505</v>
      </c>
      <c r="C1829" s="7">
        <f t="shared" si="28"/>
        <v>1999.9445585215606</v>
      </c>
      <c r="D1829">
        <v>31</v>
      </c>
      <c r="E1829">
        <v>31.6</v>
      </c>
      <c r="F1829">
        <v>0.38571428571428967</v>
      </c>
      <c r="G1829">
        <v>0.72857142857143131</v>
      </c>
      <c r="H1829">
        <v>0.34285714285714164</v>
      </c>
    </row>
    <row r="1830" spans="1:8" x14ac:dyDescent="0.35">
      <c r="A1830">
        <v>346</v>
      </c>
      <c r="B1830" s="2">
        <v>36506</v>
      </c>
      <c r="C1830" s="7">
        <f t="shared" si="28"/>
        <v>1999.9472963723476</v>
      </c>
      <c r="D1830">
        <v>29.9</v>
      </c>
      <c r="E1830">
        <v>30.9</v>
      </c>
      <c r="F1830">
        <v>-0.81428571428572027</v>
      </c>
      <c r="G1830">
        <v>-0.19999999999999929</v>
      </c>
      <c r="H1830">
        <v>0.61428571428572099</v>
      </c>
    </row>
    <row r="1831" spans="1:8" x14ac:dyDescent="0.35">
      <c r="A1831">
        <v>347</v>
      </c>
      <c r="B1831" s="2">
        <v>36507</v>
      </c>
      <c r="C1831" s="7">
        <f t="shared" si="28"/>
        <v>1999.9500342231349</v>
      </c>
      <c r="D1831">
        <v>30.2</v>
      </c>
      <c r="E1831">
        <v>31.3</v>
      </c>
      <c r="F1831">
        <v>-0.5</v>
      </c>
      <c r="G1831">
        <v>0.1428571428571459</v>
      </c>
      <c r="H1831">
        <v>0.6428571428571459</v>
      </c>
    </row>
    <row r="1832" spans="1:8" x14ac:dyDescent="0.35">
      <c r="A1832">
        <v>348</v>
      </c>
      <c r="B1832" s="2">
        <v>36508</v>
      </c>
      <c r="C1832" s="7">
        <f t="shared" si="28"/>
        <v>1999.952772073922</v>
      </c>
      <c r="D1832">
        <v>29.3</v>
      </c>
      <c r="E1832">
        <v>29.5</v>
      </c>
      <c r="F1832">
        <v>-1.1857142857142868</v>
      </c>
      <c r="G1832">
        <v>-1.1000000000000014</v>
      </c>
      <c r="H1832">
        <v>8.571428571428541E-2</v>
      </c>
    </row>
    <row r="1833" spans="1:8" x14ac:dyDescent="0.35">
      <c r="A1833">
        <v>349</v>
      </c>
      <c r="B1833" s="2">
        <v>36509</v>
      </c>
      <c r="C1833" s="7">
        <f t="shared" si="28"/>
        <v>1999.9555099247091</v>
      </c>
      <c r="D1833">
        <v>29.7</v>
      </c>
      <c r="E1833">
        <v>30.6</v>
      </c>
      <c r="F1833">
        <v>-1.1857142857142833</v>
      </c>
      <c r="G1833">
        <v>-0.6428571428571388</v>
      </c>
      <c r="H1833">
        <v>0.54285714285714448</v>
      </c>
    </row>
    <row r="1834" spans="1:8" x14ac:dyDescent="0.35">
      <c r="A1834">
        <v>350</v>
      </c>
      <c r="B1834" s="2">
        <v>36510</v>
      </c>
      <c r="C1834" s="7">
        <f t="shared" si="28"/>
        <v>1999.9582477754961</v>
      </c>
      <c r="D1834">
        <v>29.4</v>
      </c>
      <c r="E1834">
        <v>30.5</v>
      </c>
      <c r="F1834">
        <v>-1.428571428571427</v>
      </c>
      <c r="G1834">
        <v>-0.65714285714285481</v>
      </c>
      <c r="H1834">
        <v>0.77142857142857224</v>
      </c>
    </row>
    <row r="1835" spans="1:8" x14ac:dyDescent="0.35">
      <c r="A1835">
        <v>351</v>
      </c>
      <c r="B1835" s="2">
        <v>36511</v>
      </c>
      <c r="C1835" s="7">
        <f t="shared" si="28"/>
        <v>1999.9609856262834</v>
      </c>
      <c r="D1835">
        <v>31.1</v>
      </c>
      <c r="E1835">
        <v>32.1</v>
      </c>
      <c r="F1835">
        <v>-0.19999999999999929</v>
      </c>
      <c r="G1835">
        <v>0.57142857142858006</v>
      </c>
      <c r="H1835">
        <v>0.77142857142857935</v>
      </c>
    </row>
    <row r="1836" spans="1:8" x14ac:dyDescent="0.35">
      <c r="A1836">
        <v>352</v>
      </c>
      <c r="B1836" s="2">
        <v>36512</v>
      </c>
      <c r="C1836" s="7">
        <f t="shared" si="28"/>
        <v>1999.9637234770705</v>
      </c>
      <c r="D1836">
        <v>32.4</v>
      </c>
      <c r="E1836">
        <v>32.5</v>
      </c>
      <c r="F1836">
        <v>0.74285714285713667</v>
      </c>
      <c r="G1836">
        <v>0.71428571428571885</v>
      </c>
      <c r="H1836">
        <v>-2.8571428571417812E-2</v>
      </c>
    </row>
    <row r="1837" spans="1:8" x14ac:dyDescent="0.35">
      <c r="A1837">
        <v>353</v>
      </c>
      <c r="B1837" s="2">
        <v>36513</v>
      </c>
      <c r="C1837" s="7">
        <f t="shared" si="28"/>
        <v>1999.9664613278576</v>
      </c>
      <c r="D1837">
        <v>32.5</v>
      </c>
      <c r="E1837">
        <v>33.4</v>
      </c>
      <c r="F1837">
        <v>0.44285714285714306</v>
      </c>
      <c r="G1837">
        <v>1.0285714285714249</v>
      </c>
      <c r="H1837">
        <v>0.58571428571428186</v>
      </c>
    </row>
    <row r="1838" spans="1:8" x14ac:dyDescent="0.35">
      <c r="A1838">
        <v>354</v>
      </c>
      <c r="B1838" s="2">
        <v>36514</v>
      </c>
      <c r="C1838" s="7">
        <f t="shared" si="28"/>
        <v>1999.9691991786447</v>
      </c>
      <c r="D1838">
        <v>31.6</v>
      </c>
      <c r="E1838">
        <v>32.1</v>
      </c>
      <c r="F1838">
        <v>-1.4285714285714235</v>
      </c>
      <c r="G1838">
        <v>-1.2142857142857153</v>
      </c>
      <c r="H1838">
        <v>0.2142857142857082</v>
      </c>
    </row>
    <row r="1839" spans="1:8" x14ac:dyDescent="0.35">
      <c r="A1839">
        <v>355</v>
      </c>
      <c r="B1839" s="2">
        <v>36515</v>
      </c>
      <c r="C1839" s="7">
        <f t="shared" si="28"/>
        <v>1999.971937029432</v>
      </c>
      <c r="D1839">
        <v>31</v>
      </c>
      <c r="E1839">
        <v>30.9</v>
      </c>
      <c r="F1839">
        <v>-1.6428571428571459</v>
      </c>
      <c r="G1839">
        <v>-1.8428571428571416</v>
      </c>
      <c r="H1839">
        <v>-0.19999999999999574</v>
      </c>
    </row>
    <row r="1840" spans="1:8" x14ac:dyDescent="0.35">
      <c r="A1840">
        <v>356</v>
      </c>
      <c r="B1840" s="2">
        <v>36516</v>
      </c>
      <c r="C1840" s="7">
        <f t="shared" si="28"/>
        <v>1999.974674880219</v>
      </c>
      <c r="D1840">
        <v>30.1</v>
      </c>
      <c r="E1840">
        <v>30.4</v>
      </c>
      <c r="F1840">
        <v>-0.80000000000000071</v>
      </c>
      <c r="G1840">
        <v>-0.64285714285714235</v>
      </c>
      <c r="H1840">
        <v>0.15714285714285836</v>
      </c>
    </row>
    <row r="1841" spans="1:8" x14ac:dyDescent="0.35">
      <c r="A1841">
        <v>357</v>
      </c>
      <c r="B1841" s="2">
        <v>36517</v>
      </c>
      <c r="C1841" s="7">
        <f t="shared" si="28"/>
        <v>1999.9774127310061</v>
      </c>
      <c r="D1841">
        <v>28.5</v>
      </c>
      <c r="E1841">
        <v>28.8</v>
      </c>
      <c r="F1841">
        <v>-2.085714285714289</v>
      </c>
      <c r="G1841">
        <v>-2.0285714285714285</v>
      </c>
      <c r="H1841">
        <v>5.7142857142860493E-2</v>
      </c>
    </row>
    <row r="1842" spans="1:8" x14ac:dyDescent="0.35">
      <c r="A1842">
        <v>358</v>
      </c>
      <c r="B1842" s="2">
        <v>36518</v>
      </c>
      <c r="C1842" s="7">
        <f t="shared" si="28"/>
        <v>1999.9801505817934</v>
      </c>
      <c r="D1842">
        <v>27.6</v>
      </c>
      <c r="E1842">
        <v>28.4</v>
      </c>
      <c r="F1842">
        <v>-3.6285714285714228</v>
      </c>
      <c r="G1842">
        <v>-3.0571428571428605</v>
      </c>
      <c r="H1842">
        <v>0.57142857142856229</v>
      </c>
    </row>
    <row r="1843" spans="1:8" x14ac:dyDescent="0.35">
      <c r="A1843">
        <v>359</v>
      </c>
      <c r="B1843" s="2">
        <v>36519</v>
      </c>
      <c r="C1843" s="7">
        <f t="shared" si="28"/>
        <v>1999.9828884325805</v>
      </c>
      <c r="D1843">
        <v>26.3</v>
      </c>
      <c r="E1843">
        <v>26.6</v>
      </c>
      <c r="F1843">
        <v>-4.2285714285714313</v>
      </c>
      <c r="G1843">
        <v>-4.0428571428571445</v>
      </c>
      <c r="H1843">
        <v>0.18571428571428683</v>
      </c>
    </row>
    <row r="1844" spans="1:8" x14ac:dyDescent="0.35">
      <c r="A1844">
        <v>360</v>
      </c>
      <c r="B1844" s="2">
        <v>36520</v>
      </c>
      <c r="C1844" s="7">
        <f t="shared" si="28"/>
        <v>1999.9856262833675</v>
      </c>
      <c r="D1844">
        <v>29.3</v>
      </c>
      <c r="E1844">
        <v>29.7</v>
      </c>
      <c r="F1844">
        <v>-1.2714285714285722</v>
      </c>
      <c r="G1844">
        <v>-1.1285714285714299</v>
      </c>
      <c r="H1844">
        <v>0.14285714285714235</v>
      </c>
    </row>
    <row r="1845" spans="1:8" x14ac:dyDescent="0.35">
      <c r="A1845">
        <v>361</v>
      </c>
      <c r="B1845" s="2">
        <v>36521</v>
      </c>
      <c r="C1845" s="7">
        <f t="shared" si="28"/>
        <v>1999.9883641341546</v>
      </c>
      <c r="D1845">
        <v>31</v>
      </c>
      <c r="E1845">
        <v>32.200000000000003</v>
      </c>
      <c r="F1845">
        <v>7.1428571428565846E-2</v>
      </c>
      <c r="G1845">
        <v>0.94285714285714306</v>
      </c>
      <c r="H1845">
        <v>0.87142857142857721</v>
      </c>
    </row>
    <row r="1846" spans="1:8" x14ac:dyDescent="0.35">
      <c r="A1846">
        <v>362</v>
      </c>
      <c r="B1846" s="2">
        <v>36522</v>
      </c>
      <c r="C1846" s="7">
        <f t="shared" si="28"/>
        <v>1999.9911019849419</v>
      </c>
      <c r="D1846">
        <v>33.700000000000003</v>
      </c>
      <c r="E1846">
        <v>33.6</v>
      </c>
      <c r="F1846">
        <v>2.2571428571428633</v>
      </c>
      <c r="G1846">
        <v>1.7857142857142883</v>
      </c>
      <c r="H1846">
        <v>-0.47142857142857508</v>
      </c>
    </row>
    <row r="1847" spans="1:8" x14ac:dyDescent="0.35">
      <c r="A1847">
        <v>363</v>
      </c>
      <c r="B1847" s="2">
        <v>36523</v>
      </c>
      <c r="C1847" s="7">
        <f t="shared" si="28"/>
        <v>1999.993839835729</v>
      </c>
      <c r="D1847">
        <v>34</v>
      </c>
      <c r="E1847">
        <v>34.799999999999997</v>
      </c>
      <c r="F1847">
        <v>2.928571428571427</v>
      </c>
      <c r="G1847">
        <v>3.1857142857142762</v>
      </c>
      <c r="H1847">
        <v>0.25714285714284912</v>
      </c>
    </row>
    <row r="1848" spans="1:8" x14ac:dyDescent="0.35">
      <c r="A1848">
        <v>364</v>
      </c>
      <c r="B1848" s="2">
        <v>36524</v>
      </c>
      <c r="C1848" s="7">
        <f t="shared" si="28"/>
        <v>1999.996577686516</v>
      </c>
      <c r="D1848">
        <v>31.7</v>
      </c>
      <c r="E1848">
        <v>32.4</v>
      </c>
      <c r="F1848">
        <v>0.71428571428571175</v>
      </c>
      <c r="G1848">
        <v>1.1999999999999993</v>
      </c>
      <c r="H1848">
        <v>0.48571428571428754</v>
      </c>
    </row>
    <row r="1849" spans="1:8" x14ac:dyDescent="0.35">
      <c r="A1849">
        <v>365</v>
      </c>
      <c r="B1849" s="2">
        <v>36525</v>
      </c>
      <c r="C1849" s="7">
        <f t="shared" si="28"/>
        <v>1999.9993155373031</v>
      </c>
      <c r="D1849">
        <v>34</v>
      </c>
      <c r="E1849">
        <v>34.5</v>
      </c>
      <c r="F1849">
        <v>2.3857142857142826</v>
      </c>
      <c r="G1849">
        <v>2.6428571428571423</v>
      </c>
      <c r="H1849">
        <v>0.25714285714285978</v>
      </c>
    </row>
    <row r="1850" spans="1:8" x14ac:dyDescent="0.35">
      <c r="A1850">
        <v>1</v>
      </c>
      <c r="B1850" s="2">
        <v>36526</v>
      </c>
      <c r="C1850" s="7">
        <f t="shared" si="28"/>
        <v>2000.0027378507871</v>
      </c>
      <c r="D1850">
        <v>32.6</v>
      </c>
      <c r="E1850">
        <v>33.5</v>
      </c>
      <c r="F1850">
        <v>1.4000000000000021</v>
      </c>
      <c r="G1850">
        <v>1.9499999999999993</v>
      </c>
      <c r="H1850">
        <v>0.54999999999999716</v>
      </c>
    </row>
    <row r="1851" spans="1:8" x14ac:dyDescent="0.35">
      <c r="A1851">
        <v>2</v>
      </c>
      <c r="B1851" s="2">
        <v>36527</v>
      </c>
      <c r="C1851" s="7">
        <f t="shared" si="28"/>
        <v>2000.0054757015744</v>
      </c>
      <c r="D1851">
        <v>31.4</v>
      </c>
      <c r="E1851">
        <v>32.200000000000003</v>
      </c>
      <c r="F1851">
        <v>0.58333333333333215</v>
      </c>
      <c r="G1851">
        <v>1.0000000000000036</v>
      </c>
      <c r="H1851">
        <v>0.4166666666666714</v>
      </c>
    </row>
    <row r="1852" spans="1:8" x14ac:dyDescent="0.35">
      <c r="A1852">
        <v>3</v>
      </c>
      <c r="B1852" s="2">
        <v>36528</v>
      </c>
      <c r="C1852" s="7">
        <f t="shared" si="28"/>
        <v>2000.0082135523614</v>
      </c>
      <c r="D1852">
        <v>30.5</v>
      </c>
      <c r="E1852">
        <v>32.700000000000003</v>
      </c>
      <c r="F1852">
        <v>-0.30000000000000071</v>
      </c>
      <c r="G1852">
        <v>1.3499999999999979</v>
      </c>
      <c r="H1852">
        <v>1.6499999999999986</v>
      </c>
    </row>
    <row r="1853" spans="1:8" x14ac:dyDescent="0.35">
      <c r="A1853">
        <v>4</v>
      </c>
      <c r="B1853" s="2">
        <v>36529</v>
      </c>
      <c r="C1853" s="7">
        <f t="shared" si="28"/>
        <v>2000.0109514031485</v>
      </c>
      <c r="D1853">
        <v>30.5</v>
      </c>
      <c r="E1853">
        <v>31.2</v>
      </c>
      <c r="F1853">
        <v>-0.71666666666666856</v>
      </c>
      <c r="G1853">
        <v>-0.28333333333333144</v>
      </c>
      <c r="H1853">
        <v>0.43333333333333712</v>
      </c>
    </row>
    <row r="1854" spans="1:8" x14ac:dyDescent="0.35">
      <c r="A1854">
        <v>5</v>
      </c>
      <c r="B1854" s="2">
        <v>36530</v>
      </c>
      <c r="C1854" s="7">
        <f t="shared" si="28"/>
        <v>2000.0136892539356</v>
      </c>
      <c r="D1854">
        <v>30.1</v>
      </c>
      <c r="E1854">
        <v>31</v>
      </c>
      <c r="F1854">
        <v>-0.44999999999999574</v>
      </c>
      <c r="G1854">
        <v>0.18333333333333357</v>
      </c>
      <c r="H1854">
        <v>0.63333333333332931</v>
      </c>
    </row>
    <row r="1855" spans="1:8" x14ac:dyDescent="0.35">
      <c r="A1855">
        <v>6</v>
      </c>
      <c r="B1855" s="2">
        <v>36531</v>
      </c>
      <c r="C1855" s="7">
        <f t="shared" si="28"/>
        <v>2000.0164271047229</v>
      </c>
      <c r="D1855">
        <v>30.5</v>
      </c>
      <c r="E1855">
        <v>31.5</v>
      </c>
      <c r="F1855">
        <v>0.34999999999999787</v>
      </c>
      <c r="G1855">
        <v>1.2333333333333343</v>
      </c>
      <c r="H1855">
        <v>0.88333333333333641</v>
      </c>
    </row>
    <row r="1856" spans="1:8" x14ac:dyDescent="0.35">
      <c r="A1856">
        <v>7</v>
      </c>
      <c r="B1856" s="2">
        <v>36532</v>
      </c>
      <c r="C1856" s="7">
        <f t="shared" si="28"/>
        <v>2000.01916495551</v>
      </c>
      <c r="D1856">
        <v>30.4</v>
      </c>
      <c r="E1856">
        <v>31.9</v>
      </c>
      <c r="F1856">
        <v>-0.50000000000000355</v>
      </c>
      <c r="G1856">
        <v>0.68333333333333357</v>
      </c>
      <c r="H1856">
        <v>1.1833333333333371</v>
      </c>
    </row>
    <row r="1857" spans="1:8" x14ac:dyDescent="0.35">
      <c r="A1857">
        <v>8</v>
      </c>
      <c r="B1857" s="2">
        <v>36533</v>
      </c>
      <c r="C1857" s="7">
        <f t="shared" si="28"/>
        <v>2000.021902806297</v>
      </c>
      <c r="D1857">
        <v>31</v>
      </c>
      <c r="E1857">
        <v>31.8</v>
      </c>
      <c r="F1857">
        <v>-0.28000000000000114</v>
      </c>
      <c r="G1857">
        <v>0.12000000000000099</v>
      </c>
      <c r="H1857">
        <v>0.40000000000000213</v>
      </c>
    </row>
    <row r="1858" spans="1:8" x14ac:dyDescent="0.35">
      <c r="A1858">
        <v>9</v>
      </c>
      <c r="B1858" s="2">
        <v>36534</v>
      </c>
      <c r="C1858" s="7">
        <f t="shared" si="28"/>
        <v>2000.0246406570841</v>
      </c>
      <c r="D1858">
        <v>31.2</v>
      </c>
      <c r="E1858">
        <v>32.299999999999997</v>
      </c>
      <c r="F1858">
        <v>-8.3333333333332149E-2</v>
      </c>
      <c r="G1858">
        <v>0.81666666666666643</v>
      </c>
      <c r="H1858">
        <v>0.89999999999999858</v>
      </c>
    </row>
    <row r="1859" spans="1:8" x14ac:dyDescent="0.35">
      <c r="A1859">
        <v>10</v>
      </c>
      <c r="B1859" s="2">
        <v>36535</v>
      </c>
      <c r="C1859" s="7">
        <f t="shared" si="28"/>
        <v>2000.0273785078714</v>
      </c>
      <c r="D1859">
        <v>30.4</v>
      </c>
      <c r="E1859">
        <v>31.9</v>
      </c>
      <c r="F1859">
        <v>-0.73333333333333783</v>
      </c>
      <c r="G1859">
        <v>0.34999999999999787</v>
      </c>
      <c r="H1859">
        <v>1.0833333333333357</v>
      </c>
    </row>
    <row r="1860" spans="1:8" x14ac:dyDescent="0.35">
      <c r="A1860">
        <v>11</v>
      </c>
      <c r="B1860" s="2">
        <v>36536</v>
      </c>
      <c r="C1860" s="7">
        <f t="shared" si="28"/>
        <v>2000.0301163586585</v>
      </c>
      <c r="D1860">
        <v>30.7</v>
      </c>
      <c r="E1860">
        <v>30.8</v>
      </c>
      <c r="F1860">
        <v>-0.98333333333333428</v>
      </c>
      <c r="G1860">
        <v>-0.98333333333333073</v>
      </c>
      <c r="H1860">
        <v>3.5527136788005009E-15</v>
      </c>
    </row>
    <row r="1861" spans="1:8" x14ac:dyDescent="0.35">
      <c r="A1861">
        <v>12</v>
      </c>
      <c r="B1861" s="2">
        <v>36537</v>
      </c>
      <c r="C1861" s="7">
        <f t="shared" ref="C1861:C1924" si="29">YEAR(B1861)+A1861/365.25</f>
        <v>2000.0328542094455</v>
      </c>
      <c r="D1861">
        <v>26.6</v>
      </c>
      <c r="E1861">
        <v>27</v>
      </c>
      <c r="F1861">
        <v>-4.2833333333333279</v>
      </c>
      <c r="G1861">
        <v>-4.0999999999999979</v>
      </c>
      <c r="H1861">
        <v>0.18333333333333002</v>
      </c>
    </row>
    <row r="1862" spans="1:8" x14ac:dyDescent="0.35">
      <c r="A1862">
        <v>13</v>
      </c>
      <c r="B1862" s="2">
        <v>36538</v>
      </c>
      <c r="C1862" s="7">
        <f t="shared" si="29"/>
        <v>2000.0355920602328</v>
      </c>
      <c r="D1862">
        <v>28</v>
      </c>
      <c r="E1862">
        <v>28.1</v>
      </c>
      <c r="F1862">
        <v>-3.0833333333333321</v>
      </c>
      <c r="G1862">
        <v>-3.2166666666666615</v>
      </c>
      <c r="H1862">
        <v>-0.13333333333332931</v>
      </c>
    </row>
    <row r="1863" spans="1:8" x14ac:dyDescent="0.35">
      <c r="A1863">
        <v>14</v>
      </c>
      <c r="B1863" s="2">
        <v>36539</v>
      </c>
      <c r="C1863" s="7">
        <f t="shared" si="29"/>
        <v>2000.0383299110199</v>
      </c>
      <c r="D1863">
        <v>29.2</v>
      </c>
      <c r="E1863">
        <v>29.7</v>
      </c>
      <c r="F1863">
        <v>-1.9333333333333371</v>
      </c>
      <c r="G1863">
        <v>-1.5333333333333314</v>
      </c>
      <c r="H1863">
        <v>0.40000000000000568</v>
      </c>
    </row>
    <row r="1864" spans="1:8" x14ac:dyDescent="0.35">
      <c r="A1864">
        <v>15</v>
      </c>
      <c r="B1864" s="2">
        <v>36540</v>
      </c>
      <c r="C1864" s="7">
        <f t="shared" si="29"/>
        <v>2000.041067761807</v>
      </c>
      <c r="D1864">
        <v>29.6</v>
      </c>
      <c r="E1864">
        <v>30.1</v>
      </c>
      <c r="F1864">
        <v>-1.2666666666666622</v>
      </c>
      <c r="G1864">
        <v>-0.9166666666666643</v>
      </c>
      <c r="H1864">
        <v>0.34999999999999787</v>
      </c>
    </row>
    <row r="1865" spans="1:8" x14ac:dyDescent="0.35">
      <c r="A1865">
        <v>16</v>
      </c>
      <c r="B1865" s="2">
        <v>36541</v>
      </c>
      <c r="C1865" s="7">
        <f t="shared" si="29"/>
        <v>2000.043805612594</v>
      </c>
      <c r="D1865">
        <v>31.2</v>
      </c>
      <c r="E1865">
        <v>31.5</v>
      </c>
      <c r="F1865">
        <v>-3.3333333333331439E-2</v>
      </c>
      <c r="G1865">
        <v>0.38333333333333641</v>
      </c>
      <c r="H1865">
        <v>0.41666666666666785</v>
      </c>
    </row>
    <row r="1866" spans="1:8" x14ac:dyDescent="0.35">
      <c r="A1866">
        <v>17</v>
      </c>
      <c r="B1866" s="2">
        <v>36542</v>
      </c>
      <c r="C1866" s="7">
        <f t="shared" si="29"/>
        <v>2000.0465434633813</v>
      </c>
      <c r="D1866">
        <v>30.5</v>
      </c>
      <c r="E1866">
        <v>30.9</v>
      </c>
      <c r="F1866">
        <v>-0.84999999999999787</v>
      </c>
      <c r="G1866">
        <v>-0.60000000000000497</v>
      </c>
      <c r="H1866">
        <v>0.24999999999999289</v>
      </c>
    </row>
    <row r="1867" spans="1:8" x14ac:dyDescent="0.35">
      <c r="A1867">
        <v>18</v>
      </c>
      <c r="B1867" s="2">
        <v>36543</v>
      </c>
      <c r="C1867" s="7">
        <f t="shared" si="29"/>
        <v>2000.0492813141684</v>
      </c>
      <c r="D1867">
        <v>30.3</v>
      </c>
      <c r="E1867">
        <v>31</v>
      </c>
      <c r="F1867">
        <v>-1.3666666666666671</v>
      </c>
      <c r="G1867">
        <v>-0.58333333333333215</v>
      </c>
      <c r="H1867">
        <v>0.78333333333333499</v>
      </c>
    </row>
    <row r="1868" spans="1:8" x14ac:dyDescent="0.35">
      <c r="A1868">
        <v>19</v>
      </c>
      <c r="B1868" s="2">
        <v>36544</v>
      </c>
      <c r="C1868" s="7">
        <f t="shared" si="29"/>
        <v>2000.0520191649555</v>
      </c>
      <c r="D1868">
        <v>29.9</v>
      </c>
      <c r="E1868">
        <v>30.6</v>
      </c>
      <c r="F1868">
        <v>-1.3833333333333364</v>
      </c>
      <c r="G1868">
        <v>-0.89999999999999858</v>
      </c>
      <c r="H1868">
        <v>0.48333333333333783</v>
      </c>
    </row>
    <row r="1869" spans="1:8" x14ac:dyDescent="0.35">
      <c r="A1869">
        <v>20</v>
      </c>
      <c r="B1869" s="2">
        <v>36545</v>
      </c>
      <c r="C1869" s="7">
        <f t="shared" si="29"/>
        <v>2000.0547570157426</v>
      </c>
      <c r="D1869">
        <v>31.9</v>
      </c>
      <c r="E1869">
        <v>33.200000000000003</v>
      </c>
      <c r="F1869">
        <v>0.46666666666666501</v>
      </c>
      <c r="G1869">
        <v>1.4500000000000028</v>
      </c>
      <c r="H1869">
        <v>0.98333333333333783</v>
      </c>
    </row>
    <row r="1870" spans="1:8" x14ac:dyDescent="0.35">
      <c r="A1870">
        <v>21</v>
      </c>
      <c r="B1870" s="2">
        <v>36546</v>
      </c>
      <c r="C1870" s="7">
        <f t="shared" si="29"/>
        <v>2000.0574948665299</v>
      </c>
      <c r="D1870">
        <v>33.1</v>
      </c>
      <c r="E1870">
        <v>33.700000000000003</v>
      </c>
      <c r="F1870">
        <v>1.0833333333333357</v>
      </c>
      <c r="G1870">
        <v>1.43333333333333</v>
      </c>
      <c r="H1870">
        <v>0.34999999999999432</v>
      </c>
    </row>
    <row r="1871" spans="1:8" x14ac:dyDescent="0.35">
      <c r="A1871">
        <v>22</v>
      </c>
      <c r="B1871" s="2">
        <v>36547</v>
      </c>
      <c r="C1871" s="7">
        <f t="shared" si="29"/>
        <v>2000.0602327173169</v>
      </c>
      <c r="D1871">
        <v>33.5</v>
      </c>
      <c r="E1871">
        <v>34.299999999999997</v>
      </c>
      <c r="F1871">
        <v>1.25</v>
      </c>
      <c r="G1871">
        <v>1.8999999999999915</v>
      </c>
      <c r="H1871">
        <v>0.64999999999999147</v>
      </c>
    </row>
    <row r="1872" spans="1:8" x14ac:dyDescent="0.35">
      <c r="A1872">
        <v>23</v>
      </c>
      <c r="B1872" s="2">
        <v>36548</v>
      </c>
      <c r="C1872" s="7">
        <f t="shared" si="29"/>
        <v>2000.062970568104</v>
      </c>
      <c r="D1872">
        <v>32.700000000000003</v>
      </c>
      <c r="E1872">
        <v>33.4</v>
      </c>
      <c r="F1872">
        <v>0.70000000000000284</v>
      </c>
      <c r="G1872">
        <v>0.94999999999999574</v>
      </c>
      <c r="H1872">
        <v>0.24999999999999289</v>
      </c>
    </row>
    <row r="1873" spans="1:8" x14ac:dyDescent="0.35">
      <c r="A1873">
        <v>24</v>
      </c>
      <c r="B1873" s="2">
        <v>36549</v>
      </c>
      <c r="C1873" s="7">
        <f t="shared" si="29"/>
        <v>2000.0657084188911</v>
      </c>
      <c r="D1873">
        <v>30.5</v>
      </c>
      <c r="E1873">
        <v>31.1</v>
      </c>
      <c r="F1873">
        <v>-1.2166666666666686</v>
      </c>
      <c r="G1873">
        <v>-0.74999999999999645</v>
      </c>
      <c r="H1873">
        <v>0.46666666666667211</v>
      </c>
    </row>
    <row r="1874" spans="1:8" x14ac:dyDescent="0.35">
      <c r="A1874">
        <v>25</v>
      </c>
      <c r="B1874" s="2">
        <v>36550</v>
      </c>
      <c r="C1874" s="7">
        <f t="shared" si="29"/>
        <v>2000.0684462696784</v>
      </c>
      <c r="D1874">
        <v>30.8</v>
      </c>
      <c r="E1874">
        <v>31.2</v>
      </c>
      <c r="F1874">
        <v>-0.96666666666666856</v>
      </c>
      <c r="G1874">
        <v>-0.75</v>
      </c>
      <c r="H1874">
        <v>0.21666666666666856</v>
      </c>
    </row>
    <row r="1875" spans="1:8" x14ac:dyDescent="0.35">
      <c r="A1875">
        <v>26</v>
      </c>
      <c r="B1875" s="2">
        <v>36551</v>
      </c>
      <c r="C1875" s="7">
        <f t="shared" si="29"/>
        <v>2000.0711841204654</v>
      </c>
      <c r="D1875">
        <v>30.2</v>
      </c>
      <c r="E1875">
        <v>30.6</v>
      </c>
      <c r="F1875">
        <v>-1.1666666666666643</v>
      </c>
      <c r="G1875">
        <v>-1.1000000000000014</v>
      </c>
      <c r="H1875">
        <v>6.6666666666662877E-2</v>
      </c>
    </row>
    <row r="1876" spans="1:8" x14ac:dyDescent="0.35">
      <c r="A1876">
        <v>27</v>
      </c>
      <c r="B1876" s="2">
        <v>36552</v>
      </c>
      <c r="C1876" s="7">
        <f t="shared" si="29"/>
        <v>2000.0739219712525</v>
      </c>
      <c r="D1876">
        <v>30.1</v>
      </c>
      <c r="E1876">
        <v>30.8</v>
      </c>
      <c r="F1876">
        <v>-1.5666666666666664</v>
      </c>
      <c r="G1876">
        <v>-1</v>
      </c>
      <c r="H1876">
        <v>0.56666666666666643</v>
      </c>
    </row>
    <row r="1877" spans="1:8" x14ac:dyDescent="0.35">
      <c r="A1877">
        <v>28</v>
      </c>
      <c r="B1877" s="2">
        <v>36553</v>
      </c>
      <c r="C1877" s="7">
        <f t="shared" si="29"/>
        <v>2000.0766598220398</v>
      </c>
      <c r="D1877">
        <v>31.4</v>
      </c>
      <c r="E1877">
        <v>31.7</v>
      </c>
      <c r="F1877">
        <v>-0.41666666666666785</v>
      </c>
      <c r="G1877">
        <v>-0.48333333333333073</v>
      </c>
      <c r="H1877">
        <v>-6.6666666666662877E-2</v>
      </c>
    </row>
    <row r="1878" spans="1:8" x14ac:dyDescent="0.35">
      <c r="A1878">
        <v>29</v>
      </c>
      <c r="B1878" s="2">
        <v>36554</v>
      </c>
      <c r="C1878" s="7">
        <f t="shared" si="29"/>
        <v>2000.0793976728269</v>
      </c>
      <c r="D1878">
        <v>30.5</v>
      </c>
      <c r="E1878">
        <v>31.2</v>
      </c>
      <c r="F1878">
        <v>-1.7166666666666686</v>
      </c>
      <c r="G1878">
        <v>-1.1333333333333364</v>
      </c>
      <c r="H1878">
        <v>0.58333333333333215</v>
      </c>
    </row>
    <row r="1879" spans="1:8" x14ac:dyDescent="0.35">
      <c r="A1879">
        <v>30</v>
      </c>
      <c r="B1879" s="2">
        <v>36555</v>
      </c>
      <c r="C1879" s="7">
        <f t="shared" si="29"/>
        <v>2000.0821355236139</v>
      </c>
      <c r="D1879">
        <v>31.5</v>
      </c>
      <c r="E1879">
        <v>31.8</v>
      </c>
      <c r="F1879">
        <v>-1.31666666666667</v>
      </c>
      <c r="G1879">
        <v>-1.0500000000000007</v>
      </c>
      <c r="H1879">
        <v>0.26666666666666927</v>
      </c>
    </row>
    <row r="1880" spans="1:8" x14ac:dyDescent="0.35">
      <c r="A1880">
        <v>31</v>
      </c>
      <c r="B1880" s="2">
        <v>36556</v>
      </c>
      <c r="C1880" s="7">
        <f t="shared" si="29"/>
        <v>2000.084873374401</v>
      </c>
      <c r="D1880">
        <v>32.299999999999997</v>
      </c>
      <c r="E1880">
        <v>32.4</v>
      </c>
      <c r="F1880">
        <v>-0.26666666666666572</v>
      </c>
      <c r="G1880">
        <v>-0.36666666666666714</v>
      </c>
      <c r="H1880">
        <v>-0.10000000000000142</v>
      </c>
    </row>
    <row r="1881" spans="1:8" x14ac:dyDescent="0.35">
      <c r="A1881">
        <v>32</v>
      </c>
      <c r="B1881" s="2">
        <v>36557</v>
      </c>
      <c r="C1881" s="7">
        <f t="shared" si="29"/>
        <v>2000.0876112251883</v>
      </c>
      <c r="D1881">
        <v>32.5</v>
      </c>
      <c r="E1881">
        <v>33.1</v>
      </c>
      <c r="F1881">
        <v>0.11666666666666714</v>
      </c>
      <c r="G1881">
        <v>0.39999999999999858</v>
      </c>
      <c r="H1881">
        <v>0.28333333333333144</v>
      </c>
    </row>
    <row r="1882" spans="1:8" x14ac:dyDescent="0.35">
      <c r="A1882">
        <v>33</v>
      </c>
      <c r="B1882" s="2">
        <v>36558</v>
      </c>
      <c r="C1882" s="7">
        <f t="shared" si="29"/>
        <v>2000.0903490759754</v>
      </c>
      <c r="D1882">
        <v>31.9</v>
      </c>
      <c r="E1882">
        <v>32.1</v>
      </c>
      <c r="F1882">
        <v>0.26666666666666217</v>
      </c>
      <c r="G1882">
        <v>0.28333333333333499</v>
      </c>
      <c r="H1882">
        <v>1.6666666666672825E-2</v>
      </c>
    </row>
    <row r="1883" spans="1:8" x14ac:dyDescent="0.35">
      <c r="A1883">
        <v>34</v>
      </c>
      <c r="B1883" s="2">
        <v>36559</v>
      </c>
      <c r="C1883" s="7">
        <f t="shared" si="29"/>
        <v>2000.0930869267625</v>
      </c>
      <c r="D1883">
        <v>31.9</v>
      </c>
      <c r="E1883">
        <v>31.7</v>
      </c>
      <c r="F1883">
        <v>0.78000000000000114</v>
      </c>
      <c r="G1883">
        <v>0.31999999999999673</v>
      </c>
      <c r="H1883">
        <v>-0.46000000000000441</v>
      </c>
    </row>
    <row r="1884" spans="1:8" x14ac:dyDescent="0.35">
      <c r="A1884">
        <v>35</v>
      </c>
      <c r="B1884" s="2">
        <v>36560</v>
      </c>
      <c r="C1884" s="7">
        <f t="shared" si="29"/>
        <v>2000.0958247775495</v>
      </c>
      <c r="D1884">
        <v>30.5</v>
      </c>
      <c r="E1884">
        <v>30.5</v>
      </c>
      <c r="F1884">
        <v>-0.68333333333333712</v>
      </c>
      <c r="G1884">
        <v>-0.83333333333333215</v>
      </c>
      <c r="H1884">
        <v>-0.14999999999999503</v>
      </c>
    </row>
    <row r="1885" spans="1:8" x14ac:dyDescent="0.35">
      <c r="A1885">
        <v>36</v>
      </c>
      <c r="B1885" s="2">
        <v>36561</v>
      </c>
      <c r="C1885" s="7">
        <f t="shared" si="29"/>
        <v>2000.0985626283368</v>
      </c>
      <c r="D1885">
        <v>30</v>
      </c>
      <c r="E1885">
        <v>30.1</v>
      </c>
      <c r="F1885">
        <v>-0.10000000000000497</v>
      </c>
      <c r="G1885">
        <v>-0.19999999999999574</v>
      </c>
      <c r="H1885">
        <v>-9.9999999999990763E-2</v>
      </c>
    </row>
    <row r="1886" spans="1:8" x14ac:dyDescent="0.35">
      <c r="A1886">
        <v>37</v>
      </c>
      <c r="B1886" s="2">
        <v>36562</v>
      </c>
      <c r="C1886" s="7">
        <f t="shared" si="29"/>
        <v>2000.1013004791239</v>
      </c>
      <c r="D1886">
        <v>25.5</v>
      </c>
      <c r="E1886">
        <v>25.4</v>
      </c>
      <c r="F1886">
        <v>-4.8333333333333321</v>
      </c>
      <c r="G1886">
        <v>-5.0000000000000036</v>
      </c>
      <c r="H1886">
        <v>-0.1666666666666714</v>
      </c>
    </row>
    <row r="1887" spans="1:8" x14ac:dyDescent="0.35">
      <c r="A1887">
        <v>38</v>
      </c>
      <c r="B1887" s="2">
        <v>36563</v>
      </c>
      <c r="C1887" s="7">
        <f t="shared" si="29"/>
        <v>2000.104038329911</v>
      </c>
      <c r="D1887">
        <v>26.5</v>
      </c>
      <c r="E1887">
        <v>26.4</v>
      </c>
      <c r="F1887">
        <v>-4.5333333333333314</v>
      </c>
      <c r="G1887">
        <v>-4.6833333333333407</v>
      </c>
      <c r="H1887">
        <v>-0.15000000000000924</v>
      </c>
    </row>
    <row r="1888" spans="1:8" x14ac:dyDescent="0.35">
      <c r="A1888">
        <v>39</v>
      </c>
      <c r="B1888" s="2">
        <v>36564</v>
      </c>
      <c r="C1888" s="7">
        <f t="shared" si="29"/>
        <v>2000.1067761806983</v>
      </c>
      <c r="D1888">
        <v>30.6</v>
      </c>
      <c r="E1888">
        <v>30.9</v>
      </c>
      <c r="F1888">
        <v>-1.0999999999999979</v>
      </c>
      <c r="G1888">
        <v>-0.78333333333333499</v>
      </c>
      <c r="H1888">
        <v>0.31666666666666288</v>
      </c>
    </row>
    <row r="1889" spans="1:8" x14ac:dyDescent="0.35">
      <c r="A1889">
        <v>40</v>
      </c>
      <c r="B1889" s="2">
        <v>36565</v>
      </c>
      <c r="C1889" s="7">
        <f t="shared" si="29"/>
        <v>2000.1095140314853</v>
      </c>
      <c r="D1889">
        <v>31</v>
      </c>
      <c r="E1889">
        <v>31.2</v>
      </c>
      <c r="F1889">
        <v>1.6666666666665719E-2</v>
      </c>
      <c r="G1889">
        <v>6.6666666666669983E-2</v>
      </c>
      <c r="H1889">
        <v>5.0000000000004263E-2</v>
      </c>
    </row>
    <row r="1890" spans="1:8" x14ac:dyDescent="0.35">
      <c r="A1890">
        <v>41</v>
      </c>
      <c r="B1890" s="2">
        <v>36566</v>
      </c>
      <c r="C1890" s="7">
        <f t="shared" si="29"/>
        <v>2000.1122518822724</v>
      </c>
      <c r="D1890">
        <v>30</v>
      </c>
      <c r="E1890">
        <v>30.5</v>
      </c>
      <c r="F1890">
        <v>-0.61666666666666359</v>
      </c>
      <c r="G1890">
        <v>-0.34999999999999787</v>
      </c>
      <c r="H1890">
        <v>0.26666666666666572</v>
      </c>
    </row>
    <row r="1891" spans="1:8" x14ac:dyDescent="0.35">
      <c r="A1891">
        <v>42</v>
      </c>
      <c r="B1891" s="2">
        <v>36567</v>
      </c>
      <c r="C1891" s="7">
        <f t="shared" si="29"/>
        <v>2000.1149897330595</v>
      </c>
      <c r="D1891">
        <v>31.2</v>
      </c>
      <c r="E1891">
        <v>30.9</v>
      </c>
      <c r="F1891">
        <v>0.43333333333333357</v>
      </c>
      <c r="G1891">
        <v>3.3333333333334991E-2</v>
      </c>
      <c r="H1891">
        <v>-0.39999999999999858</v>
      </c>
    </row>
    <row r="1892" spans="1:8" x14ac:dyDescent="0.35">
      <c r="A1892">
        <v>43</v>
      </c>
      <c r="B1892" s="2">
        <v>36568</v>
      </c>
      <c r="C1892" s="7">
        <f t="shared" si="29"/>
        <v>2000.1177275838468</v>
      </c>
      <c r="D1892">
        <v>29.9</v>
      </c>
      <c r="E1892">
        <v>30.4</v>
      </c>
      <c r="F1892">
        <v>-0.43333333333333357</v>
      </c>
      <c r="G1892">
        <v>-0.15000000000000213</v>
      </c>
      <c r="H1892">
        <v>0.28333333333333144</v>
      </c>
    </row>
    <row r="1893" spans="1:8" x14ac:dyDescent="0.35">
      <c r="A1893">
        <v>44</v>
      </c>
      <c r="B1893" s="2">
        <v>36569</v>
      </c>
      <c r="C1893" s="7">
        <f t="shared" si="29"/>
        <v>2000.1204654346338</v>
      </c>
      <c r="D1893">
        <v>30.3</v>
      </c>
      <c r="E1893">
        <v>30.8</v>
      </c>
      <c r="F1893">
        <v>0.28333333333333499</v>
      </c>
      <c r="G1893">
        <v>0.98333333333333428</v>
      </c>
      <c r="H1893">
        <v>0.69999999999999929</v>
      </c>
    </row>
    <row r="1894" spans="1:8" x14ac:dyDescent="0.35">
      <c r="A1894">
        <v>45</v>
      </c>
      <c r="B1894" s="2">
        <v>36570</v>
      </c>
      <c r="C1894" s="7">
        <f t="shared" si="29"/>
        <v>2000.1232032854209</v>
      </c>
      <c r="D1894">
        <v>30.2</v>
      </c>
      <c r="E1894">
        <v>30.7</v>
      </c>
      <c r="F1894">
        <v>-6.6666666666662877E-2</v>
      </c>
      <c r="G1894">
        <v>0.21666666666666856</v>
      </c>
      <c r="H1894">
        <v>0.28333333333333144</v>
      </c>
    </row>
    <row r="1895" spans="1:8" x14ac:dyDescent="0.35">
      <c r="A1895">
        <v>46</v>
      </c>
      <c r="B1895" s="2">
        <v>36571</v>
      </c>
      <c r="C1895" s="7">
        <f t="shared" si="29"/>
        <v>2000.125941136208</v>
      </c>
      <c r="D1895">
        <v>28.2</v>
      </c>
      <c r="E1895">
        <v>28</v>
      </c>
      <c r="F1895">
        <v>-2.0999999999999979</v>
      </c>
      <c r="G1895">
        <v>-2.5333333333333314</v>
      </c>
      <c r="H1895">
        <v>-0.43333333333333357</v>
      </c>
    </row>
    <row r="1896" spans="1:8" x14ac:dyDescent="0.35">
      <c r="A1896">
        <v>47</v>
      </c>
      <c r="B1896" s="2">
        <v>36572</v>
      </c>
      <c r="C1896" s="7">
        <f t="shared" si="29"/>
        <v>2000.1286789869953</v>
      </c>
      <c r="D1896">
        <v>28.4</v>
      </c>
      <c r="E1896">
        <v>28.4</v>
      </c>
      <c r="F1896">
        <v>-3.1166666666666671</v>
      </c>
      <c r="G1896">
        <v>-3.1999999999999993</v>
      </c>
      <c r="H1896">
        <v>-8.3333333333332149E-2</v>
      </c>
    </row>
    <row r="1897" spans="1:8" x14ac:dyDescent="0.35">
      <c r="A1897">
        <v>48</v>
      </c>
      <c r="B1897" s="2">
        <v>36573</v>
      </c>
      <c r="C1897" s="7">
        <f t="shared" si="29"/>
        <v>2000.1314168377824</v>
      </c>
      <c r="D1897">
        <v>27.2</v>
      </c>
      <c r="E1897">
        <v>27.1</v>
      </c>
      <c r="F1897">
        <v>-4.3833333333333329</v>
      </c>
      <c r="G1897">
        <v>-4.466666666666665</v>
      </c>
      <c r="H1897">
        <v>-8.3333333333332149E-2</v>
      </c>
    </row>
    <row r="1898" spans="1:8" x14ac:dyDescent="0.35">
      <c r="A1898">
        <v>49</v>
      </c>
      <c r="B1898" s="2">
        <v>36574</v>
      </c>
      <c r="C1898" s="7">
        <f t="shared" si="29"/>
        <v>2000.1341546885694</v>
      </c>
      <c r="D1898">
        <v>27.6</v>
      </c>
      <c r="E1898">
        <v>27.8</v>
      </c>
      <c r="F1898">
        <v>-4.5166666666666657</v>
      </c>
      <c r="G1898">
        <v>-4.5166666666666693</v>
      </c>
      <c r="H1898">
        <v>0</v>
      </c>
    </row>
    <row r="1899" spans="1:8" x14ac:dyDescent="0.35">
      <c r="A1899">
        <v>50</v>
      </c>
      <c r="B1899" s="2">
        <v>36575</v>
      </c>
      <c r="C1899" s="7">
        <f t="shared" si="29"/>
        <v>2000.1368925393565</v>
      </c>
      <c r="D1899">
        <v>30</v>
      </c>
      <c r="E1899">
        <v>30.1</v>
      </c>
      <c r="F1899">
        <v>-2.6333333333333329</v>
      </c>
      <c r="G1899">
        <v>-2.5666666666666629</v>
      </c>
      <c r="H1899">
        <v>6.6666666666669983E-2</v>
      </c>
    </row>
    <row r="1900" spans="1:8" x14ac:dyDescent="0.35">
      <c r="A1900">
        <v>51</v>
      </c>
      <c r="B1900" s="2">
        <v>36576</v>
      </c>
      <c r="C1900" s="7">
        <f t="shared" si="29"/>
        <v>2000.1396303901438</v>
      </c>
      <c r="D1900">
        <v>29.8</v>
      </c>
      <c r="E1900">
        <v>30</v>
      </c>
      <c r="F1900">
        <v>-2.1500000000000021</v>
      </c>
      <c r="G1900">
        <v>-2.06666666666667</v>
      </c>
      <c r="H1900">
        <v>8.3333333333332149E-2</v>
      </c>
    </row>
    <row r="1901" spans="1:8" x14ac:dyDescent="0.35">
      <c r="A1901">
        <v>52</v>
      </c>
      <c r="B1901" s="2">
        <v>36577</v>
      </c>
      <c r="C1901" s="7">
        <f t="shared" si="29"/>
        <v>2000.1423682409309</v>
      </c>
      <c r="D1901">
        <v>30.3</v>
      </c>
      <c r="E1901">
        <v>31</v>
      </c>
      <c r="F1901">
        <v>-1.2666666666666657</v>
      </c>
      <c r="G1901">
        <v>-0.88333333333333641</v>
      </c>
      <c r="H1901">
        <v>0.38333333333332931</v>
      </c>
    </row>
    <row r="1902" spans="1:8" x14ac:dyDescent="0.35">
      <c r="A1902">
        <v>53</v>
      </c>
      <c r="B1902" s="2">
        <v>36578</v>
      </c>
      <c r="C1902" s="7">
        <f t="shared" si="29"/>
        <v>2000.1451060917179</v>
      </c>
      <c r="D1902">
        <v>29.6</v>
      </c>
      <c r="E1902">
        <v>29.9</v>
      </c>
      <c r="F1902">
        <v>-1.8000000000000007</v>
      </c>
      <c r="G1902">
        <v>-1.8000000000000043</v>
      </c>
      <c r="H1902">
        <v>-3.5527136788005009E-15</v>
      </c>
    </row>
    <row r="1903" spans="1:8" x14ac:dyDescent="0.35">
      <c r="A1903">
        <v>54</v>
      </c>
      <c r="B1903" s="2">
        <v>36579</v>
      </c>
      <c r="C1903" s="7">
        <f t="shared" si="29"/>
        <v>2000.1478439425052</v>
      </c>
      <c r="D1903">
        <v>28.6</v>
      </c>
      <c r="E1903">
        <v>28.7</v>
      </c>
      <c r="F1903">
        <v>-2.399999999999995</v>
      </c>
      <c r="G1903">
        <v>-2.6166666666666636</v>
      </c>
      <c r="H1903">
        <v>-0.21666666666666856</v>
      </c>
    </row>
    <row r="1904" spans="1:8" x14ac:dyDescent="0.35">
      <c r="A1904">
        <v>55</v>
      </c>
      <c r="B1904" s="2">
        <v>36580</v>
      </c>
      <c r="C1904" s="7">
        <f t="shared" si="29"/>
        <v>2000.1505817932923</v>
      </c>
      <c r="D1904">
        <v>27.9</v>
      </c>
      <c r="E1904">
        <v>28.3</v>
      </c>
      <c r="F1904">
        <v>-2.8666666666666707</v>
      </c>
      <c r="G1904">
        <v>-2.56666666666667</v>
      </c>
      <c r="H1904">
        <v>0.30000000000000071</v>
      </c>
    </row>
    <row r="1905" spans="1:8" x14ac:dyDescent="0.35">
      <c r="A1905">
        <v>56</v>
      </c>
      <c r="B1905" s="2">
        <v>36581</v>
      </c>
      <c r="C1905" s="7">
        <f t="shared" si="29"/>
        <v>2000.1533196440794</v>
      </c>
      <c r="D1905">
        <v>29.1</v>
      </c>
      <c r="E1905">
        <v>29.1</v>
      </c>
      <c r="F1905">
        <v>-1.1499999999999986</v>
      </c>
      <c r="G1905">
        <v>-1.283333333333335</v>
      </c>
      <c r="H1905">
        <v>-0.13333333333333641</v>
      </c>
    </row>
    <row r="1906" spans="1:8" x14ac:dyDescent="0.35">
      <c r="A1906">
        <v>57</v>
      </c>
      <c r="B1906" s="2">
        <v>36582</v>
      </c>
      <c r="C1906" s="7">
        <f t="shared" si="29"/>
        <v>2000.1560574948664</v>
      </c>
      <c r="D1906">
        <v>31</v>
      </c>
      <c r="E1906">
        <v>31.3</v>
      </c>
      <c r="F1906">
        <v>0.58333333333333215</v>
      </c>
      <c r="G1906">
        <v>0.68333333333333002</v>
      </c>
      <c r="H1906">
        <v>9.9999999999997868E-2</v>
      </c>
    </row>
    <row r="1907" spans="1:8" x14ac:dyDescent="0.35">
      <c r="A1907">
        <v>58</v>
      </c>
      <c r="B1907" s="2">
        <v>36583</v>
      </c>
      <c r="C1907" s="7">
        <f t="shared" si="29"/>
        <v>2000.1587953456537</v>
      </c>
      <c r="D1907">
        <v>29.7</v>
      </c>
      <c r="E1907">
        <v>29.8</v>
      </c>
      <c r="F1907">
        <v>-0.63333333333332931</v>
      </c>
      <c r="G1907">
        <v>-0.46666666666666856</v>
      </c>
      <c r="H1907">
        <v>0.16666666666666075</v>
      </c>
    </row>
    <row r="1908" spans="1:8" x14ac:dyDescent="0.35">
      <c r="A1908">
        <v>59</v>
      </c>
      <c r="B1908" s="2">
        <v>36584</v>
      </c>
      <c r="C1908" s="7">
        <f t="shared" si="29"/>
        <v>2000.1615331964408</v>
      </c>
      <c r="D1908">
        <v>27.5</v>
      </c>
      <c r="E1908">
        <v>27.9</v>
      </c>
      <c r="F1908">
        <v>-2.4000000000000021</v>
      </c>
      <c r="G1908">
        <v>-2.0166666666666693</v>
      </c>
      <c r="H1908">
        <v>0.38333333333333286</v>
      </c>
    </row>
    <row r="1909" spans="1:8" x14ac:dyDescent="0.35">
      <c r="A1909">
        <v>60</v>
      </c>
      <c r="B1909" s="2">
        <v>36585</v>
      </c>
      <c r="C1909" s="7">
        <f t="shared" si="29"/>
        <v>2000.1642710472279</v>
      </c>
      <c r="D1909">
        <v>30.1</v>
      </c>
      <c r="E1909">
        <v>29.9</v>
      </c>
      <c r="F1909">
        <v>-0.68333333333333002</v>
      </c>
      <c r="G1909">
        <v>-0.91666666666666785</v>
      </c>
      <c r="H1909">
        <v>-0.23333333333333783</v>
      </c>
    </row>
    <row r="1910" spans="1:8" x14ac:dyDescent="0.35">
      <c r="A1910">
        <v>61</v>
      </c>
      <c r="B1910" s="2">
        <v>36586</v>
      </c>
      <c r="C1910" s="7">
        <f t="shared" si="29"/>
        <v>2000.167008898015</v>
      </c>
      <c r="D1910">
        <v>30</v>
      </c>
      <c r="E1910">
        <v>29.7</v>
      </c>
      <c r="F1910">
        <v>0.13333333333333641</v>
      </c>
      <c r="G1910">
        <v>-0.23333333333333428</v>
      </c>
      <c r="H1910">
        <v>-0.36666666666667069</v>
      </c>
    </row>
    <row r="1911" spans="1:8" x14ac:dyDescent="0.35">
      <c r="A1911">
        <v>62</v>
      </c>
      <c r="B1911" s="2">
        <v>36587</v>
      </c>
      <c r="C1911" s="7">
        <f t="shared" si="29"/>
        <v>2000.1697467488023</v>
      </c>
      <c r="D1911">
        <v>30.2</v>
      </c>
      <c r="E1911">
        <v>30.1</v>
      </c>
      <c r="F1911">
        <v>-0.23333333333333428</v>
      </c>
      <c r="G1911">
        <v>-0.36666666666666359</v>
      </c>
      <c r="H1911">
        <v>-0.13333333333332931</v>
      </c>
    </row>
    <row r="1912" spans="1:8" x14ac:dyDescent="0.35">
      <c r="A1912">
        <v>63</v>
      </c>
      <c r="B1912" s="2">
        <v>36588</v>
      </c>
      <c r="C1912" s="7">
        <f t="shared" si="29"/>
        <v>2000.1724845995893</v>
      </c>
      <c r="D1912">
        <v>30</v>
      </c>
      <c r="E1912">
        <v>30</v>
      </c>
      <c r="F1912">
        <v>-0.71666666666666856</v>
      </c>
      <c r="G1912">
        <v>-0.71666666666666856</v>
      </c>
      <c r="H1912">
        <v>0</v>
      </c>
    </row>
    <row r="1913" spans="1:8" x14ac:dyDescent="0.35">
      <c r="A1913">
        <v>64</v>
      </c>
      <c r="B1913" s="2">
        <v>36589</v>
      </c>
      <c r="C1913" s="7">
        <f t="shared" si="29"/>
        <v>2000.1752224503764</v>
      </c>
      <c r="D1913">
        <v>29.2</v>
      </c>
      <c r="E1913">
        <v>29.5</v>
      </c>
      <c r="F1913">
        <v>-0.96666666666666856</v>
      </c>
      <c r="G1913">
        <v>-0.88333333333332931</v>
      </c>
      <c r="H1913">
        <v>8.3333333333339255E-2</v>
      </c>
    </row>
    <row r="1914" spans="1:8" x14ac:dyDescent="0.35">
      <c r="A1914">
        <v>65</v>
      </c>
      <c r="B1914" s="2">
        <v>36590</v>
      </c>
      <c r="C1914" s="7">
        <f t="shared" si="29"/>
        <v>2000.1779603011637</v>
      </c>
      <c r="D1914">
        <v>29.5</v>
      </c>
      <c r="E1914">
        <v>30.1</v>
      </c>
      <c r="F1914">
        <v>-1.8499999999999979</v>
      </c>
      <c r="G1914">
        <v>-1.43333333333333</v>
      </c>
      <c r="H1914">
        <v>0.41666666666666785</v>
      </c>
    </row>
    <row r="1915" spans="1:8" x14ac:dyDescent="0.35">
      <c r="A1915">
        <v>66</v>
      </c>
      <c r="B1915" s="2">
        <v>36591</v>
      </c>
      <c r="C1915" s="7">
        <f t="shared" si="29"/>
        <v>2000.1806981519508</v>
      </c>
      <c r="D1915">
        <v>30.2</v>
      </c>
      <c r="E1915">
        <v>30.7</v>
      </c>
      <c r="F1915">
        <v>-1.9833333333333307</v>
      </c>
      <c r="G1915">
        <v>-1.5833333333333321</v>
      </c>
      <c r="H1915">
        <v>0.39999999999999858</v>
      </c>
    </row>
    <row r="1916" spans="1:8" x14ac:dyDescent="0.35">
      <c r="A1916">
        <v>67</v>
      </c>
      <c r="B1916" s="2">
        <v>36592</v>
      </c>
      <c r="C1916" s="7">
        <f t="shared" si="29"/>
        <v>2000.1834360027378</v>
      </c>
      <c r="D1916">
        <v>30.1</v>
      </c>
      <c r="E1916">
        <v>31.1</v>
      </c>
      <c r="F1916">
        <v>-1.7833333333333279</v>
      </c>
      <c r="G1916">
        <v>-0.88333333333333286</v>
      </c>
      <c r="H1916">
        <v>0.89999999999999503</v>
      </c>
    </row>
    <row r="1917" spans="1:8" x14ac:dyDescent="0.35">
      <c r="A1917">
        <v>68</v>
      </c>
      <c r="B1917" s="2">
        <v>36593</v>
      </c>
      <c r="C1917" s="7">
        <f t="shared" si="29"/>
        <v>2000.1861738535249</v>
      </c>
      <c r="D1917">
        <v>30.3</v>
      </c>
      <c r="E1917">
        <v>30.8</v>
      </c>
      <c r="F1917">
        <v>-1.2666666666666657</v>
      </c>
      <c r="G1917">
        <v>-1.1166666666666707</v>
      </c>
      <c r="H1917">
        <v>0.14999999999999503</v>
      </c>
    </row>
    <row r="1918" spans="1:8" x14ac:dyDescent="0.35">
      <c r="A1918">
        <v>69</v>
      </c>
      <c r="B1918" s="2">
        <v>36594</v>
      </c>
      <c r="C1918" s="7">
        <f t="shared" si="29"/>
        <v>2000.1889117043122</v>
      </c>
      <c r="D1918">
        <v>31.3</v>
      </c>
      <c r="E1918">
        <v>31.9</v>
      </c>
      <c r="F1918">
        <v>0.34999999999999787</v>
      </c>
      <c r="G1918">
        <v>0.89999999999999858</v>
      </c>
      <c r="H1918">
        <v>0.55000000000000071</v>
      </c>
    </row>
    <row r="1919" spans="1:8" x14ac:dyDescent="0.35">
      <c r="A1919">
        <v>70</v>
      </c>
      <c r="B1919" s="2">
        <v>36595</v>
      </c>
      <c r="C1919" s="7">
        <f t="shared" si="29"/>
        <v>2000.1916495550993</v>
      </c>
      <c r="D1919">
        <v>30.7</v>
      </c>
      <c r="E1919">
        <v>30.7</v>
      </c>
      <c r="F1919">
        <v>-0.14999999999999858</v>
      </c>
      <c r="G1919">
        <v>-6.666666666666643E-2</v>
      </c>
      <c r="H1919">
        <v>8.3333333333332149E-2</v>
      </c>
    </row>
    <row r="1920" spans="1:8" x14ac:dyDescent="0.35">
      <c r="A1920">
        <v>71</v>
      </c>
      <c r="B1920" s="2">
        <v>36596</v>
      </c>
      <c r="C1920" s="7">
        <f t="shared" si="29"/>
        <v>2000.1943874058863</v>
      </c>
      <c r="D1920">
        <v>30.8</v>
      </c>
      <c r="E1920">
        <v>31.1</v>
      </c>
      <c r="F1920">
        <v>0.53333333333333144</v>
      </c>
      <c r="G1920">
        <v>0.75000000000000355</v>
      </c>
      <c r="H1920">
        <v>0.21666666666667211</v>
      </c>
    </row>
    <row r="1921" spans="1:8" x14ac:dyDescent="0.35">
      <c r="A1921">
        <v>72</v>
      </c>
      <c r="B1921" s="2">
        <v>36597</v>
      </c>
      <c r="C1921" s="7">
        <f t="shared" si="29"/>
        <v>2000.1971252566734</v>
      </c>
      <c r="D1921">
        <v>30.6</v>
      </c>
      <c r="E1921">
        <v>30.5</v>
      </c>
      <c r="F1921">
        <v>-0.30000000000000071</v>
      </c>
      <c r="G1921">
        <v>-0.23333333333333428</v>
      </c>
      <c r="H1921">
        <v>6.666666666666643E-2</v>
      </c>
    </row>
    <row r="1922" spans="1:8" x14ac:dyDescent="0.35">
      <c r="A1922">
        <v>73</v>
      </c>
      <c r="B1922" s="2">
        <v>36598</v>
      </c>
      <c r="C1922" s="7">
        <f t="shared" si="29"/>
        <v>2000.1998631074607</v>
      </c>
      <c r="D1922">
        <v>30.9</v>
      </c>
      <c r="E1922">
        <v>31.1</v>
      </c>
      <c r="F1922">
        <v>-0.40000000000000213</v>
      </c>
      <c r="G1922">
        <v>-0.14999999999999858</v>
      </c>
      <c r="H1922">
        <v>0.25000000000000355</v>
      </c>
    </row>
    <row r="1923" spans="1:8" x14ac:dyDescent="0.35">
      <c r="A1923">
        <v>74</v>
      </c>
      <c r="B1923" s="2">
        <v>36599</v>
      </c>
      <c r="C1923" s="7">
        <f t="shared" si="29"/>
        <v>2000.2026009582478</v>
      </c>
      <c r="D1923">
        <v>30</v>
      </c>
      <c r="E1923">
        <v>29.6</v>
      </c>
      <c r="F1923">
        <v>-0.71666666666666501</v>
      </c>
      <c r="G1923">
        <v>-1.1666666666666643</v>
      </c>
      <c r="H1923">
        <v>-0.44999999999999929</v>
      </c>
    </row>
    <row r="1924" spans="1:8" x14ac:dyDescent="0.35">
      <c r="A1924">
        <v>75</v>
      </c>
      <c r="B1924" s="2">
        <v>36600</v>
      </c>
      <c r="C1924" s="7">
        <f t="shared" si="29"/>
        <v>2000.2053388090349</v>
      </c>
      <c r="D1924">
        <v>30.8</v>
      </c>
      <c r="E1924">
        <v>31.3</v>
      </c>
      <c r="F1924">
        <v>0.13333333333333286</v>
      </c>
      <c r="G1924">
        <v>0.48333333333333428</v>
      </c>
      <c r="H1924">
        <v>0.35000000000000142</v>
      </c>
    </row>
    <row r="1925" spans="1:8" x14ac:dyDescent="0.35">
      <c r="A1925">
        <v>76</v>
      </c>
      <c r="B1925" s="2">
        <v>36601</v>
      </c>
      <c r="C1925" s="7">
        <f t="shared" ref="C1925:C1988" si="30">YEAR(B1925)+A1925/365.25</f>
        <v>2000.2080766598219</v>
      </c>
      <c r="D1925">
        <v>30.1</v>
      </c>
      <c r="E1925">
        <v>30.2</v>
      </c>
      <c r="F1925">
        <v>-0.43333333333333002</v>
      </c>
      <c r="G1925">
        <v>-0.36666666666666359</v>
      </c>
      <c r="H1925">
        <v>6.666666666666643E-2</v>
      </c>
    </row>
    <row r="1926" spans="1:8" x14ac:dyDescent="0.35">
      <c r="A1926">
        <v>77</v>
      </c>
      <c r="B1926" s="2">
        <v>36602</v>
      </c>
      <c r="C1926" s="7">
        <f t="shared" si="30"/>
        <v>2000.2108145106092</v>
      </c>
      <c r="D1926">
        <v>27.4</v>
      </c>
      <c r="E1926">
        <v>27.6</v>
      </c>
      <c r="F1926">
        <v>-3.216666666666665</v>
      </c>
      <c r="G1926">
        <v>-3.0166666666666622</v>
      </c>
      <c r="H1926">
        <v>0.20000000000000284</v>
      </c>
    </row>
    <row r="1927" spans="1:8" x14ac:dyDescent="0.35">
      <c r="A1927">
        <v>78</v>
      </c>
      <c r="B1927" s="2">
        <v>36603</v>
      </c>
      <c r="C1927" s="7">
        <f t="shared" si="30"/>
        <v>2000.2135523613963</v>
      </c>
      <c r="D1927">
        <v>30.2</v>
      </c>
      <c r="E1927">
        <v>30.3</v>
      </c>
      <c r="F1927">
        <v>-1.4499999999999957</v>
      </c>
      <c r="G1927">
        <v>-1.4166666666666679</v>
      </c>
      <c r="H1927">
        <v>3.3333333333327886E-2</v>
      </c>
    </row>
    <row r="1928" spans="1:8" x14ac:dyDescent="0.35">
      <c r="A1928">
        <v>79</v>
      </c>
      <c r="B1928" s="2">
        <v>36604</v>
      </c>
      <c r="C1928" s="7">
        <f t="shared" si="30"/>
        <v>2000.2162902121834</v>
      </c>
      <c r="D1928">
        <v>30.4</v>
      </c>
      <c r="E1928">
        <v>30.2</v>
      </c>
      <c r="F1928">
        <v>-0.64999999999999858</v>
      </c>
      <c r="G1928">
        <v>-0.83333333333333215</v>
      </c>
      <c r="H1928">
        <v>-0.18333333333333357</v>
      </c>
    </row>
    <row r="1929" spans="1:8" x14ac:dyDescent="0.35">
      <c r="A1929">
        <v>80</v>
      </c>
      <c r="B1929" s="2">
        <v>36605</v>
      </c>
      <c r="C1929" s="7">
        <f t="shared" si="30"/>
        <v>2000.2190280629707</v>
      </c>
      <c r="D1929">
        <v>29.4</v>
      </c>
      <c r="E1929">
        <v>29.6</v>
      </c>
      <c r="F1929">
        <v>-1.6500000000000021</v>
      </c>
      <c r="G1929">
        <v>-1.466666666666665</v>
      </c>
      <c r="H1929">
        <v>0.18333333333333712</v>
      </c>
    </row>
    <row r="1930" spans="1:8" x14ac:dyDescent="0.35">
      <c r="A1930">
        <v>81</v>
      </c>
      <c r="B1930" s="2">
        <v>36606</v>
      </c>
      <c r="C1930" s="7">
        <f t="shared" si="30"/>
        <v>2000.2217659137577</v>
      </c>
      <c r="D1930">
        <v>29.5</v>
      </c>
      <c r="E1930">
        <v>30</v>
      </c>
      <c r="F1930">
        <v>-0.58333333333333215</v>
      </c>
      <c r="G1930">
        <v>-0.26666666666666572</v>
      </c>
      <c r="H1930">
        <v>0.31666666666666643</v>
      </c>
    </row>
    <row r="1931" spans="1:8" x14ac:dyDescent="0.35">
      <c r="A1931">
        <v>82</v>
      </c>
      <c r="B1931" s="2">
        <v>36607</v>
      </c>
      <c r="C1931" s="7">
        <f t="shared" si="30"/>
        <v>2000.2245037645448</v>
      </c>
      <c r="D1931">
        <v>29.2</v>
      </c>
      <c r="E1931">
        <v>30</v>
      </c>
      <c r="F1931">
        <v>-0.86666666666666359</v>
      </c>
      <c r="G1931">
        <v>-0.38333333333333641</v>
      </c>
      <c r="H1931">
        <v>0.48333333333332718</v>
      </c>
    </row>
    <row r="1932" spans="1:8" x14ac:dyDescent="0.35">
      <c r="A1932">
        <v>83</v>
      </c>
      <c r="B1932" s="2">
        <v>36608</v>
      </c>
      <c r="C1932" s="7">
        <f t="shared" si="30"/>
        <v>2000.2272416153319</v>
      </c>
      <c r="D1932">
        <v>29.3</v>
      </c>
      <c r="E1932">
        <v>29.9</v>
      </c>
      <c r="F1932">
        <v>-1.4166666666666679</v>
      </c>
      <c r="G1932">
        <v>-1.0000000000000036</v>
      </c>
      <c r="H1932">
        <v>0.4166666666666643</v>
      </c>
    </row>
    <row r="1933" spans="1:8" x14ac:dyDescent="0.35">
      <c r="A1933">
        <v>84</v>
      </c>
      <c r="B1933" s="2">
        <v>36609</v>
      </c>
      <c r="C1933" s="7">
        <f t="shared" si="30"/>
        <v>2000.2299794661192</v>
      </c>
      <c r="D1933">
        <v>30.9</v>
      </c>
      <c r="E1933">
        <v>31.7</v>
      </c>
      <c r="F1933">
        <v>-0.16666666666666785</v>
      </c>
      <c r="G1933">
        <v>0.23333333333333073</v>
      </c>
      <c r="H1933">
        <v>0.39999999999999858</v>
      </c>
    </row>
    <row r="1934" spans="1:8" x14ac:dyDescent="0.35">
      <c r="A1934">
        <v>85</v>
      </c>
      <c r="B1934" s="2">
        <v>36610</v>
      </c>
      <c r="C1934" s="7">
        <f t="shared" si="30"/>
        <v>2000.2327173169062</v>
      </c>
      <c r="D1934">
        <v>29.6</v>
      </c>
      <c r="E1934">
        <v>30.5</v>
      </c>
      <c r="F1934">
        <v>-1.283333333333335</v>
      </c>
      <c r="G1934">
        <v>-0.68333333333333357</v>
      </c>
      <c r="H1934">
        <v>0.60000000000000142</v>
      </c>
    </row>
    <row r="1935" spans="1:8" x14ac:dyDescent="0.35">
      <c r="A1935">
        <v>86</v>
      </c>
      <c r="B1935" s="2">
        <v>36611</v>
      </c>
      <c r="C1935" s="7">
        <f t="shared" si="30"/>
        <v>2000.2354551676933</v>
      </c>
      <c r="D1935">
        <v>30</v>
      </c>
      <c r="E1935">
        <v>30.4</v>
      </c>
      <c r="F1935">
        <v>-1.0666666666666664</v>
      </c>
      <c r="G1935">
        <v>-1.0000000000000036</v>
      </c>
      <c r="H1935">
        <v>6.6666666666662877E-2</v>
      </c>
    </row>
    <row r="1936" spans="1:8" x14ac:dyDescent="0.35">
      <c r="A1936">
        <v>87</v>
      </c>
      <c r="B1936" s="2">
        <v>36612</v>
      </c>
      <c r="C1936" s="7">
        <f t="shared" si="30"/>
        <v>2000.2381930184804</v>
      </c>
      <c r="D1936">
        <v>29.5</v>
      </c>
      <c r="E1936">
        <v>30.4</v>
      </c>
      <c r="F1936">
        <v>-1.5333333333333314</v>
      </c>
      <c r="G1936">
        <v>-1.1333333333333364</v>
      </c>
      <c r="H1936">
        <v>0.39999999999999503</v>
      </c>
    </row>
    <row r="1937" spans="1:8" x14ac:dyDescent="0.35">
      <c r="A1937">
        <v>88</v>
      </c>
      <c r="B1937" s="2">
        <v>36613</v>
      </c>
      <c r="C1937" s="7">
        <f t="shared" si="30"/>
        <v>2000.2409308692677</v>
      </c>
      <c r="D1937">
        <v>33.5</v>
      </c>
      <c r="E1937">
        <v>33.4</v>
      </c>
      <c r="F1937">
        <v>2.100000000000005</v>
      </c>
      <c r="G1937">
        <v>1.6499999999999986</v>
      </c>
      <c r="H1937">
        <v>-0.45000000000000639</v>
      </c>
    </row>
    <row r="1938" spans="1:8" x14ac:dyDescent="0.35">
      <c r="A1938">
        <v>89</v>
      </c>
      <c r="B1938" s="2">
        <v>36614</v>
      </c>
      <c r="C1938" s="7">
        <f t="shared" si="30"/>
        <v>2000.2436687200548</v>
      </c>
      <c r="D1938">
        <v>31.9</v>
      </c>
      <c r="E1938">
        <v>32.4</v>
      </c>
      <c r="F1938">
        <v>0.71666666666666501</v>
      </c>
      <c r="G1938">
        <v>0.78333333333333499</v>
      </c>
      <c r="H1938">
        <v>6.6666666666669983E-2</v>
      </c>
    </row>
    <row r="1939" spans="1:8" x14ac:dyDescent="0.35">
      <c r="A1939">
        <v>90</v>
      </c>
      <c r="B1939" s="2">
        <v>36615</v>
      </c>
      <c r="C1939" s="7">
        <f t="shared" si="30"/>
        <v>2000.2464065708418</v>
      </c>
      <c r="D1939">
        <v>32</v>
      </c>
      <c r="E1939">
        <v>32.5</v>
      </c>
      <c r="F1939">
        <v>0.81666666666666288</v>
      </c>
      <c r="G1939">
        <v>0.76666666666666927</v>
      </c>
      <c r="H1939">
        <v>-4.9999999999993605E-2</v>
      </c>
    </row>
    <row r="1940" spans="1:8" x14ac:dyDescent="0.35">
      <c r="A1940">
        <v>91</v>
      </c>
      <c r="B1940" s="2">
        <v>36616</v>
      </c>
      <c r="C1940" s="7">
        <f t="shared" si="30"/>
        <v>2000.2491444216291</v>
      </c>
      <c r="D1940">
        <v>30.6</v>
      </c>
      <c r="E1940">
        <v>31.5</v>
      </c>
      <c r="F1940">
        <v>-0.28333333333332789</v>
      </c>
      <c r="G1940">
        <v>-5.0000000000000711E-2</v>
      </c>
      <c r="H1940">
        <v>0.23333333333332718</v>
      </c>
    </row>
    <row r="1941" spans="1:8" x14ac:dyDescent="0.35">
      <c r="A1941">
        <v>92</v>
      </c>
      <c r="B1941" s="2">
        <v>36617</v>
      </c>
      <c r="C1941" s="7">
        <f t="shared" si="30"/>
        <v>2000.2518822724162</v>
      </c>
      <c r="D1941">
        <v>31.9</v>
      </c>
      <c r="E1941">
        <v>32.299999999999997</v>
      </c>
      <c r="F1941">
        <v>1.0500000000000007</v>
      </c>
      <c r="G1941">
        <v>1.033333333333335</v>
      </c>
      <c r="H1941">
        <v>-1.6666666666665719E-2</v>
      </c>
    </row>
    <row r="1942" spans="1:8" x14ac:dyDescent="0.35">
      <c r="A1942">
        <v>93</v>
      </c>
      <c r="B1942" s="2">
        <v>36618</v>
      </c>
      <c r="C1942" s="7">
        <f t="shared" si="30"/>
        <v>2000.2546201232033</v>
      </c>
      <c r="D1942">
        <v>30</v>
      </c>
      <c r="E1942">
        <v>30.7</v>
      </c>
      <c r="F1942">
        <v>-0.59999999999999787</v>
      </c>
      <c r="G1942">
        <v>-0.21666666666666146</v>
      </c>
      <c r="H1942">
        <v>0.38333333333333641</v>
      </c>
    </row>
    <row r="1943" spans="1:8" x14ac:dyDescent="0.35">
      <c r="A1943">
        <v>94</v>
      </c>
      <c r="B1943" s="2">
        <v>36619</v>
      </c>
      <c r="C1943" s="7">
        <f t="shared" si="30"/>
        <v>2000.2573579739903</v>
      </c>
      <c r="D1943">
        <v>27.1</v>
      </c>
      <c r="E1943">
        <v>27.1</v>
      </c>
      <c r="F1943">
        <v>-3.466666666666665</v>
      </c>
      <c r="G1943">
        <v>-3.6833333333333336</v>
      </c>
      <c r="H1943">
        <v>-0.21666666666666856</v>
      </c>
    </row>
    <row r="1944" spans="1:8" x14ac:dyDescent="0.35">
      <c r="A1944">
        <v>95</v>
      </c>
      <c r="B1944" s="2">
        <v>36620</v>
      </c>
      <c r="C1944" s="7">
        <f t="shared" si="30"/>
        <v>2000.2600958247776</v>
      </c>
      <c r="D1944">
        <v>29.6</v>
      </c>
      <c r="E1944">
        <v>29.9</v>
      </c>
      <c r="F1944">
        <v>-1.0999999999999979</v>
      </c>
      <c r="G1944">
        <v>-1.06666666666667</v>
      </c>
      <c r="H1944">
        <v>3.3333333333327886E-2</v>
      </c>
    </row>
    <row r="1945" spans="1:8" x14ac:dyDescent="0.35">
      <c r="A1945">
        <v>96</v>
      </c>
      <c r="B1945" s="2">
        <v>36621</v>
      </c>
      <c r="C1945" s="7">
        <f t="shared" si="30"/>
        <v>2000.2628336755647</v>
      </c>
      <c r="D1945">
        <v>29.7</v>
      </c>
      <c r="E1945">
        <v>29.9</v>
      </c>
      <c r="F1945">
        <v>-1.5833333333333321</v>
      </c>
      <c r="G1945">
        <v>-1.6833333333333336</v>
      </c>
      <c r="H1945">
        <v>-0.10000000000000142</v>
      </c>
    </row>
    <row r="1946" spans="1:8" x14ac:dyDescent="0.35">
      <c r="A1946">
        <v>97</v>
      </c>
      <c r="B1946" s="2">
        <v>36622</v>
      </c>
      <c r="C1946" s="7">
        <f t="shared" si="30"/>
        <v>2000.2655715263518</v>
      </c>
      <c r="D1946">
        <v>30.3</v>
      </c>
      <c r="E1946">
        <v>30.4</v>
      </c>
      <c r="F1946">
        <v>-0.96666666666666856</v>
      </c>
      <c r="G1946">
        <v>-0.96666666666666501</v>
      </c>
      <c r="H1946">
        <v>3.5527136788005009E-15</v>
      </c>
    </row>
    <row r="1947" spans="1:8" x14ac:dyDescent="0.35">
      <c r="A1947">
        <v>98</v>
      </c>
      <c r="B1947" s="2">
        <v>36623</v>
      </c>
      <c r="C1947" s="7">
        <f t="shared" si="30"/>
        <v>2000.2683093771388</v>
      </c>
      <c r="D1947">
        <v>26.6</v>
      </c>
      <c r="E1947">
        <v>26.6</v>
      </c>
      <c r="F1947">
        <v>-3.8833333333333329</v>
      </c>
      <c r="G1947">
        <v>-3.9666666666666615</v>
      </c>
      <c r="H1947">
        <v>-8.3333333333328596E-2</v>
      </c>
    </row>
    <row r="1948" spans="1:8" x14ac:dyDescent="0.35">
      <c r="A1948">
        <v>99</v>
      </c>
      <c r="B1948" s="2">
        <v>36624</v>
      </c>
      <c r="C1948" s="7">
        <f t="shared" si="30"/>
        <v>2000.2710472279261</v>
      </c>
      <c r="D1948">
        <v>29</v>
      </c>
      <c r="E1948">
        <v>29.7</v>
      </c>
      <c r="F1948">
        <v>-1.1166666666666636</v>
      </c>
      <c r="G1948">
        <v>-0.68333333333333712</v>
      </c>
      <c r="H1948">
        <v>0.43333333333332646</v>
      </c>
    </row>
    <row r="1949" spans="1:8" x14ac:dyDescent="0.35">
      <c r="A1949">
        <v>100</v>
      </c>
      <c r="B1949" s="2">
        <v>36625</v>
      </c>
      <c r="C1949" s="7">
        <f t="shared" si="30"/>
        <v>2000.2737850787132</v>
      </c>
      <c r="D1949">
        <v>30</v>
      </c>
      <c r="E1949">
        <v>30.6</v>
      </c>
      <c r="F1949">
        <v>-0.11666666666667069</v>
      </c>
      <c r="G1949">
        <v>0.23333333333333073</v>
      </c>
      <c r="H1949">
        <v>0.35000000000000142</v>
      </c>
    </row>
    <row r="1950" spans="1:8" x14ac:dyDescent="0.35">
      <c r="A1950">
        <v>101</v>
      </c>
      <c r="B1950" s="2">
        <v>36626</v>
      </c>
      <c r="C1950" s="7">
        <f t="shared" si="30"/>
        <v>2000.2765229295003</v>
      </c>
      <c r="D1950">
        <v>30.5</v>
      </c>
      <c r="E1950">
        <v>30.4</v>
      </c>
      <c r="F1950">
        <v>0.53333333333333499</v>
      </c>
      <c r="G1950">
        <v>0.28333333333332789</v>
      </c>
      <c r="H1950">
        <v>-0.25000000000000711</v>
      </c>
    </row>
    <row r="1951" spans="1:8" x14ac:dyDescent="0.35">
      <c r="A1951">
        <v>102</v>
      </c>
      <c r="B1951" s="2">
        <v>36627</v>
      </c>
      <c r="C1951" s="7">
        <f t="shared" si="30"/>
        <v>2000.2792607802876</v>
      </c>
      <c r="D1951">
        <v>30</v>
      </c>
      <c r="E1951">
        <v>30</v>
      </c>
      <c r="F1951">
        <v>3.3333333333331439E-2</v>
      </c>
      <c r="G1951">
        <v>-0.21666666666666856</v>
      </c>
      <c r="H1951">
        <v>-0.25</v>
      </c>
    </row>
    <row r="1952" spans="1:8" x14ac:dyDescent="0.35">
      <c r="A1952">
        <v>103</v>
      </c>
      <c r="B1952" s="2">
        <v>36628</v>
      </c>
      <c r="C1952" s="7">
        <f t="shared" si="30"/>
        <v>2000.2819986310747</v>
      </c>
      <c r="D1952">
        <v>29.9</v>
      </c>
      <c r="E1952">
        <v>29.9</v>
      </c>
      <c r="F1952">
        <v>-0.18333333333333357</v>
      </c>
      <c r="G1952">
        <v>-0.18333333333333357</v>
      </c>
      <c r="H1952">
        <v>0</v>
      </c>
    </row>
    <row r="1953" spans="1:8" x14ac:dyDescent="0.35">
      <c r="A1953">
        <v>104</v>
      </c>
      <c r="B1953" s="2">
        <v>36629</v>
      </c>
      <c r="C1953" s="7">
        <f t="shared" si="30"/>
        <v>2000.2847364818617</v>
      </c>
      <c r="D1953">
        <v>28</v>
      </c>
      <c r="E1953">
        <v>28.4</v>
      </c>
      <c r="F1953">
        <v>-1.9499999999999993</v>
      </c>
      <c r="G1953">
        <v>-1.81666666666667</v>
      </c>
      <c r="H1953">
        <v>0.13333333333332931</v>
      </c>
    </row>
    <row r="1954" spans="1:8" x14ac:dyDescent="0.35">
      <c r="A1954">
        <v>105</v>
      </c>
      <c r="B1954" s="2">
        <v>36630</v>
      </c>
      <c r="C1954" s="7">
        <f t="shared" si="30"/>
        <v>2000.2874743326488</v>
      </c>
      <c r="D1954">
        <v>29.2</v>
      </c>
      <c r="E1954">
        <v>29.4</v>
      </c>
      <c r="F1954">
        <v>-1.1999999999999957</v>
      </c>
      <c r="G1954">
        <v>-1.216666666666665</v>
      </c>
      <c r="H1954">
        <v>-1.6666666666669272E-2</v>
      </c>
    </row>
    <row r="1955" spans="1:8" x14ac:dyDescent="0.35">
      <c r="A1955">
        <v>106</v>
      </c>
      <c r="B1955" s="2">
        <v>36631</v>
      </c>
      <c r="C1955" s="7">
        <f t="shared" si="30"/>
        <v>2000.2902121834361</v>
      </c>
      <c r="D1955">
        <v>29.5</v>
      </c>
      <c r="E1955">
        <v>29.7</v>
      </c>
      <c r="F1955">
        <v>-0.76666666666666572</v>
      </c>
      <c r="G1955">
        <v>-0.96666666666666856</v>
      </c>
      <c r="H1955">
        <v>-0.20000000000000284</v>
      </c>
    </row>
    <row r="1956" spans="1:8" x14ac:dyDescent="0.35">
      <c r="A1956">
        <v>107</v>
      </c>
      <c r="B1956" s="2">
        <v>36632</v>
      </c>
      <c r="C1956" s="7">
        <f t="shared" si="30"/>
        <v>2000.2929500342232</v>
      </c>
      <c r="D1956">
        <v>28.5</v>
      </c>
      <c r="E1956">
        <v>28.8</v>
      </c>
      <c r="F1956">
        <v>-1.5833333333333321</v>
      </c>
      <c r="G1956">
        <v>-1.5</v>
      </c>
      <c r="H1956">
        <v>8.3333333333332149E-2</v>
      </c>
    </row>
    <row r="1957" spans="1:8" x14ac:dyDescent="0.35">
      <c r="A1957">
        <v>108</v>
      </c>
      <c r="B1957" s="2">
        <v>36633</v>
      </c>
      <c r="C1957" s="7">
        <f t="shared" si="30"/>
        <v>2000.2956878850102</v>
      </c>
      <c r="D1957">
        <v>29</v>
      </c>
      <c r="E1957">
        <v>29.6</v>
      </c>
      <c r="F1957">
        <v>-0.5</v>
      </c>
      <c r="G1957">
        <v>-0.38333333333333286</v>
      </c>
      <c r="H1957">
        <v>0.11666666666666714</v>
      </c>
    </row>
    <row r="1958" spans="1:8" x14ac:dyDescent="0.35">
      <c r="A1958">
        <v>109</v>
      </c>
      <c r="B1958" s="2">
        <v>36634</v>
      </c>
      <c r="C1958" s="7">
        <f t="shared" si="30"/>
        <v>2000.2984257357973</v>
      </c>
      <c r="D1958">
        <v>29.3</v>
      </c>
      <c r="E1958">
        <v>29.9</v>
      </c>
      <c r="F1958">
        <v>-0.75</v>
      </c>
      <c r="G1958">
        <v>-0.46666666666666501</v>
      </c>
      <c r="H1958">
        <v>0.28333333333333499</v>
      </c>
    </row>
    <row r="1959" spans="1:8" x14ac:dyDescent="0.35">
      <c r="A1959">
        <v>110</v>
      </c>
      <c r="B1959" s="2">
        <v>36635</v>
      </c>
      <c r="C1959" s="7">
        <f t="shared" si="30"/>
        <v>2000.3011635865846</v>
      </c>
      <c r="D1959">
        <v>29</v>
      </c>
      <c r="E1959">
        <v>29.8</v>
      </c>
      <c r="F1959">
        <v>-0.90000000000000213</v>
      </c>
      <c r="G1959">
        <v>-0.41666666666666785</v>
      </c>
      <c r="H1959">
        <v>0.48333333333333428</v>
      </c>
    </row>
    <row r="1960" spans="1:8" x14ac:dyDescent="0.35">
      <c r="A1960">
        <v>111</v>
      </c>
      <c r="B1960" s="2">
        <v>36636</v>
      </c>
      <c r="C1960" s="7">
        <f t="shared" si="30"/>
        <v>2000.3039014373717</v>
      </c>
      <c r="D1960">
        <v>26.7</v>
      </c>
      <c r="E1960">
        <v>27.6</v>
      </c>
      <c r="F1960">
        <v>-1.7833333333333314</v>
      </c>
      <c r="G1960">
        <v>-1.0833333333333321</v>
      </c>
      <c r="H1960">
        <v>0.69999999999999929</v>
      </c>
    </row>
    <row r="1961" spans="1:8" x14ac:dyDescent="0.35">
      <c r="A1961">
        <v>112</v>
      </c>
      <c r="B1961" s="2">
        <v>36637</v>
      </c>
      <c r="C1961" s="7">
        <f t="shared" si="30"/>
        <v>2000.3066392881587</v>
      </c>
      <c r="D1961">
        <v>28.3</v>
      </c>
      <c r="E1961">
        <v>28.9</v>
      </c>
      <c r="F1961">
        <v>-1.6666666666666643</v>
      </c>
      <c r="G1961">
        <v>-1.31666666666667</v>
      </c>
      <c r="H1961">
        <v>0.34999999999999432</v>
      </c>
    </row>
    <row r="1962" spans="1:8" x14ac:dyDescent="0.35">
      <c r="A1962">
        <v>113</v>
      </c>
      <c r="B1962" s="2">
        <v>36638</v>
      </c>
      <c r="C1962" s="7">
        <f t="shared" si="30"/>
        <v>2000.3093771389458</v>
      </c>
      <c r="D1962">
        <v>28.5</v>
      </c>
      <c r="E1962">
        <v>29.3</v>
      </c>
      <c r="F1962">
        <v>-0.73333333333333428</v>
      </c>
      <c r="G1962">
        <v>-0.25</v>
      </c>
      <c r="H1962">
        <v>0.48333333333333428</v>
      </c>
    </row>
    <row r="1963" spans="1:8" x14ac:dyDescent="0.35">
      <c r="A1963">
        <v>114</v>
      </c>
      <c r="B1963" s="2">
        <v>36639</v>
      </c>
      <c r="C1963" s="7">
        <f t="shared" si="30"/>
        <v>2000.3121149897331</v>
      </c>
      <c r="D1963">
        <v>28.8</v>
      </c>
      <c r="E1963">
        <v>29.5</v>
      </c>
      <c r="F1963">
        <v>-0.38333333333333641</v>
      </c>
      <c r="G1963">
        <v>0.21666666666666501</v>
      </c>
      <c r="H1963">
        <v>0.60000000000000142</v>
      </c>
    </row>
    <row r="1964" spans="1:8" x14ac:dyDescent="0.35">
      <c r="A1964">
        <v>115</v>
      </c>
      <c r="B1964" s="2">
        <v>36640</v>
      </c>
      <c r="C1964" s="7">
        <f t="shared" si="30"/>
        <v>2000.3148528405202</v>
      </c>
      <c r="D1964">
        <v>27.9</v>
      </c>
      <c r="E1964">
        <v>27.6</v>
      </c>
      <c r="F1964">
        <v>-1.1333333333333364</v>
      </c>
      <c r="G1964">
        <v>-1.5666666666666664</v>
      </c>
      <c r="H1964">
        <v>-0.43333333333333002</v>
      </c>
    </row>
    <row r="1965" spans="1:8" x14ac:dyDescent="0.35">
      <c r="A1965">
        <v>116</v>
      </c>
      <c r="B1965" s="2">
        <v>36641</v>
      </c>
      <c r="C1965" s="7">
        <f t="shared" si="30"/>
        <v>2000.3175906913073</v>
      </c>
      <c r="D1965">
        <v>24.6</v>
      </c>
      <c r="E1965">
        <v>24.4</v>
      </c>
      <c r="F1965">
        <v>-3.3999999999999986</v>
      </c>
      <c r="G1965">
        <v>-3.56666666666667</v>
      </c>
      <c r="H1965">
        <v>-0.1666666666666714</v>
      </c>
    </row>
    <row r="1966" spans="1:8" x14ac:dyDescent="0.35">
      <c r="A1966">
        <v>117</v>
      </c>
      <c r="B1966" s="2">
        <v>36642</v>
      </c>
      <c r="C1966" s="7">
        <f t="shared" si="30"/>
        <v>2000.3203285420946</v>
      </c>
      <c r="D1966">
        <v>24.8</v>
      </c>
      <c r="E1966">
        <v>24.7</v>
      </c>
      <c r="F1966">
        <v>-4.5</v>
      </c>
      <c r="G1966">
        <v>-4.7999999999999972</v>
      </c>
      <c r="H1966">
        <v>-0.29999999999999716</v>
      </c>
    </row>
    <row r="1967" spans="1:8" x14ac:dyDescent="0.35">
      <c r="A1967">
        <v>118</v>
      </c>
      <c r="B1967" s="2">
        <v>36643</v>
      </c>
      <c r="C1967" s="7">
        <f t="shared" si="30"/>
        <v>2000.3230663928816</v>
      </c>
      <c r="D1967">
        <v>23.5</v>
      </c>
      <c r="E1967">
        <v>23.4</v>
      </c>
      <c r="F1967">
        <v>-5.4000000000000021</v>
      </c>
      <c r="G1967">
        <v>-5.5833333333333357</v>
      </c>
      <c r="H1967">
        <v>-0.18333333333333357</v>
      </c>
    </row>
    <row r="1968" spans="1:8" x14ac:dyDescent="0.35">
      <c r="A1968">
        <v>119</v>
      </c>
      <c r="B1968" s="2">
        <v>36644</v>
      </c>
      <c r="C1968" s="7">
        <f t="shared" si="30"/>
        <v>2000.3258042436687</v>
      </c>
      <c r="D1968">
        <v>27.2</v>
      </c>
      <c r="E1968">
        <v>27.7</v>
      </c>
      <c r="F1968">
        <v>-1.5833333333333321</v>
      </c>
      <c r="G1968">
        <v>-1.5166666666666657</v>
      </c>
      <c r="H1968">
        <v>6.666666666666643E-2</v>
      </c>
    </row>
    <row r="1969" spans="1:8" x14ac:dyDescent="0.35">
      <c r="A1969">
        <v>120</v>
      </c>
      <c r="B1969" s="2">
        <v>36645</v>
      </c>
      <c r="C1969" s="7">
        <f t="shared" si="30"/>
        <v>2000.3285420944558</v>
      </c>
      <c r="D1969">
        <v>28.4</v>
      </c>
      <c r="E1969">
        <v>28.7</v>
      </c>
      <c r="F1969">
        <v>-0.25000000000000355</v>
      </c>
      <c r="G1969">
        <v>-0.39999999999999858</v>
      </c>
      <c r="H1969">
        <v>-0.14999999999999503</v>
      </c>
    </row>
    <row r="1970" spans="1:8" x14ac:dyDescent="0.35">
      <c r="A1970">
        <v>121</v>
      </c>
      <c r="B1970" s="2">
        <v>36646</v>
      </c>
      <c r="C1970" s="7">
        <f t="shared" si="30"/>
        <v>2000.3312799452431</v>
      </c>
      <c r="D1970">
        <v>28.8</v>
      </c>
      <c r="E1970">
        <v>29</v>
      </c>
      <c r="F1970">
        <v>0.5</v>
      </c>
      <c r="G1970">
        <v>0.53333333333333144</v>
      </c>
      <c r="H1970">
        <v>3.3333333333331439E-2</v>
      </c>
    </row>
    <row r="1971" spans="1:8" x14ac:dyDescent="0.35">
      <c r="A1971">
        <v>122</v>
      </c>
      <c r="B1971" s="2">
        <v>36647</v>
      </c>
      <c r="C1971" s="7">
        <f t="shared" si="30"/>
        <v>2000.3340177960301</v>
      </c>
      <c r="D1971">
        <v>29</v>
      </c>
      <c r="E1971">
        <v>29.2</v>
      </c>
      <c r="F1971">
        <v>-0.36666666666666359</v>
      </c>
      <c r="G1971">
        <v>-0.39999999999999858</v>
      </c>
      <c r="H1971">
        <v>-3.3333333333334991E-2</v>
      </c>
    </row>
    <row r="1972" spans="1:8" x14ac:dyDescent="0.35">
      <c r="A1972">
        <v>123</v>
      </c>
      <c r="B1972" s="2">
        <v>36648</v>
      </c>
      <c r="C1972" s="7">
        <f t="shared" si="30"/>
        <v>2000.3367556468172</v>
      </c>
      <c r="D1972">
        <v>31.3</v>
      </c>
      <c r="E1972">
        <v>31.4</v>
      </c>
      <c r="F1972">
        <v>1.6499999999999986</v>
      </c>
      <c r="G1972">
        <v>1.4833333333333307</v>
      </c>
      <c r="H1972">
        <v>-0.16666666666666785</v>
      </c>
    </row>
    <row r="1973" spans="1:8" x14ac:dyDescent="0.35">
      <c r="A1973">
        <v>124</v>
      </c>
      <c r="B1973" s="2">
        <v>36649</v>
      </c>
      <c r="C1973" s="7">
        <f t="shared" si="30"/>
        <v>2000.3394934976043</v>
      </c>
      <c r="D1973">
        <v>30.8</v>
      </c>
      <c r="E1973">
        <v>31</v>
      </c>
      <c r="F1973">
        <v>1.3166666666666664</v>
      </c>
      <c r="G1973">
        <v>1.3166666666666664</v>
      </c>
      <c r="H1973">
        <v>0</v>
      </c>
    </row>
    <row r="1974" spans="1:8" x14ac:dyDescent="0.35">
      <c r="A1974">
        <v>125</v>
      </c>
      <c r="B1974" s="2">
        <v>36650</v>
      </c>
      <c r="C1974" s="7">
        <f t="shared" si="30"/>
        <v>2000.3422313483916</v>
      </c>
      <c r="D1974">
        <v>30.2</v>
      </c>
      <c r="E1974">
        <v>30.4</v>
      </c>
      <c r="F1974">
        <v>1.1999999999999993</v>
      </c>
      <c r="G1974">
        <v>1.3000000000000007</v>
      </c>
      <c r="H1974">
        <v>0.10000000000000142</v>
      </c>
    </row>
    <row r="1975" spans="1:8" x14ac:dyDescent="0.35">
      <c r="A1975">
        <v>126</v>
      </c>
      <c r="B1975" s="2">
        <v>36651</v>
      </c>
      <c r="C1975" s="7">
        <f t="shared" si="30"/>
        <v>2000.3449691991786</v>
      </c>
      <c r="D1975">
        <v>29.4</v>
      </c>
      <c r="E1975">
        <v>30.1</v>
      </c>
      <c r="F1975">
        <v>0.94999999999999574</v>
      </c>
      <c r="G1975">
        <v>1.3333333333333357</v>
      </c>
      <c r="H1975">
        <v>0.38333333333333997</v>
      </c>
    </row>
    <row r="1976" spans="1:8" x14ac:dyDescent="0.35">
      <c r="A1976">
        <v>127</v>
      </c>
      <c r="B1976" s="2">
        <v>36652</v>
      </c>
      <c r="C1976" s="7">
        <f t="shared" si="30"/>
        <v>2000.3477070499657</v>
      </c>
      <c r="D1976">
        <v>29.4</v>
      </c>
      <c r="E1976">
        <v>29.2</v>
      </c>
      <c r="F1976">
        <v>1.5833333333333321</v>
      </c>
      <c r="G1976">
        <v>1.31666666666667</v>
      </c>
      <c r="H1976">
        <v>-0.26666666666666217</v>
      </c>
    </row>
    <row r="1977" spans="1:8" x14ac:dyDescent="0.35">
      <c r="A1977">
        <v>128</v>
      </c>
      <c r="B1977" s="2">
        <v>36653</v>
      </c>
      <c r="C1977" s="7">
        <f t="shared" si="30"/>
        <v>2000.350444900753</v>
      </c>
      <c r="D1977">
        <v>27</v>
      </c>
      <c r="E1977">
        <v>27.4</v>
      </c>
      <c r="F1977">
        <v>-1.4000000000000021</v>
      </c>
      <c r="G1977">
        <v>-1.3500000000000014</v>
      </c>
      <c r="H1977">
        <v>5.0000000000000711E-2</v>
      </c>
    </row>
    <row r="1978" spans="1:8" x14ac:dyDescent="0.35">
      <c r="A1978">
        <v>129</v>
      </c>
      <c r="B1978" s="2">
        <v>36654</v>
      </c>
      <c r="C1978" s="7">
        <f t="shared" si="30"/>
        <v>2000.3531827515401</v>
      </c>
      <c r="D1978">
        <v>28.7</v>
      </c>
      <c r="E1978">
        <v>29.1</v>
      </c>
      <c r="F1978">
        <v>0.38333333333333286</v>
      </c>
      <c r="G1978">
        <v>0.30000000000000426</v>
      </c>
      <c r="H1978">
        <v>-8.3333333333328596E-2</v>
      </c>
    </row>
    <row r="1979" spans="1:8" x14ac:dyDescent="0.35">
      <c r="A1979">
        <v>130</v>
      </c>
      <c r="B1979" s="2">
        <v>36655</v>
      </c>
      <c r="C1979" s="7">
        <f t="shared" si="30"/>
        <v>2000.3559206023272</v>
      </c>
      <c r="D1979">
        <v>26.8</v>
      </c>
      <c r="E1979">
        <v>26.9</v>
      </c>
      <c r="F1979">
        <v>-0.10000000000000142</v>
      </c>
      <c r="G1979">
        <v>-0.19999999999999929</v>
      </c>
      <c r="H1979">
        <v>-9.9999999999997868E-2</v>
      </c>
    </row>
    <row r="1980" spans="1:8" x14ac:dyDescent="0.35">
      <c r="A1980">
        <v>131</v>
      </c>
      <c r="B1980" s="2">
        <v>36656</v>
      </c>
      <c r="C1980" s="7">
        <f t="shared" si="30"/>
        <v>2000.3586584531142</v>
      </c>
      <c r="D1980">
        <v>27.7</v>
      </c>
      <c r="E1980">
        <v>28.2</v>
      </c>
      <c r="F1980">
        <v>0.29999999999999716</v>
      </c>
      <c r="G1980">
        <v>0.31666666666666998</v>
      </c>
      <c r="H1980">
        <v>1.6666666666672825E-2</v>
      </c>
    </row>
    <row r="1981" spans="1:8" x14ac:dyDescent="0.35">
      <c r="A1981">
        <v>132</v>
      </c>
      <c r="B1981" s="2">
        <v>36657</v>
      </c>
      <c r="C1981" s="7">
        <f t="shared" si="30"/>
        <v>2000.3613963039015</v>
      </c>
      <c r="D1981">
        <v>27.6</v>
      </c>
      <c r="E1981">
        <v>27.7</v>
      </c>
      <c r="F1981">
        <v>-0.13333333333332931</v>
      </c>
      <c r="G1981">
        <v>-0.28333333333333144</v>
      </c>
      <c r="H1981">
        <v>-0.15000000000000213</v>
      </c>
    </row>
    <row r="1982" spans="1:8" x14ac:dyDescent="0.35">
      <c r="A1982">
        <v>133</v>
      </c>
      <c r="B1982" s="2">
        <v>36658</v>
      </c>
      <c r="C1982" s="7">
        <f t="shared" si="30"/>
        <v>2000.3641341546886</v>
      </c>
      <c r="D1982">
        <v>27</v>
      </c>
      <c r="E1982">
        <v>27.7</v>
      </c>
      <c r="F1982">
        <v>-1.1166666666666636</v>
      </c>
      <c r="G1982">
        <v>-0.83333333333333215</v>
      </c>
      <c r="H1982">
        <v>0.28333333333333144</v>
      </c>
    </row>
    <row r="1983" spans="1:8" x14ac:dyDescent="0.35">
      <c r="A1983">
        <v>134</v>
      </c>
      <c r="B1983" s="2">
        <v>36659</v>
      </c>
      <c r="C1983" s="7">
        <f t="shared" si="30"/>
        <v>2000.3668720054757</v>
      </c>
      <c r="D1983">
        <v>27.4</v>
      </c>
      <c r="E1983">
        <v>27.7</v>
      </c>
      <c r="F1983">
        <v>0</v>
      </c>
      <c r="G1983">
        <v>-1.6666666666665719E-2</v>
      </c>
      <c r="H1983">
        <v>-1.6666666666665719E-2</v>
      </c>
    </row>
    <row r="1984" spans="1:8" x14ac:dyDescent="0.35">
      <c r="A1984">
        <v>135</v>
      </c>
      <c r="B1984" s="2">
        <v>36660</v>
      </c>
      <c r="C1984" s="7">
        <f t="shared" si="30"/>
        <v>2000.3696098562627</v>
      </c>
      <c r="D1984">
        <v>27</v>
      </c>
      <c r="E1984">
        <v>27.7</v>
      </c>
      <c r="F1984">
        <v>-0.5</v>
      </c>
      <c r="G1984">
        <v>1.6666666666665719E-2</v>
      </c>
      <c r="H1984">
        <v>0.51666666666666572</v>
      </c>
    </row>
    <row r="1985" spans="1:8" x14ac:dyDescent="0.35">
      <c r="A1985">
        <v>136</v>
      </c>
      <c r="B1985" s="2">
        <v>36661</v>
      </c>
      <c r="C1985" s="7">
        <f t="shared" si="30"/>
        <v>2000.37234770705</v>
      </c>
      <c r="D1985">
        <v>26.5</v>
      </c>
      <c r="E1985">
        <v>27.3</v>
      </c>
      <c r="F1985">
        <v>-0.44999999999999929</v>
      </c>
      <c r="G1985">
        <v>-5.0000000000004263E-2</v>
      </c>
      <c r="H1985">
        <v>0.39999999999999503</v>
      </c>
    </row>
    <row r="1986" spans="1:8" x14ac:dyDescent="0.35">
      <c r="A1986">
        <v>137</v>
      </c>
      <c r="B1986" s="2">
        <v>36662</v>
      </c>
      <c r="C1986" s="7">
        <f t="shared" si="30"/>
        <v>2000.3750855578371</v>
      </c>
      <c r="D1986">
        <v>28</v>
      </c>
      <c r="E1986">
        <v>28.3</v>
      </c>
      <c r="F1986">
        <v>0.53333333333333144</v>
      </c>
      <c r="G1986">
        <v>0.56666666666666643</v>
      </c>
      <c r="H1986">
        <v>3.3333333333334991E-2</v>
      </c>
    </row>
    <row r="1987" spans="1:8" x14ac:dyDescent="0.35">
      <c r="A1987">
        <v>138</v>
      </c>
      <c r="B1987" s="2">
        <v>36663</v>
      </c>
      <c r="C1987" s="7">
        <f t="shared" si="30"/>
        <v>2000.3778234086242</v>
      </c>
      <c r="D1987">
        <v>26.9</v>
      </c>
      <c r="E1987">
        <v>27.1</v>
      </c>
      <c r="F1987">
        <v>-0.30000000000000426</v>
      </c>
      <c r="G1987">
        <v>-0.18333333333333002</v>
      </c>
      <c r="H1987">
        <v>0.11666666666667425</v>
      </c>
    </row>
    <row r="1988" spans="1:8" x14ac:dyDescent="0.35">
      <c r="A1988">
        <v>139</v>
      </c>
      <c r="B1988" s="2">
        <v>36664</v>
      </c>
      <c r="C1988" s="7">
        <f t="shared" si="30"/>
        <v>2000.3805612594113</v>
      </c>
      <c r="D1988">
        <v>26.6</v>
      </c>
      <c r="E1988">
        <v>26.7</v>
      </c>
      <c r="F1988">
        <v>-1.7333333333333307</v>
      </c>
      <c r="G1988">
        <v>-1.8000000000000007</v>
      </c>
      <c r="H1988">
        <v>-6.6666666666669983E-2</v>
      </c>
    </row>
    <row r="1989" spans="1:8" x14ac:dyDescent="0.35">
      <c r="A1989">
        <v>140</v>
      </c>
      <c r="B1989" s="2">
        <v>36665</v>
      </c>
      <c r="C1989" s="7">
        <f t="shared" ref="C1989:C2052" si="31">YEAR(B1989)+A1989/365.25</f>
        <v>2000.3832991101985</v>
      </c>
      <c r="D1989">
        <v>25.1</v>
      </c>
      <c r="E1989">
        <v>25</v>
      </c>
      <c r="F1989">
        <v>-2.2499999999999964</v>
      </c>
      <c r="G1989">
        <v>-2.5666666666666664</v>
      </c>
      <c r="H1989">
        <v>-0.31666666666666998</v>
      </c>
    </row>
    <row r="1990" spans="1:8" x14ac:dyDescent="0.35">
      <c r="A1990">
        <v>141</v>
      </c>
      <c r="B1990" s="2">
        <v>36666</v>
      </c>
      <c r="C1990" s="7">
        <f t="shared" si="31"/>
        <v>2000.3860369609856</v>
      </c>
      <c r="D1990">
        <v>26</v>
      </c>
      <c r="E1990">
        <v>26.1</v>
      </c>
      <c r="F1990">
        <v>-1.6666666666666679</v>
      </c>
      <c r="G1990">
        <v>-1.7666666666666622</v>
      </c>
      <c r="H1990">
        <v>-9.9999999999994316E-2</v>
      </c>
    </row>
    <row r="1991" spans="1:8" x14ac:dyDescent="0.35">
      <c r="A1991">
        <v>142</v>
      </c>
      <c r="B1991" s="2">
        <v>36667</v>
      </c>
      <c r="C1991" s="7">
        <f t="shared" si="31"/>
        <v>2000.3887748117727</v>
      </c>
      <c r="D1991">
        <v>26.4</v>
      </c>
      <c r="E1991">
        <v>26.4</v>
      </c>
      <c r="F1991">
        <v>-0.89999999999999858</v>
      </c>
      <c r="G1991">
        <v>-1.1333333333333364</v>
      </c>
      <c r="H1991">
        <v>-0.23333333333333783</v>
      </c>
    </row>
    <row r="1992" spans="1:8" x14ac:dyDescent="0.35">
      <c r="A1992">
        <v>143</v>
      </c>
      <c r="B1992" s="2">
        <v>36668</v>
      </c>
      <c r="C1992" s="7">
        <f t="shared" si="31"/>
        <v>2000.39151266256</v>
      </c>
      <c r="D1992">
        <v>26.7</v>
      </c>
      <c r="E1992">
        <v>27</v>
      </c>
      <c r="F1992">
        <v>-0.56666666666666288</v>
      </c>
      <c r="G1992">
        <v>-0.61666666666666359</v>
      </c>
      <c r="H1992">
        <v>-5.0000000000000711E-2</v>
      </c>
    </row>
    <row r="1993" spans="1:8" x14ac:dyDescent="0.35">
      <c r="A1993">
        <v>144</v>
      </c>
      <c r="B1993" s="2">
        <v>36669</v>
      </c>
      <c r="C1993" s="7">
        <f t="shared" si="31"/>
        <v>2000.3942505133471</v>
      </c>
      <c r="D1993">
        <v>27</v>
      </c>
      <c r="E1993">
        <v>27.9</v>
      </c>
      <c r="F1993">
        <v>-0.43333333333333712</v>
      </c>
      <c r="G1993">
        <v>4.9999999999993605E-2</v>
      </c>
      <c r="H1993">
        <v>0.48333333333333073</v>
      </c>
    </row>
    <row r="1994" spans="1:8" x14ac:dyDescent="0.35">
      <c r="A1994">
        <v>145</v>
      </c>
      <c r="B1994" s="2">
        <v>36670</v>
      </c>
      <c r="C1994" s="7">
        <f t="shared" si="31"/>
        <v>2000.3969883641341</v>
      </c>
      <c r="D1994">
        <v>25.5</v>
      </c>
      <c r="E1994">
        <v>26.3</v>
      </c>
      <c r="F1994">
        <v>-1.4000000000000021</v>
      </c>
      <c r="G1994">
        <v>-0.96666666666666856</v>
      </c>
      <c r="H1994">
        <v>0.43333333333333357</v>
      </c>
    </row>
    <row r="1995" spans="1:8" x14ac:dyDescent="0.35">
      <c r="A1995">
        <v>146</v>
      </c>
      <c r="B1995" s="2">
        <v>36671</v>
      </c>
      <c r="C1995" s="7">
        <f t="shared" si="31"/>
        <v>2000.3997262149212</v>
      </c>
      <c r="D1995">
        <v>26.7</v>
      </c>
      <c r="E1995">
        <v>27.3</v>
      </c>
      <c r="F1995">
        <v>-0.71666666666666146</v>
      </c>
      <c r="G1995">
        <v>-0.44999999999999929</v>
      </c>
      <c r="H1995">
        <v>0.26666666666666217</v>
      </c>
    </row>
    <row r="1996" spans="1:8" x14ac:dyDescent="0.35">
      <c r="A1996">
        <v>147</v>
      </c>
      <c r="B1996" s="2">
        <v>36672</v>
      </c>
      <c r="C1996" s="7">
        <f t="shared" si="31"/>
        <v>2000.4024640657085</v>
      </c>
      <c r="D1996">
        <v>26.7</v>
      </c>
      <c r="E1996">
        <v>27.9</v>
      </c>
      <c r="F1996">
        <v>-0.33333333333333215</v>
      </c>
      <c r="G1996">
        <v>0.33333333333333215</v>
      </c>
      <c r="H1996">
        <v>0.6666666666666643</v>
      </c>
    </row>
    <row r="1997" spans="1:8" x14ac:dyDescent="0.35">
      <c r="A1997">
        <v>148</v>
      </c>
      <c r="B1997" s="2">
        <v>36673</v>
      </c>
      <c r="C1997" s="7">
        <f t="shared" si="31"/>
        <v>2000.4052019164956</v>
      </c>
      <c r="D1997">
        <v>27.7</v>
      </c>
      <c r="E1997">
        <v>28.9</v>
      </c>
      <c r="F1997">
        <v>0.31666666666666998</v>
      </c>
      <c r="G1997">
        <v>0.99999999999999645</v>
      </c>
      <c r="H1997">
        <v>0.68333333333332646</v>
      </c>
    </row>
    <row r="1998" spans="1:8" x14ac:dyDescent="0.35">
      <c r="A1998">
        <v>149</v>
      </c>
      <c r="B1998" s="2">
        <v>36674</v>
      </c>
      <c r="C1998" s="7">
        <f t="shared" si="31"/>
        <v>2000.4079397672826</v>
      </c>
      <c r="D1998">
        <v>24.9</v>
      </c>
      <c r="E1998">
        <v>24.7</v>
      </c>
      <c r="F1998">
        <v>-2.1333333333333364</v>
      </c>
      <c r="G1998">
        <v>-2.4499999999999957</v>
      </c>
      <c r="H1998">
        <v>-0.31666666666665932</v>
      </c>
    </row>
    <row r="1999" spans="1:8" x14ac:dyDescent="0.35">
      <c r="A1999">
        <v>150</v>
      </c>
      <c r="B1999" s="2">
        <v>36675</v>
      </c>
      <c r="C1999" s="7">
        <f t="shared" si="31"/>
        <v>2000.4106776180697</v>
      </c>
      <c r="D1999">
        <v>22.2</v>
      </c>
      <c r="E1999">
        <v>22.2</v>
      </c>
      <c r="F1999">
        <v>-4.8000000000000007</v>
      </c>
      <c r="G1999">
        <v>-4.8666666666666671</v>
      </c>
      <c r="H1999">
        <v>-6.666666666666643E-2</v>
      </c>
    </row>
    <row r="2000" spans="1:8" x14ac:dyDescent="0.35">
      <c r="A2000">
        <v>151</v>
      </c>
      <c r="B2000" s="2">
        <v>36676</v>
      </c>
      <c r="C2000" s="7">
        <f t="shared" si="31"/>
        <v>2000.413415468857</v>
      </c>
      <c r="D2000">
        <v>23.6</v>
      </c>
      <c r="E2000">
        <v>23.8</v>
      </c>
      <c r="F2000">
        <v>-3.3499999999999979</v>
      </c>
      <c r="G2000">
        <v>-3.4166666666666679</v>
      </c>
      <c r="H2000">
        <v>-6.6666666666669983E-2</v>
      </c>
    </row>
    <row r="2001" spans="1:8" x14ac:dyDescent="0.35">
      <c r="A2001">
        <v>152</v>
      </c>
      <c r="B2001" s="2">
        <v>36677</v>
      </c>
      <c r="C2001" s="7">
        <f t="shared" si="31"/>
        <v>2000.4161533196441</v>
      </c>
      <c r="D2001">
        <v>21.8</v>
      </c>
      <c r="E2001">
        <v>22</v>
      </c>
      <c r="F2001">
        <v>-4.31666666666667</v>
      </c>
      <c r="G2001">
        <v>-4.4999999999999964</v>
      </c>
      <c r="H2001">
        <v>-0.18333333333332646</v>
      </c>
    </row>
    <row r="2002" spans="1:8" x14ac:dyDescent="0.35">
      <c r="A2002">
        <v>153</v>
      </c>
      <c r="B2002" s="2">
        <v>36678</v>
      </c>
      <c r="C2002" s="7">
        <f t="shared" si="31"/>
        <v>2000.4188911704312</v>
      </c>
      <c r="D2002">
        <v>21.3</v>
      </c>
      <c r="E2002">
        <v>21.5</v>
      </c>
      <c r="F2002">
        <v>-4.9333333333333336</v>
      </c>
      <c r="G2002">
        <v>-5.1333333333333364</v>
      </c>
      <c r="H2002">
        <v>-0.20000000000000284</v>
      </c>
    </row>
    <row r="2003" spans="1:8" x14ac:dyDescent="0.35">
      <c r="A2003">
        <v>154</v>
      </c>
      <c r="B2003" s="2">
        <v>36679</v>
      </c>
      <c r="C2003" s="7">
        <f t="shared" si="31"/>
        <v>2000.4216290212185</v>
      </c>
      <c r="D2003">
        <v>21.8</v>
      </c>
      <c r="E2003">
        <v>22</v>
      </c>
      <c r="F2003">
        <v>-4.6000000000000014</v>
      </c>
      <c r="G2003">
        <v>-4.5666666666666664</v>
      </c>
      <c r="H2003">
        <v>3.3333333333334991E-2</v>
      </c>
    </row>
    <row r="2004" spans="1:8" x14ac:dyDescent="0.35">
      <c r="A2004">
        <v>155</v>
      </c>
      <c r="B2004" s="2">
        <v>36680</v>
      </c>
      <c r="C2004" s="7">
        <f t="shared" si="31"/>
        <v>2000.4243668720055</v>
      </c>
      <c r="D2004">
        <v>22</v>
      </c>
      <c r="E2004">
        <v>22.8</v>
      </c>
      <c r="F2004">
        <v>-4.6500000000000021</v>
      </c>
      <c r="G2004">
        <v>-4.1833333333333336</v>
      </c>
      <c r="H2004">
        <v>0.46666666666666856</v>
      </c>
    </row>
    <row r="2005" spans="1:8" x14ac:dyDescent="0.35">
      <c r="A2005">
        <v>156</v>
      </c>
      <c r="B2005" s="2">
        <v>36681</v>
      </c>
      <c r="C2005" s="7">
        <f t="shared" si="31"/>
        <v>2000.4271047227926</v>
      </c>
      <c r="D2005">
        <v>25</v>
      </c>
      <c r="E2005">
        <v>25.9</v>
      </c>
      <c r="F2005">
        <v>-2.1833333333333371</v>
      </c>
      <c r="G2005">
        <v>-1.6666666666666679</v>
      </c>
      <c r="H2005">
        <v>0.51666666666666927</v>
      </c>
    </row>
    <row r="2006" spans="1:8" x14ac:dyDescent="0.35">
      <c r="A2006">
        <v>157</v>
      </c>
      <c r="B2006" s="2">
        <v>36682</v>
      </c>
      <c r="C2006" s="7">
        <f t="shared" si="31"/>
        <v>2000.4298425735797</v>
      </c>
      <c r="D2006">
        <v>26.7</v>
      </c>
      <c r="E2006">
        <v>27.1</v>
      </c>
      <c r="F2006">
        <v>-0.63333333333332931</v>
      </c>
      <c r="G2006">
        <v>-0.56666666666666643</v>
      </c>
      <c r="H2006">
        <v>6.6666666666662877E-2</v>
      </c>
    </row>
    <row r="2007" spans="1:8" x14ac:dyDescent="0.35">
      <c r="A2007">
        <v>158</v>
      </c>
      <c r="B2007" s="2">
        <v>36683</v>
      </c>
      <c r="C2007" s="7">
        <f t="shared" si="31"/>
        <v>2000.432580424367</v>
      </c>
      <c r="D2007">
        <v>25.5</v>
      </c>
      <c r="E2007">
        <v>25.8</v>
      </c>
      <c r="F2007">
        <v>-1.283333333333335</v>
      </c>
      <c r="G2007">
        <v>-1.3666666666666707</v>
      </c>
      <c r="H2007">
        <v>-8.3333333333335702E-2</v>
      </c>
    </row>
    <row r="2008" spans="1:8" x14ac:dyDescent="0.35">
      <c r="A2008">
        <v>159</v>
      </c>
      <c r="B2008" s="2">
        <v>36684</v>
      </c>
      <c r="C2008" s="7">
        <f t="shared" si="31"/>
        <v>2000.435318275154</v>
      </c>
      <c r="D2008">
        <v>22.5</v>
      </c>
      <c r="E2008">
        <v>23.7</v>
      </c>
      <c r="F2008">
        <v>-3.9333333333333371</v>
      </c>
      <c r="G2008">
        <v>-3.4166666666666643</v>
      </c>
      <c r="H2008">
        <v>0.51666666666667282</v>
      </c>
    </row>
    <row r="2009" spans="1:8" x14ac:dyDescent="0.35">
      <c r="A2009">
        <v>160</v>
      </c>
      <c r="B2009" s="2">
        <v>36685</v>
      </c>
      <c r="C2009" s="7">
        <f t="shared" si="31"/>
        <v>2000.4380561259411</v>
      </c>
      <c r="D2009">
        <v>18.3</v>
      </c>
      <c r="E2009">
        <v>18.100000000000001</v>
      </c>
      <c r="F2009">
        <v>-7.3833333333333364</v>
      </c>
      <c r="G2009">
        <v>-7.9333333333333336</v>
      </c>
      <c r="H2009">
        <v>-0.54999999999999716</v>
      </c>
    </row>
    <row r="2010" spans="1:8" x14ac:dyDescent="0.35">
      <c r="A2010">
        <v>161</v>
      </c>
      <c r="B2010" s="2">
        <v>36686</v>
      </c>
      <c r="C2010" s="7">
        <f t="shared" si="31"/>
        <v>2000.4407939767282</v>
      </c>
      <c r="D2010">
        <v>20</v>
      </c>
      <c r="E2010">
        <v>19.899999999999999</v>
      </c>
      <c r="F2010">
        <v>-5.9000000000000021</v>
      </c>
      <c r="G2010">
        <v>-6.3666666666666671</v>
      </c>
      <c r="H2010">
        <v>-0.46666666666666501</v>
      </c>
    </row>
    <row r="2011" spans="1:8" x14ac:dyDescent="0.35">
      <c r="A2011">
        <v>162</v>
      </c>
      <c r="B2011" s="2">
        <v>36687</v>
      </c>
      <c r="C2011" s="7">
        <f t="shared" si="31"/>
        <v>2000.4435318275155</v>
      </c>
      <c r="D2011">
        <v>19.399999999999999</v>
      </c>
      <c r="E2011">
        <v>19.5</v>
      </c>
      <c r="F2011">
        <v>-5.5833333333333357</v>
      </c>
      <c r="G2011">
        <v>-5.7333333333333343</v>
      </c>
      <c r="H2011">
        <v>-0.14999999999999858</v>
      </c>
    </row>
    <row r="2012" spans="1:8" x14ac:dyDescent="0.35">
      <c r="A2012">
        <v>163</v>
      </c>
      <c r="B2012" s="2">
        <v>36688</v>
      </c>
      <c r="C2012" s="7">
        <f t="shared" si="31"/>
        <v>2000.4462696783025</v>
      </c>
      <c r="D2012">
        <v>20.3</v>
      </c>
      <c r="E2012">
        <v>20.2</v>
      </c>
      <c r="F2012">
        <v>-4.7833333333333385</v>
      </c>
      <c r="G2012">
        <v>-5.2333333333333343</v>
      </c>
      <c r="H2012">
        <v>-0.44999999999999574</v>
      </c>
    </row>
    <row r="2013" spans="1:8" x14ac:dyDescent="0.35">
      <c r="A2013">
        <v>164</v>
      </c>
      <c r="B2013" s="2">
        <v>36689</v>
      </c>
      <c r="C2013" s="7">
        <f t="shared" si="31"/>
        <v>2000.4490075290896</v>
      </c>
      <c r="D2013">
        <v>22.5</v>
      </c>
      <c r="E2013">
        <v>23.6</v>
      </c>
      <c r="F2013">
        <v>-3.0500000000000007</v>
      </c>
      <c r="G2013">
        <v>-2.4499999999999957</v>
      </c>
      <c r="H2013">
        <v>0.60000000000000497</v>
      </c>
    </row>
    <row r="2014" spans="1:8" x14ac:dyDescent="0.35">
      <c r="A2014">
        <v>165</v>
      </c>
      <c r="B2014" s="2">
        <v>36690</v>
      </c>
      <c r="C2014" s="7">
        <f t="shared" si="31"/>
        <v>2000.4517453798767</v>
      </c>
      <c r="D2014">
        <v>22.7</v>
      </c>
      <c r="E2014">
        <v>22.8</v>
      </c>
      <c r="F2014">
        <v>-2.6166666666666636</v>
      </c>
      <c r="G2014">
        <v>-2.75</v>
      </c>
      <c r="H2014">
        <v>-0.13333333333333641</v>
      </c>
    </row>
    <row r="2015" spans="1:8" x14ac:dyDescent="0.35">
      <c r="A2015">
        <v>166</v>
      </c>
      <c r="B2015" s="2">
        <v>36691</v>
      </c>
      <c r="C2015" s="7">
        <f t="shared" si="31"/>
        <v>2000.454483230664</v>
      </c>
      <c r="D2015">
        <v>23.7</v>
      </c>
      <c r="E2015">
        <v>24.4</v>
      </c>
      <c r="F2015">
        <v>-1.5500000000000007</v>
      </c>
      <c r="G2015">
        <v>-1.0833333333333357</v>
      </c>
      <c r="H2015">
        <v>0.46666666666666501</v>
      </c>
    </row>
    <row r="2016" spans="1:8" x14ac:dyDescent="0.35">
      <c r="A2016">
        <v>167</v>
      </c>
      <c r="B2016" s="2">
        <v>36692</v>
      </c>
      <c r="C2016" s="7">
        <f t="shared" si="31"/>
        <v>2000.4572210814511</v>
      </c>
      <c r="D2016">
        <v>22.9</v>
      </c>
      <c r="E2016">
        <v>23</v>
      </c>
      <c r="F2016">
        <v>-1.8500000000000014</v>
      </c>
      <c r="G2016">
        <v>-2.0666666666666629</v>
      </c>
      <c r="H2016">
        <v>-0.21666666666666146</v>
      </c>
    </row>
    <row r="2017" spans="1:8" x14ac:dyDescent="0.35">
      <c r="A2017">
        <v>168</v>
      </c>
      <c r="B2017" s="2">
        <v>36693</v>
      </c>
      <c r="C2017" s="7">
        <f t="shared" si="31"/>
        <v>2000.4599589322381</v>
      </c>
      <c r="D2017">
        <v>24.8</v>
      </c>
      <c r="E2017">
        <v>24.8</v>
      </c>
      <c r="F2017">
        <v>0.11666666666666359</v>
      </c>
      <c r="G2017">
        <v>-0.21666666666666501</v>
      </c>
      <c r="H2017">
        <v>-0.3333333333333286</v>
      </c>
    </row>
    <row r="2018" spans="1:8" x14ac:dyDescent="0.35">
      <c r="A2018">
        <v>169</v>
      </c>
      <c r="B2018" s="2">
        <v>36694</v>
      </c>
      <c r="C2018" s="7">
        <f t="shared" si="31"/>
        <v>2000.4626967830254</v>
      </c>
      <c r="D2018">
        <v>25</v>
      </c>
      <c r="E2018">
        <v>25.9</v>
      </c>
      <c r="F2018">
        <v>0.31666666666666288</v>
      </c>
      <c r="G2018">
        <v>0.64999999999999858</v>
      </c>
      <c r="H2018">
        <v>0.3333333333333357</v>
      </c>
    </row>
    <row r="2019" spans="1:8" x14ac:dyDescent="0.35">
      <c r="A2019">
        <v>170</v>
      </c>
      <c r="B2019" s="2">
        <v>36695</v>
      </c>
      <c r="C2019" s="7">
        <f t="shared" si="31"/>
        <v>2000.4654346338125</v>
      </c>
      <c r="D2019">
        <v>25.3</v>
      </c>
      <c r="E2019">
        <v>25.9</v>
      </c>
      <c r="F2019">
        <v>0.33333333333333215</v>
      </c>
      <c r="G2019">
        <v>0.46666666666666146</v>
      </c>
      <c r="H2019">
        <v>0.13333333333332931</v>
      </c>
    </row>
    <row r="2020" spans="1:8" x14ac:dyDescent="0.35">
      <c r="A2020">
        <v>171</v>
      </c>
      <c r="B2020" s="2">
        <v>36696</v>
      </c>
      <c r="C2020" s="7">
        <f t="shared" si="31"/>
        <v>2000.4681724845996</v>
      </c>
      <c r="D2020">
        <v>25.4</v>
      </c>
      <c r="E2020">
        <v>25.7</v>
      </c>
      <c r="F2020">
        <v>0.30000000000000071</v>
      </c>
      <c r="G2020">
        <v>0.15000000000000213</v>
      </c>
      <c r="H2020">
        <v>-0.14999999999999858</v>
      </c>
    </row>
    <row r="2021" spans="1:8" x14ac:dyDescent="0.35">
      <c r="A2021">
        <v>172</v>
      </c>
      <c r="B2021" s="2">
        <v>36697</v>
      </c>
      <c r="C2021" s="7">
        <f t="shared" si="31"/>
        <v>2000.4709103353866</v>
      </c>
      <c r="D2021">
        <v>24.9</v>
      </c>
      <c r="E2021">
        <v>25.8</v>
      </c>
      <c r="F2021">
        <v>-0.71666666666667211</v>
      </c>
      <c r="G2021">
        <v>-0.18333333333333357</v>
      </c>
      <c r="H2021">
        <v>0.53333333333333854</v>
      </c>
    </row>
    <row r="2022" spans="1:8" x14ac:dyDescent="0.35">
      <c r="A2022">
        <v>173</v>
      </c>
      <c r="B2022" s="2">
        <v>36698</v>
      </c>
      <c r="C2022" s="7">
        <f t="shared" si="31"/>
        <v>2000.4736481861739</v>
      </c>
      <c r="D2022">
        <v>26.3</v>
      </c>
      <c r="E2022">
        <v>27.5</v>
      </c>
      <c r="F2022">
        <v>0.4166666666666714</v>
      </c>
      <c r="G2022">
        <v>1.0500000000000007</v>
      </c>
      <c r="H2022">
        <v>0.63333333333332931</v>
      </c>
    </row>
    <row r="2023" spans="1:8" x14ac:dyDescent="0.35">
      <c r="A2023">
        <v>174</v>
      </c>
      <c r="B2023" s="2">
        <v>36699</v>
      </c>
      <c r="C2023" s="7">
        <f t="shared" si="31"/>
        <v>2000.476386036961</v>
      </c>
      <c r="D2023">
        <v>24.8</v>
      </c>
      <c r="E2023">
        <v>25</v>
      </c>
      <c r="F2023">
        <v>0.44999999999999574</v>
      </c>
      <c r="G2023">
        <v>0.63333333333333641</v>
      </c>
      <c r="H2023">
        <v>0.18333333333334068</v>
      </c>
    </row>
    <row r="2024" spans="1:8" x14ac:dyDescent="0.35">
      <c r="A2024">
        <v>175</v>
      </c>
      <c r="B2024" s="2">
        <v>36700</v>
      </c>
      <c r="C2024" s="7">
        <f t="shared" si="31"/>
        <v>2000.4791238877481</v>
      </c>
      <c r="D2024">
        <v>26.9</v>
      </c>
      <c r="E2024">
        <v>27.6</v>
      </c>
      <c r="F2024">
        <v>1.5666666666666664</v>
      </c>
      <c r="G2024">
        <v>1.9166666666666679</v>
      </c>
      <c r="H2024">
        <v>0.35000000000000142</v>
      </c>
    </row>
    <row r="2025" spans="1:8" x14ac:dyDescent="0.35">
      <c r="A2025">
        <v>176</v>
      </c>
      <c r="B2025" s="2">
        <v>36701</v>
      </c>
      <c r="C2025" s="7">
        <f t="shared" si="31"/>
        <v>2000.4818617385351</v>
      </c>
      <c r="D2025">
        <v>25.5</v>
      </c>
      <c r="E2025">
        <v>26</v>
      </c>
      <c r="F2025">
        <v>-0.48333333333333428</v>
      </c>
      <c r="G2025">
        <v>-0.30000000000000071</v>
      </c>
      <c r="H2025">
        <v>0.18333333333333357</v>
      </c>
    </row>
    <row r="2026" spans="1:8" x14ac:dyDescent="0.35">
      <c r="A2026">
        <v>177</v>
      </c>
      <c r="B2026" s="2">
        <v>36702</v>
      </c>
      <c r="C2026" s="7">
        <f t="shared" si="31"/>
        <v>2000.4845995893224</v>
      </c>
      <c r="D2026">
        <v>24.4</v>
      </c>
      <c r="E2026">
        <v>25.1</v>
      </c>
      <c r="F2026">
        <v>-0.78333333333333499</v>
      </c>
      <c r="G2026">
        <v>-0.56666666666665932</v>
      </c>
      <c r="H2026">
        <v>0.21666666666667567</v>
      </c>
    </row>
    <row r="2027" spans="1:8" x14ac:dyDescent="0.35">
      <c r="A2027">
        <v>178</v>
      </c>
      <c r="B2027" s="2">
        <v>36703</v>
      </c>
      <c r="C2027" s="7">
        <f t="shared" si="31"/>
        <v>2000.4873374401095</v>
      </c>
      <c r="D2027">
        <v>24.2</v>
      </c>
      <c r="E2027">
        <v>24.7</v>
      </c>
      <c r="F2027">
        <v>-0.98333333333333428</v>
      </c>
      <c r="G2027">
        <v>-0.86666666666666359</v>
      </c>
      <c r="H2027">
        <v>0.11666666666667069</v>
      </c>
    </row>
    <row r="2028" spans="1:8" x14ac:dyDescent="0.35">
      <c r="A2028">
        <v>179</v>
      </c>
      <c r="B2028" s="2">
        <v>36704</v>
      </c>
      <c r="C2028" s="7">
        <f t="shared" si="31"/>
        <v>2000.4900752908966</v>
      </c>
      <c r="D2028">
        <v>25</v>
      </c>
      <c r="E2028">
        <v>25.8</v>
      </c>
      <c r="F2028">
        <v>-1.0833333333333321</v>
      </c>
      <c r="G2028">
        <v>-0.68333333333333357</v>
      </c>
      <c r="H2028">
        <v>0.39999999999999858</v>
      </c>
    </row>
    <row r="2029" spans="1:8" x14ac:dyDescent="0.35">
      <c r="A2029">
        <v>180</v>
      </c>
      <c r="B2029" s="2">
        <v>36705</v>
      </c>
      <c r="C2029" s="7">
        <f t="shared" si="31"/>
        <v>2000.4928131416839</v>
      </c>
      <c r="D2029">
        <v>24.2</v>
      </c>
      <c r="E2029">
        <v>25.3</v>
      </c>
      <c r="F2029">
        <v>-1.7000000000000028</v>
      </c>
      <c r="G2029">
        <v>-1.1166666666666671</v>
      </c>
      <c r="H2029">
        <v>0.5833333333333357</v>
      </c>
    </row>
    <row r="2030" spans="1:8" x14ac:dyDescent="0.35">
      <c r="A2030">
        <v>181</v>
      </c>
      <c r="B2030" s="2">
        <v>36706</v>
      </c>
      <c r="C2030" s="7">
        <f t="shared" si="31"/>
        <v>2000.495550992471</v>
      </c>
      <c r="D2030">
        <v>25.4</v>
      </c>
      <c r="E2030">
        <v>25.9</v>
      </c>
      <c r="F2030">
        <v>0.93333333333333002</v>
      </c>
      <c r="G2030">
        <v>0.8333333333333357</v>
      </c>
      <c r="H2030">
        <v>-9.9999999999994316E-2</v>
      </c>
    </row>
    <row r="2031" spans="1:8" x14ac:dyDescent="0.35">
      <c r="A2031">
        <v>182</v>
      </c>
      <c r="B2031" s="2">
        <v>36707</v>
      </c>
      <c r="C2031" s="7">
        <f t="shared" si="31"/>
        <v>2000.498288843258</v>
      </c>
      <c r="D2031">
        <v>25.5</v>
      </c>
      <c r="E2031">
        <v>22.5</v>
      </c>
      <c r="F2031">
        <v>0.43333333333333357</v>
      </c>
      <c r="G2031">
        <v>-2.3833333333333364</v>
      </c>
      <c r="H2031">
        <v>-2.81666666666667</v>
      </c>
    </row>
    <row r="2032" spans="1:8" x14ac:dyDescent="0.35">
      <c r="A2032">
        <v>183</v>
      </c>
      <c r="B2032" s="2">
        <v>36708</v>
      </c>
      <c r="C2032" s="7">
        <f t="shared" si="31"/>
        <v>2000.5010266940451</v>
      </c>
      <c r="D2032">
        <v>23.1</v>
      </c>
      <c r="E2032">
        <v>23.3</v>
      </c>
      <c r="F2032">
        <v>-0.63333333333333286</v>
      </c>
      <c r="G2032">
        <v>-0.76666666666666572</v>
      </c>
      <c r="H2032">
        <v>-0.13333333333333286</v>
      </c>
    </row>
    <row r="2033" spans="1:8" x14ac:dyDescent="0.35">
      <c r="A2033">
        <v>184</v>
      </c>
      <c r="B2033" s="2">
        <v>36709</v>
      </c>
      <c r="C2033" s="7">
        <f t="shared" si="31"/>
        <v>2000.5037645448324</v>
      </c>
      <c r="D2033">
        <v>22.5</v>
      </c>
      <c r="E2033">
        <v>23.3</v>
      </c>
      <c r="F2033">
        <v>-1.3000000000000007</v>
      </c>
      <c r="G2033">
        <v>-0.88333333333333641</v>
      </c>
      <c r="H2033">
        <v>0.4166666666666643</v>
      </c>
    </row>
    <row r="2034" spans="1:8" x14ac:dyDescent="0.35">
      <c r="A2034">
        <v>185</v>
      </c>
      <c r="B2034" s="2">
        <v>36710</v>
      </c>
      <c r="C2034" s="7">
        <f t="shared" si="31"/>
        <v>2000.5065023956195</v>
      </c>
      <c r="D2034">
        <v>24.1</v>
      </c>
      <c r="E2034">
        <v>24.6</v>
      </c>
      <c r="F2034">
        <v>-0.36666666666666714</v>
      </c>
      <c r="G2034">
        <v>-0.10000000000000142</v>
      </c>
      <c r="H2034">
        <v>0.26666666666666572</v>
      </c>
    </row>
    <row r="2035" spans="1:8" x14ac:dyDescent="0.35">
      <c r="A2035">
        <v>186</v>
      </c>
      <c r="B2035" s="2">
        <v>36711</v>
      </c>
      <c r="C2035" s="7">
        <f t="shared" si="31"/>
        <v>2000.5092402464065</v>
      </c>
      <c r="D2035">
        <v>24.1</v>
      </c>
      <c r="E2035">
        <v>24.7</v>
      </c>
      <c r="F2035">
        <v>-0.64999999999999858</v>
      </c>
      <c r="G2035">
        <v>-0.55000000000000071</v>
      </c>
      <c r="H2035">
        <v>9.9999999999997868E-2</v>
      </c>
    </row>
    <row r="2036" spans="1:8" x14ac:dyDescent="0.35">
      <c r="A2036">
        <v>187</v>
      </c>
      <c r="B2036" s="2">
        <v>36712</v>
      </c>
      <c r="C2036" s="7">
        <f t="shared" si="31"/>
        <v>2000.5119780971936</v>
      </c>
      <c r="D2036">
        <v>23.7</v>
      </c>
      <c r="E2036">
        <v>24.4</v>
      </c>
      <c r="F2036">
        <v>-1.75</v>
      </c>
      <c r="G2036">
        <v>-1.4000000000000021</v>
      </c>
      <c r="H2036">
        <v>0.34999999999999787</v>
      </c>
    </row>
    <row r="2037" spans="1:8" x14ac:dyDescent="0.35">
      <c r="A2037">
        <v>188</v>
      </c>
      <c r="B2037" s="2">
        <v>36713</v>
      </c>
      <c r="C2037" s="7">
        <f t="shared" si="31"/>
        <v>2000.5147159479809</v>
      </c>
      <c r="D2037">
        <v>23.2</v>
      </c>
      <c r="E2037">
        <v>24.1</v>
      </c>
      <c r="F2037">
        <v>-1.9666666666666686</v>
      </c>
      <c r="G2037">
        <v>-1.6166666666666636</v>
      </c>
      <c r="H2037">
        <v>0.35000000000000497</v>
      </c>
    </row>
    <row r="2038" spans="1:8" x14ac:dyDescent="0.35">
      <c r="A2038">
        <v>189</v>
      </c>
      <c r="B2038" s="2">
        <v>36714</v>
      </c>
      <c r="C2038" s="7">
        <f t="shared" si="31"/>
        <v>2000.517453798768</v>
      </c>
      <c r="D2038">
        <v>24</v>
      </c>
      <c r="E2038">
        <v>25</v>
      </c>
      <c r="F2038">
        <v>-1.5500000000000007</v>
      </c>
      <c r="G2038">
        <v>-1.0166666666666657</v>
      </c>
      <c r="H2038">
        <v>0.53333333333333499</v>
      </c>
    </row>
    <row r="2039" spans="1:8" x14ac:dyDescent="0.35">
      <c r="A2039">
        <v>190</v>
      </c>
      <c r="B2039" s="2">
        <v>36715</v>
      </c>
      <c r="C2039" s="7">
        <f t="shared" si="31"/>
        <v>2000.520191649555</v>
      </c>
      <c r="D2039">
        <v>24.5</v>
      </c>
      <c r="E2039">
        <v>25.4</v>
      </c>
      <c r="F2039">
        <v>-1</v>
      </c>
      <c r="G2039">
        <v>-0.50000000000000355</v>
      </c>
      <c r="H2039">
        <v>0.49999999999999645</v>
      </c>
    </row>
    <row r="2040" spans="1:8" x14ac:dyDescent="0.35">
      <c r="A2040">
        <v>191</v>
      </c>
      <c r="B2040" s="2">
        <v>36716</v>
      </c>
      <c r="C2040" s="7">
        <f t="shared" si="31"/>
        <v>2000.5229295003423</v>
      </c>
      <c r="D2040">
        <v>24.4</v>
      </c>
      <c r="E2040">
        <v>25.4</v>
      </c>
      <c r="F2040">
        <v>-1.4000000000000021</v>
      </c>
      <c r="G2040">
        <v>-0.73333333333333783</v>
      </c>
      <c r="H2040">
        <v>0.6666666666666643</v>
      </c>
    </row>
    <row r="2041" spans="1:8" x14ac:dyDescent="0.35">
      <c r="A2041">
        <v>192</v>
      </c>
      <c r="B2041" s="2">
        <v>36717</v>
      </c>
      <c r="C2041" s="7">
        <f t="shared" si="31"/>
        <v>2000.5256673511294</v>
      </c>
      <c r="D2041">
        <v>24.7</v>
      </c>
      <c r="E2041">
        <v>25.5</v>
      </c>
      <c r="F2041">
        <v>0.1666666666666643</v>
      </c>
      <c r="G2041">
        <v>0.66666666666666785</v>
      </c>
      <c r="H2041">
        <v>0.50000000000000355</v>
      </c>
    </row>
    <row r="2042" spans="1:8" x14ac:dyDescent="0.35">
      <c r="A2042">
        <v>193</v>
      </c>
      <c r="B2042" s="2">
        <v>36718</v>
      </c>
      <c r="C2042" s="7">
        <f t="shared" si="31"/>
        <v>2000.5284052019165</v>
      </c>
      <c r="D2042">
        <v>25.7</v>
      </c>
      <c r="E2042">
        <v>26</v>
      </c>
      <c r="F2042">
        <v>0.30000000000000426</v>
      </c>
      <c r="G2042">
        <v>0.23333333333333428</v>
      </c>
      <c r="H2042">
        <v>-6.6666666666669983E-2</v>
      </c>
    </row>
    <row r="2043" spans="1:8" x14ac:dyDescent="0.35">
      <c r="A2043">
        <v>194</v>
      </c>
      <c r="B2043" s="2">
        <v>36719</v>
      </c>
      <c r="C2043" s="7">
        <f t="shared" si="31"/>
        <v>2000.5311430527036</v>
      </c>
      <c r="D2043">
        <v>23.3</v>
      </c>
      <c r="E2043">
        <v>24.3</v>
      </c>
      <c r="F2043">
        <v>-2.1500000000000021</v>
      </c>
      <c r="G2043">
        <v>-1.7666666666666657</v>
      </c>
      <c r="H2043">
        <v>0.38333333333333641</v>
      </c>
    </row>
    <row r="2044" spans="1:8" x14ac:dyDescent="0.35">
      <c r="A2044">
        <v>195</v>
      </c>
      <c r="B2044" s="2">
        <v>36720</v>
      </c>
      <c r="C2044" s="7">
        <f t="shared" si="31"/>
        <v>2000.5338809034909</v>
      </c>
      <c r="D2044">
        <v>25.7</v>
      </c>
      <c r="E2044">
        <v>26.6</v>
      </c>
      <c r="F2044">
        <v>-0.43333333333333002</v>
      </c>
      <c r="G2044">
        <v>5.0000000000004263E-2</v>
      </c>
      <c r="H2044">
        <v>0.48333333333333428</v>
      </c>
    </row>
    <row r="2045" spans="1:8" x14ac:dyDescent="0.35">
      <c r="A2045">
        <v>196</v>
      </c>
      <c r="B2045" s="2">
        <v>36721</v>
      </c>
      <c r="C2045" s="7">
        <f t="shared" si="31"/>
        <v>2000.5366187542779</v>
      </c>
      <c r="D2045">
        <v>24.8</v>
      </c>
      <c r="E2045">
        <v>25.9</v>
      </c>
      <c r="F2045">
        <v>-1.2666666666666657</v>
      </c>
      <c r="G2045">
        <v>-0.71666666666667211</v>
      </c>
      <c r="H2045">
        <v>0.54999999999999361</v>
      </c>
    </row>
    <row r="2046" spans="1:8" x14ac:dyDescent="0.35">
      <c r="A2046">
        <v>197</v>
      </c>
      <c r="B2046" s="2">
        <v>36722</v>
      </c>
      <c r="C2046" s="7">
        <f t="shared" si="31"/>
        <v>2000.539356605065</v>
      </c>
      <c r="D2046">
        <v>25.2</v>
      </c>
      <c r="E2046">
        <v>26.1</v>
      </c>
      <c r="F2046">
        <v>-0.33333333333333215</v>
      </c>
      <c r="G2046">
        <v>0</v>
      </c>
      <c r="H2046">
        <v>0.33333333333333215</v>
      </c>
    </row>
    <row r="2047" spans="1:8" x14ac:dyDescent="0.35">
      <c r="A2047">
        <v>198</v>
      </c>
      <c r="B2047" s="2">
        <v>36723</v>
      </c>
      <c r="C2047" s="7">
        <f t="shared" si="31"/>
        <v>2000.5420944558521</v>
      </c>
      <c r="D2047">
        <v>24</v>
      </c>
      <c r="E2047">
        <v>25.1</v>
      </c>
      <c r="F2047">
        <v>-1.0333333333333314</v>
      </c>
      <c r="G2047">
        <v>-0.38333333333332931</v>
      </c>
      <c r="H2047">
        <v>0.65000000000000213</v>
      </c>
    </row>
    <row r="2048" spans="1:8" x14ac:dyDescent="0.35">
      <c r="A2048">
        <v>199</v>
      </c>
      <c r="B2048" s="2">
        <v>36724</v>
      </c>
      <c r="C2048" s="7">
        <f t="shared" si="31"/>
        <v>2000.5448323066394</v>
      </c>
      <c r="D2048">
        <v>26.4</v>
      </c>
      <c r="E2048">
        <v>26.6</v>
      </c>
      <c r="F2048">
        <v>1.43333333333333</v>
      </c>
      <c r="G2048">
        <v>1.2500000000000036</v>
      </c>
      <c r="H2048">
        <v>-0.18333333333332646</v>
      </c>
    </row>
    <row r="2049" spans="1:8" x14ac:dyDescent="0.35">
      <c r="A2049">
        <v>200</v>
      </c>
      <c r="B2049" s="2">
        <v>36725</v>
      </c>
      <c r="C2049" s="7">
        <f t="shared" si="31"/>
        <v>2000.5475701574264</v>
      </c>
      <c r="D2049">
        <v>22.7</v>
      </c>
      <c r="E2049">
        <v>23.5</v>
      </c>
      <c r="F2049">
        <v>-2.5500000000000007</v>
      </c>
      <c r="G2049">
        <v>-2.0833333333333321</v>
      </c>
      <c r="H2049">
        <v>0.46666666666666856</v>
      </c>
    </row>
    <row r="2050" spans="1:8" x14ac:dyDescent="0.35">
      <c r="A2050">
        <v>201</v>
      </c>
      <c r="B2050" s="2">
        <v>36726</v>
      </c>
      <c r="C2050" s="7">
        <f t="shared" si="31"/>
        <v>2000.5503080082135</v>
      </c>
      <c r="D2050">
        <v>23</v>
      </c>
      <c r="E2050">
        <v>23.8</v>
      </c>
      <c r="F2050">
        <v>-2.5833333333333321</v>
      </c>
      <c r="G2050">
        <v>-2.25</v>
      </c>
      <c r="H2050">
        <v>0.33333333333333215</v>
      </c>
    </row>
    <row r="2051" spans="1:8" x14ac:dyDescent="0.35">
      <c r="A2051">
        <v>202</v>
      </c>
      <c r="B2051" s="2">
        <v>36727</v>
      </c>
      <c r="C2051" s="7">
        <f t="shared" si="31"/>
        <v>2000.5530458590006</v>
      </c>
      <c r="D2051">
        <v>23.9</v>
      </c>
      <c r="E2051">
        <v>24.8</v>
      </c>
      <c r="F2051">
        <v>-1.9499999999999993</v>
      </c>
      <c r="G2051">
        <v>-1.4166666666666679</v>
      </c>
      <c r="H2051">
        <v>0.53333333333333144</v>
      </c>
    </row>
    <row r="2052" spans="1:8" x14ac:dyDescent="0.35">
      <c r="A2052">
        <v>203</v>
      </c>
      <c r="B2052" s="2">
        <v>36728</v>
      </c>
      <c r="C2052" s="7">
        <f t="shared" si="31"/>
        <v>2000.5557837097879</v>
      </c>
      <c r="D2052">
        <v>26</v>
      </c>
      <c r="E2052">
        <v>26.5</v>
      </c>
      <c r="F2052">
        <v>8.3333333333332149E-2</v>
      </c>
      <c r="G2052">
        <v>0.11666666666666359</v>
      </c>
      <c r="H2052">
        <v>3.3333333333331439E-2</v>
      </c>
    </row>
    <row r="2053" spans="1:8" x14ac:dyDescent="0.35">
      <c r="A2053">
        <v>204</v>
      </c>
      <c r="B2053" s="2">
        <v>36729</v>
      </c>
      <c r="C2053" s="7">
        <f t="shared" ref="C2053:C2116" si="32">YEAR(B2053)+A2053/365.25</f>
        <v>2000.5585215605749</v>
      </c>
      <c r="D2053">
        <v>25.1</v>
      </c>
      <c r="E2053">
        <v>26.1</v>
      </c>
      <c r="F2053">
        <v>-6.666666666666643E-2</v>
      </c>
      <c r="G2053">
        <v>0.53333333333333499</v>
      </c>
      <c r="H2053">
        <v>0.60000000000000142</v>
      </c>
    </row>
    <row r="2054" spans="1:8" x14ac:dyDescent="0.35">
      <c r="A2054">
        <v>205</v>
      </c>
      <c r="B2054" s="2">
        <v>36730</v>
      </c>
      <c r="C2054" s="7">
        <f t="shared" si="32"/>
        <v>2000.561259411362</v>
      </c>
      <c r="D2054">
        <v>24.5</v>
      </c>
      <c r="E2054">
        <v>25.6</v>
      </c>
      <c r="F2054">
        <v>0.26666666666666927</v>
      </c>
      <c r="G2054">
        <v>0.96666666666667211</v>
      </c>
      <c r="H2054">
        <v>0.70000000000000284</v>
      </c>
    </row>
    <row r="2055" spans="1:8" x14ac:dyDescent="0.35">
      <c r="A2055">
        <v>206</v>
      </c>
      <c r="B2055" s="2">
        <v>36731</v>
      </c>
      <c r="C2055" s="7">
        <f t="shared" si="32"/>
        <v>2000.5639972621493</v>
      </c>
      <c r="D2055">
        <v>25.1</v>
      </c>
      <c r="E2055">
        <v>26.1</v>
      </c>
      <c r="F2055">
        <v>0.44999999999999929</v>
      </c>
      <c r="G2055">
        <v>1.0199999999999996</v>
      </c>
      <c r="H2055">
        <v>0.57000000000000028</v>
      </c>
    </row>
    <row r="2056" spans="1:8" x14ac:dyDescent="0.35">
      <c r="A2056">
        <v>207</v>
      </c>
      <c r="B2056" s="2">
        <v>36732</v>
      </c>
      <c r="C2056" s="7">
        <f t="shared" si="32"/>
        <v>2000.5667351129364</v>
      </c>
      <c r="D2056">
        <v>25.4</v>
      </c>
      <c r="E2056">
        <v>26</v>
      </c>
      <c r="F2056">
        <v>-0.11666666666666714</v>
      </c>
      <c r="G2056">
        <v>0</v>
      </c>
      <c r="H2056">
        <v>0.11666666666666714</v>
      </c>
    </row>
    <row r="2057" spans="1:8" x14ac:dyDescent="0.35">
      <c r="A2057">
        <v>208</v>
      </c>
      <c r="B2057" s="2">
        <v>36733</v>
      </c>
      <c r="C2057" s="7">
        <f t="shared" si="32"/>
        <v>2000.5694729637235</v>
      </c>
      <c r="D2057">
        <v>26.2</v>
      </c>
      <c r="E2057">
        <v>27</v>
      </c>
      <c r="F2057">
        <v>0.35000000000000142</v>
      </c>
      <c r="G2057">
        <v>0.53333333333333144</v>
      </c>
      <c r="H2057">
        <v>0.18333333333333002</v>
      </c>
    </row>
    <row r="2058" spans="1:8" x14ac:dyDescent="0.35">
      <c r="A2058">
        <v>209</v>
      </c>
      <c r="B2058" s="2">
        <v>36734</v>
      </c>
      <c r="C2058" s="7">
        <f t="shared" si="32"/>
        <v>2000.5722108145105</v>
      </c>
      <c r="D2058">
        <v>23.6</v>
      </c>
      <c r="E2058">
        <v>23.7</v>
      </c>
      <c r="F2058">
        <v>-2.1499999999999986</v>
      </c>
      <c r="G2058">
        <v>-2.4833333333333343</v>
      </c>
      <c r="H2058">
        <v>-0.3333333333333357</v>
      </c>
    </row>
    <row r="2059" spans="1:8" x14ac:dyDescent="0.35">
      <c r="A2059">
        <v>210</v>
      </c>
      <c r="B2059" s="2">
        <v>36735</v>
      </c>
      <c r="C2059" s="7">
        <f t="shared" si="32"/>
        <v>2000.5749486652978</v>
      </c>
      <c r="D2059">
        <v>22.4</v>
      </c>
      <c r="E2059">
        <v>23</v>
      </c>
      <c r="F2059">
        <v>-3.0500000000000043</v>
      </c>
      <c r="G2059">
        <v>-2.8666666666666636</v>
      </c>
      <c r="H2059">
        <v>0.18333333333334068</v>
      </c>
    </row>
    <row r="2060" spans="1:8" x14ac:dyDescent="0.35">
      <c r="A2060">
        <v>211</v>
      </c>
      <c r="B2060" s="2">
        <v>36736</v>
      </c>
      <c r="C2060" s="7">
        <f t="shared" si="32"/>
        <v>2000.5776865160849</v>
      </c>
      <c r="D2060">
        <v>23.4</v>
      </c>
      <c r="E2060">
        <v>23.9</v>
      </c>
      <c r="F2060">
        <v>-1.4333333333333336</v>
      </c>
      <c r="G2060">
        <v>-1.2500000000000036</v>
      </c>
      <c r="H2060">
        <v>0.18333333333333002</v>
      </c>
    </row>
    <row r="2061" spans="1:8" x14ac:dyDescent="0.35">
      <c r="A2061">
        <v>212</v>
      </c>
      <c r="B2061" s="2">
        <v>36737</v>
      </c>
      <c r="C2061" s="7">
        <f t="shared" si="32"/>
        <v>2000.580424366872</v>
      </c>
      <c r="D2061">
        <v>25</v>
      </c>
      <c r="E2061">
        <v>25.6</v>
      </c>
      <c r="F2061">
        <v>-0.55000000000000071</v>
      </c>
      <c r="G2061">
        <v>-0.34999999999999787</v>
      </c>
      <c r="H2061">
        <v>0.20000000000000284</v>
      </c>
    </row>
    <row r="2062" spans="1:8" x14ac:dyDescent="0.35">
      <c r="A2062">
        <v>213</v>
      </c>
      <c r="B2062" s="2">
        <v>36738</v>
      </c>
      <c r="C2062" s="7">
        <f t="shared" si="32"/>
        <v>2000.583162217659</v>
      </c>
      <c r="D2062">
        <v>24.8</v>
      </c>
      <c r="E2062">
        <v>25.3</v>
      </c>
      <c r="F2062">
        <v>0.1666666666666643</v>
      </c>
      <c r="G2062">
        <v>9.9999999999997868E-2</v>
      </c>
      <c r="H2062">
        <v>-6.666666666666643E-2</v>
      </c>
    </row>
    <row r="2063" spans="1:8" x14ac:dyDescent="0.35">
      <c r="A2063">
        <v>214</v>
      </c>
      <c r="B2063" s="2">
        <v>36739</v>
      </c>
      <c r="C2063" s="7">
        <f t="shared" si="32"/>
        <v>2000.5859000684463</v>
      </c>
      <c r="D2063">
        <v>24.7</v>
      </c>
      <c r="E2063">
        <v>25.4</v>
      </c>
      <c r="F2063">
        <v>-0.18333333333333002</v>
      </c>
      <c r="G2063">
        <v>-1.6666666666669272E-2</v>
      </c>
      <c r="H2063">
        <v>0.16666666666666075</v>
      </c>
    </row>
    <row r="2064" spans="1:8" x14ac:dyDescent="0.35">
      <c r="A2064">
        <v>215</v>
      </c>
      <c r="B2064" s="2">
        <v>36740</v>
      </c>
      <c r="C2064" s="7">
        <f t="shared" si="32"/>
        <v>2000.5886379192334</v>
      </c>
      <c r="D2064">
        <v>25</v>
      </c>
      <c r="E2064">
        <v>25.5</v>
      </c>
      <c r="F2064">
        <v>-0.76666666666666572</v>
      </c>
      <c r="G2064">
        <v>-0.80000000000000071</v>
      </c>
      <c r="H2064">
        <v>-3.3333333333334991E-2</v>
      </c>
    </row>
    <row r="2065" spans="1:8" x14ac:dyDescent="0.35">
      <c r="A2065">
        <v>216</v>
      </c>
      <c r="B2065" s="2">
        <v>36741</v>
      </c>
      <c r="C2065" s="7">
        <f t="shared" si="32"/>
        <v>2000.5913757700205</v>
      </c>
      <c r="D2065">
        <v>22.9</v>
      </c>
      <c r="E2065">
        <v>23</v>
      </c>
      <c r="F2065">
        <v>-2.4166666666666679</v>
      </c>
      <c r="G2065">
        <v>-2.8166666666666664</v>
      </c>
      <c r="H2065">
        <v>-0.39999999999999858</v>
      </c>
    </row>
    <row r="2066" spans="1:8" x14ac:dyDescent="0.35">
      <c r="A2066">
        <v>217</v>
      </c>
      <c r="B2066" s="2">
        <v>36742</v>
      </c>
      <c r="C2066" s="7">
        <f t="shared" si="32"/>
        <v>2000.5941136208078</v>
      </c>
      <c r="D2066">
        <v>25.1</v>
      </c>
      <c r="E2066">
        <v>25.5</v>
      </c>
      <c r="F2066">
        <v>-0.33333333333333215</v>
      </c>
      <c r="G2066">
        <v>0.19999999999999929</v>
      </c>
      <c r="H2066">
        <v>0.53333333333333144</v>
      </c>
    </row>
    <row r="2067" spans="1:8" x14ac:dyDescent="0.35">
      <c r="A2067">
        <v>218</v>
      </c>
      <c r="B2067" s="2">
        <v>36743</v>
      </c>
      <c r="C2067" s="7">
        <f t="shared" si="32"/>
        <v>2000.5968514715948</v>
      </c>
      <c r="D2067">
        <v>24.2</v>
      </c>
      <c r="E2067">
        <v>25.4</v>
      </c>
      <c r="F2067">
        <v>0.46666666666666501</v>
      </c>
      <c r="G2067">
        <v>1.18333333333333</v>
      </c>
      <c r="H2067">
        <v>0.71666666666666501</v>
      </c>
    </row>
    <row r="2068" spans="1:8" x14ac:dyDescent="0.35">
      <c r="A2068">
        <v>219</v>
      </c>
      <c r="B2068" s="2">
        <v>36744</v>
      </c>
      <c r="C2068" s="7">
        <f t="shared" si="32"/>
        <v>2000.5995893223819</v>
      </c>
      <c r="D2068">
        <v>25.1</v>
      </c>
      <c r="E2068">
        <v>26.4</v>
      </c>
      <c r="F2068">
        <v>0.21666666666666501</v>
      </c>
      <c r="G2068">
        <v>0.93333333333333357</v>
      </c>
      <c r="H2068">
        <v>0.71666666666666856</v>
      </c>
    </row>
    <row r="2069" spans="1:8" x14ac:dyDescent="0.35">
      <c r="A2069">
        <v>220</v>
      </c>
      <c r="B2069" s="2">
        <v>36745</v>
      </c>
      <c r="C2069" s="7">
        <f t="shared" si="32"/>
        <v>2000.602327173169</v>
      </c>
      <c r="D2069">
        <v>25.5</v>
      </c>
      <c r="E2069">
        <v>26.2</v>
      </c>
      <c r="F2069">
        <v>-0.13333333333332931</v>
      </c>
      <c r="G2069">
        <v>0.25</v>
      </c>
      <c r="H2069">
        <v>0.38333333333332931</v>
      </c>
    </row>
    <row r="2070" spans="1:8" x14ac:dyDescent="0.35">
      <c r="A2070">
        <v>221</v>
      </c>
      <c r="B2070" s="2">
        <v>36746</v>
      </c>
      <c r="C2070" s="7">
        <f t="shared" si="32"/>
        <v>2000.6050650239563</v>
      </c>
      <c r="D2070">
        <v>25.1</v>
      </c>
      <c r="E2070">
        <v>25.8</v>
      </c>
      <c r="F2070">
        <v>-0.13333333333333286</v>
      </c>
      <c r="G2070">
        <v>-0.10000000000000142</v>
      </c>
      <c r="H2070">
        <v>3.3333333333331439E-2</v>
      </c>
    </row>
    <row r="2071" spans="1:8" x14ac:dyDescent="0.35">
      <c r="A2071">
        <v>222</v>
      </c>
      <c r="B2071" s="2">
        <v>36747</v>
      </c>
      <c r="C2071" s="7">
        <f t="shared" si="32"/>
        <v>2000.6078028747434</v>
      </c>
      <c r="D2071">
        <v>25.2</v>
      </c>
      <c r="E2071">
        <v>26.1</v>
      </c>
      <c r="F2071">
        <v>8.3333333333335702E-2</v>
      </c>
      <c r="G2071">
        <v>0.43333333333333357</v>
      </c>
      <c r="H2071">
        <v>0.34999999999999787</v>
      </c>
    </row>
    <row r="2072" spans="1:8" x14ac:dyDescent="0.35">
      <c r="A2072">
        <v>223</v>
      </c>
      <c r="B2072" s="2">
        <v>36748</v>
      </c>
      <c r="C2072" s="7">
        <f t="shared" si="32"/>
        <v>2000.6105407255304</v>
      </c>
      <c r="D2072">
        <v>24.4</v>
      </c>
      <c r="E2072">
        <v>25.4</v>
      </c>
      <c r="F2072">
        <v>-0.68333333333333357</v>
      </c>
      <c r="G2072">
        <v>-0.26666666666666927</v>
      </c>
      <c r="H2072">
        <v>0.4166666666666643</v>
      </c>
    </row>
    <row r="2073" spans="1:8" x14ac:dyDescent="0.35">
      <c r="A2073">
        <v>224</v>
      </c>
      <c r="B2073" s="2">
        <v>36749</v>
      </c>
      <c r="C2073" s="7">
        <f t="shared" si="32"/>
        <v>2000.6132785763175</v>
      </c>
      <c r="D2073">
        <v>24.9</v>
      </c>
      <c r="E2073">
        <v>25.4</v>
      </c>
      <c r="F2073">
        <v>-0.5833333333333357</v>
      </c>
      <c r="G2073">
        <v>-0.80000000000000426</v>
      </c>
      <c r="H2073">
        <v>-0.21666666666666856</v>
      </c>
    </row>
    <row r="2074" spans="1:8" x14ac:dyDescent="0.35">
      <c r="A2074">
        <v>225</v>
      </c>
      <c r="B2074" s="2">
        <v>36750</v>
      </c>
      <c r="C2074" s="7">
        <f t="shared" si="32"/>
        <v>2000.6160164271048</v>
      </c>
      <c r="D2074">
        <v>25.5</v>
      </c>
      <c r="E2074">
        <v>26.4</v>
      </c>
      <c r="F2074">
        <v>-0.44999999999999929</v>
      </c>
      <c r="G2074">
        <v>-0.35000000000000142</v>
      </c>
      <c r="H2074">
        <v>9.9999999999997868E-2</v>
      </c>
    </row>
    <row r="2075" spans="1:8" x14ac:dyDescent="0.35">
      <c r="A2075">
        <v>226</v>
      </c>
      <c r="B2075" s="2">
        <v>36751</v>
      </c>
      <c r="C2075" s="7">
        <f t="shared" si="32"/>
        <v>2000.6187542778919</v>
      </c>
      <c r="D2075">
        <v>26</v>
      </c>
      <c r="E2075">
        <v>26.6</v>
      </c>
      <c r="F2075">
        <v>-0.43333333333333357</v>
      </c>
      <c r="G2075">
        <v>-0.21666666666666146</v>
      </c>
      <c r="H2075">
        <v>0.21666666666667211</v>
      </c>
    </row>
    <row r="2076" spans="1:8" x14ac:dyDescent="0.35">
      <c r="A2076">
        <v>227</v>
      </c>
      <c r="B2076" s="2">
        <v>36752</v>
      </c>
      <c r="C2076" s="7">
        <f t="shared" si="32"/>
        <v>2000.6214921286789</v>
      </c>
      <c r="D2076">
        <v>24.9</v>
      </c>
      <c r="E2076">
        <v>26.3</v>
      </c>
      <c r="F2076">
        <v>-8.3333333333335702E-2</v>
      </c>
      <c r="G2076">
        <v>0.73333333333333428</v>
      </c>
      <c r="H2076">
        <v>0.81666666666666998</v>
      </c>
    </row>
    <row r="2077" spans="1:8" x14ac:dyDescent="0.35">
      <c r="A2077">
        <v>228</v>
      </c>
      <c r="B2077" s="2">
        <v>36753</v>
      </c>
      <c r="C2077" s="7">
        <f t="shared" si="32"/>
        <v>2000.624229979466</v>
      </c>
      <c r="D2077">
        <v>25.2</v>
      </c>
      <c r="E2077">
        <v>26.7</v>
      </c>
      <c r="F2077">
        <v>0.26666666666666572</v>
      </c>
      <c r="G2077">
        <v>1.0500000000000043</v>
      </c>
      <c r="H2077">
        <v>0.78333333333333854</v>
      </c>
    </row>
    <row r="2078" spans="1:8" x14ac:dyDescent="0.35">
      <c r="A2078">
        <v>229</v>
      </c>
      <c r="B2078" s="2">
        <v>36754</v>
      </c>
      <c r="C2078" s="7">
        <f t="shared" si="32"/>
        <v>2000.6269678302533</v>
      </c>
      <c r="D2078">
        <v>24.5</v>
      </c>
      <c r="E2078">
        <v>26.1</v>
      </c>
      <c r="F2078">
        <v>-1.4499999999999993</v>
      </c>
      <c r="G2078">
        <v>-0.51666666666666217</v>
      </c>
      <c r="H2078">
        <v>0.93333333333333712</v>
      </c>
    </row>
    <row r="2079" spans="1:8" x14ac:dyDescent="0.35">
      <c r="A2079">
        <v>230</v>
      </c>
      <c r="B2079" s="2">
        <v>36755</v>
      </c>
      <c r="C2079" s="7">
        <f t="shared" si="32"/>
        <v>2000.6297056810404</v>
      </c>
      <c r="D2079">
        <v>25.4</v>
      </c>
      <c r="E2079">
        <v>26</v>
      </c>
      <c r="F2079">
        <v>-1.06666666666667</v>
      </c>
      <c r="G2079">
        <v>-0.83333333333333215</v>
      </c>
      <c r="H2079">
        <v>0.23333333333333783</v>
      </c>
    </row>
    <row r="2080" spans="1:8" x14ac:dyDescent="0.35">
      <c r="A2080">
        <v>231</v>
      </c>
      <c r="B2080" s="2">
        <v>36756</v>
      </c>
      <c r="C2080" s="7">
        <f t="shared" si="32"/>
        <v>2000.6324435318274</v>
      </c>
      <c r="D2080">
        <v>25.3</v>
      </c>
      <c r="E2080">
        <v>25.8</v>
      </c>
      <c r="F2080">
        <v>-1.6333333333333364</v>
      </c>
      <c r="G2080">
        <v>-1.56666666666667</v>
      </c>
      <c r="H2080">
        <v>6.666666666666643E-2</v>
      </c>
    </row>
    <row r="2081" spans="1:8" x14ac:dyDescent="0.35">
      <c r="A2081">
        <v>232</v>
      </c>
      <c r="B2081" s="2">
        <v>36757</v>
      </c>
      <c r="C2081" s="7">
        <f t="shared" si="32"/>
        <v>2000.6351813826147</v>
      </c>
      <c r="D2081">
        <v>24.4</v>
      </c>
      <c r="E2081">
        <v>25.5</v>
      </c>
      <c r="F2081">
        <v>-1.5833333333333357</v>
      </c>
      <c r="G2081">
        <v>-1.0833333333333321</v>
      </c>
      <c r="H2081">
        <v>0.50000000000000355</v>
      </c>
    </row>
    <row r="2082" spans="1:8" x14ac:dyDescent="0.35">
      <c r="A2082">
        <v>233</v>
      </c>
      <c r="B2082" s="2">
        <v>36758</v>
      </c>
      <c r="C2082" s="7">
        <f t="shared" si="32"/>
        <v>2000.6379192334018</v>
      </c>
      <c r="D2082">
        <v>26.5</v>
      </c>
      <c r="E2082">
        <v>27</v>
      </c>
      <c r="F2082">
        <v>0.58333333333333215</v>
      </c>
      <c r="G2082">
        <v>0.63333333333332931</v>
      </c>
      <c r="H2082">
        <v>4.9999999999997158E-2</v>
      </c>
    </row>
    <row r="2083" spans="1:8" x14ac:dyDescent="0.35">
      <c r="A2083">
        <v>234</v>
      </c>
      <c r="B2083" s="2">
        <v>36759</v>
      </c>
      <c r="C2083" s="7">
        <f t="shared" si="32"/>
        <v>2000.6406570841889</v>
      </c>
      <c r="D2083">
        <v>26.9</v>
      </c>
      <c r="E2083">
        <v>28.1</v>
      </c>
      <c r="F2083">
        <v>0.81666666666666643</v>
      </c>
      <c r="G2083">
        <v>1.4333333333333407</v>
      </c>
      <c r="H2083">
        <v>0.61666666666667425</v>
      </c>
    </row>
    <row r="2084" spans="1:8" x14ac:dyDescent="0.35">
      <c r="A2084">
        <v>235</v>
      </c>
      <c r="B2084" s="2">
        <v>36760</v>
      </c>
      <c r="C2084" s="7">
        <f t="shared" si="32"/>
        <v>2000.643394934976</v>
      </c>
      <c r="D2084">
        <v>25.6</v>
      </c>
      <c r="E2084">
        <v>26.2</v>
      </c>
      <c r="F2084">
        <v>-0.61666666666666359</v>
      </c>
      <c r="G2084">
        <v>-0.46666666666666856</v>
      </c>
      <c r="H2084">
        <v>0.14999999999999503</v>
      </c>
    </row>
    <row r="2085" spans="1:8" x14ac:dyDescent="0.35">
      <c r="A2085">
        <v>236</v>
      </c>
      <c r="B2085" s="2">
        <v>36761</v>
      </c>
      <c r="C2085" s="7">
        <f t="shared" si="32"/>
        <v>2000.6461327857633</v>
      </c>
      <c r="D2085">
        <v>28.2</v>
      </c>
      <c r="E2085">
        <v>29</v>
      </c>
      <c r="F2085">
        <v>0.75</v>
      </c>
      <c r="G2085">
        <v>1.1833333333333336</v>
      </c>
      <c r="H2085">
        <v>0.43333333333333357</v>
      </c>
    </row>
    <row r="2086" spans="1:8" x14ac:dyDescent="0.35">
      <c r="A2086">
        <v>237</v>
      </c>
      <c r="B2086" s="2">
        <v>36762</v>
      </c>
      <c r="C2086" s="7">
        <f t="shared" si="32"/>
        <v>2000.6488706365503</v>
      </c>
      <c r="D2086">
        <v>28.6</v>
      </c>
      <c r="E2086">
        <v>29.2</v>
      </c>
      <c r="F2086">
        <v>1.4666666666666721</v>
      </c>
      <c r="G2086">
        <v>1.56666666666667</v>
      </c>
      <c r="H2086">
        <v>9.9999999999997868E-2</v>
      </c>
    </row>
    <row r="2087" spans="1:8" x14ac:dyDescent="0.35">
      <c r="A2087">
        <v>238</v>
      </c>
      <c r="B2087" s="2">
        <v>36763</v>
      </c>
      <c r="C2087" s="7">
        <f t="shared" si="32"/>
        <v>2000.6516084873374</v>
      </c>
      <c r="D2087">
        <v>27.3</v>
      </c>
      <c r="E2087">
        <v>29.1</v>
      </c>
      <c r="F2087">
        <v>0.6666666666666643</v>
      </c>
      <c r="G2087">
        <v>1.9833333333333378</v>
      </c>
      <c r="H2087">
        <v>1.3166666666666735</v>
      </c>
    </row>
    <row r="2088" spans="1:8" x14ac:dyDescent="0.35">
      <c r="A2088">
        <v>239</v>
      </c>
      <c r="B2088" s="2">
        <v>36764</v>
      </c>
      <c r="C2088" s="7">
        <f t="shared" si="32"/>
        <v>2000.6543463381245</v>
      </c>
      <c r="D2088">
        <v>27.1</v>
      </c>
      <c r="E2088">
        <v>27.9</v>
      </c>
      <c r="F2088">
        <v>0.61666666666666714</v>
      </c>
      <c r="G2088">
        <v>0.94999999999999929</v>
      </c>
      <c r="H2088">
        <v>0.33333333333333215</v>
      </c>
    </row>
    <row r="2089" spans="1:8" x14ac:dyDescent="0.35">
      <c r="A2089">
        <v>240</v>
      </c>
      <c r="B2089" s="2">
        <v>36765</v>
      </c>
      <c r="C2089" s="7">
        <f t="shared" si="32"/>
        <v>2000.6570841889118</v>
      </c>
      <c r="D2089">
        <v>26.8</v>
      </c>
      <c r="E2089">
        <v>27.4</v>
      </c>
      <c r="F2089">
        <v>0.5</v>
      </c>
      <c r="G2089">
        <v>0.61666666666666359</v>
      </c>
      <c r="H2089">
        <v>0.11666666666666359</v>
      </c>
    </row>
    <row r="2090" spans="1:8" x14ac:dyDescent="0.35">
      <c r="A2090">
        <v>241</v>
      </c>
      <c r="B2090" s="2">
        <v>36766</v>
      </c>
      <c r="C2090" s="7">
        <f t="shared" si="32"/>
        <v>2000.6598220396988</v>
      </c>
      <c r="D2090">
        <v>28</v>
      </c>
      <c r="E2090">
        <v>28.4</v>
      </c>
      <c r="F2090">
        <v>1.1999999999999993</v>
      </c>
      <c r="G2090">
        <v>1.0999999999999979</v>
      </c>
      <c r="H2090">
        <v>-0.10000000000000142</v>
      </c>
    </row>
    <row r="2091" spans="1:8" x14ac:dyDescent="0.35">
      <c r="A2091">
        <v>242</v>
      </c>
      <c r="B2091" s="2">
        <v>36767</v>
      </c>
      <c r="C2091" s="7">
        <f t="shared" si="32"/>
        <v>2000.6625598904859</v>
      </c>
      <c r="D2091">
        <v>31</v>
      </c>
      <c r="E2091">
        <v>31.8</v>
      </c>
      <c r="F2091">
        <v>4.8000000000000007</v>
      </c>
      <c r="G2091">
        <v>5.2333333333333343</v>
      </c>
      <c r="H2091">
        <v>0.43333333333333357</v>
      </c>
    </row>
    <row r="2092" spans="1:8" x14ac:dyDescent="0.35">
      <c r="A2092">
        <v>243</v>
      </c>
      <c r="B2092" s="2">
        <v>36768</v>
      </c>
      <c r="C2092" s="7">
        <f t="shared" si="32"/>
        <v>2000.6652977412732</v>
      </c>
      <c r="D2092">
        <v>30.1</v>
      </c>
      <c r="E2092">
        <v>30.5</v>
      </c>
      <c r="F2092">
        <v>3.6666666666666679</v>
      </c>
      <c r="G2092">
        <v>3.5166666666666693</v>
      </c>
      <c r="H2092">
        <v>-0.14999999999999858</v>
      </c>
    </row>
    <row r="2093" spans="1:8" x14ac:dyDescent="0.35">
      <c r="A2093">
        <v>244</v>
      </c>
      <c r="B2093" s="2">
        <v>36769</v>
      </c>
      <c r="C2093" s="7">
        <f t="shared" si="32"/>
        <v>2000.6680355920603</v>
      </c>
      <c r="D2093">
        <v>28.8</v>
      </c>
      <c r="E2093">
        <v>29.8</v>
      </c>
      <c r="F2093">
        <v>1.5333333333333314</v>
      </c>
      <c r="G2093">
        <v>2.18333333333333</v>
      </c>
      <c r="H2093">
        <v>0.64999999999999858</v>
      </c>
    </row>
    <row r="2094" spans="1:8" x14ac:dyDescent="0.35">
      <c r="A2094">
        <v>245</v>
      </c>
      <c r="B2094" s="2">
        <v>36770</v>
      </c>
      <c r="C2094" s="7">
        <f t="shared" si="32"/>
        <v>2000.6707734428473</v>
      </c>
      <c r="D2094">
        <v>29.5</v>
      </c>
      <c r="E2094">
        <v>30.3</v>
      </c>
      <c r="F2094">
        <v>2.3833333333333364</v>
      </c>
      <c r="G2094">
        <v>2.6499999999999986</v>
      </c>
      <c r="H2094">
        <v>0.26666666666666217</v>
      </c>
    </row>
    <row r="2095" spans="1:8" x14ac:dyDescent="0.35">
      <c r="A2095">
        <v>246</v>
      </c>
      <c r="B2095" s="2">
        <v>36771</v>
      </c>
      <c r="C2095" s="7">
        <f t="shared" si="32"/>
        <v>2000.6735112936344</v>
      </c>
      <c r="D2095">
        <v>30.9</v>
      </c>
      <c r="E2095">
        <v>31.5</v>
      </c>
      <c r="F2095">
        <v>3.1999999999999957</v>
      </c>
      <c r="G2095">
        <v>3.2666666666666657</v>
      </c>
      <c r="H2095">
        <v>6.6666666666669983E-2</v>
      </c>
    </row>
    <row r="2096" spans="1:8" x14ac:dyDescent="0.35">
      <c r="A2096">
        <v>247</v>
      </c>
      <c r="B2096" s="2">
        <v>36772</v>
      </c>
      <c r="C2096" s="7">
        <f t="shared" si="32"/>
        <v>2000.6762491444217</v>
      </c>
      <c r="D2096">
        <v>30.7</v>
      </c>
      <c r="E2096">
        <v>31.5</v>
      </c>
      <c r="F2096">
        <v>2.6999999999999993</v>
      </c>
      <c r="G2096">
        <v>2.9000000000000021</v>
      </c>
      <c r="H2096">
        <v>0.20000000000000284</v>
      </c>
    </row>
    <row r="2097" spans="1:8" x14ac:dyDescent="0.35">
      <c r="A2097">
        <v>248</v>
      </c>
      <c r="B2097" s="2">
        <v>36773</v>
      </c>
      <c r="C2097" s="7">
        <f t="shared" si="32"/>
        <v>2000.6789869952088</v>
      </c>
      <c r="D2097">
        <v>26.1</v>
      </c>
      <c r="E2097">
        <v>27.3</v>
      </c>
      <c r="F2097">
        <v>-0.69999999999999574</v>
      </c>
      <c r="G2097">
        <v>-6.6666666666669983E-2</v>
      </c>
      <c r="H2097">
        <v>0.63333333333332575</v>
      </c>
    </row>
    <row r="2098" spans="1:8" x14ac:dyDescent="0.35">
      <c r="A2098">
        <v>249</v>
      </c>
      <c r="B2098" s="2">
        <v>36774</v>
      </c>
      <c r="C2098" s="7">
        <f t="shared" si="32"/>
        <v>2000.6817248459959</v>
      </c>
      <c r="D2098">
        <v>26</v>
      </c>
      <c r="E2098">
        <v>27.1</v>
      </c>
      <c r="F2098">
        <v>-1.7833333333333314</v>
      </c>
      <c r="G2098">
        <v>-1.2833333333333279</v>
      </c>
      <c r="H2098">
        <v>0.50000000000000355</v>
      </c>
    </row>
    <row r="2099" spans="1:8" x14ac:dyDescent="0.35">
      <c r="A2099">
        <v>250</v>
      </c>
      <c r="B2099" s="2">
        <v>36775</v>
      </c>
      <c r="C2099" s="7">
        <f t="shared" si="32"/>
        <v>2000.6844626967829</v>
      </c>
      <c r="D2099">
        <v>27.5</v>
      </c>
      <c r="E2099">
        <v>28.2</v>
      </c>
      <c r="F2099">
        <v>0.76666666666666572</v>
      </c>
      <c r="G2099">
        <v>1.0333333333333314</v>
      </c>
      <c r="H2099">
        <v>0.26666666666666572</v>
      </c>
    </row>
    <row r="2100" spans="1:8" x14ac:dyDescent="0.35">
      <c r="A2100">
        <v>251</v>
      </c>
      <c r="B2100" s="2">
        <v>36776</v>
      </c>
      <c r="C2100" s="7">
        <f t="shared" si="32"/>
        <v>2000.6872005475702</v>
      </c>
      <c r="D2100">
        <v>27.5</v>
      </c>
      <c r="E2100">
        <v>28.5</v>
      </c>
      <c r="F2100">
        <v>0.78333333333333144</v>
      </c>
      <c r="G2100">
        <v>1.3000000000000007</v>
      </c>
      <c r="H2100">
        <v>0.51666666666666927</v>
      </c>
    </row>
    <row r="2101" spans="1:8" x14ac:dyDescent="0.35">
      <c r="A2101">
        <v>252</v>
      </c>
      <c r="B2101" s="2">
        <v>36777</v>
      </c>
      <c r="C2101" s="7">
        <f t="shared" si="32"/>
        <v>2000.6899383983573</v>
      </c>
      <c r="D2101">
        <v>30</v>
      </c>
      <c r="E2101">
        <v>30.5</v>
      </c>
      <c r="F2101">
        <v>2.0500000000000007</v>
      </c>
      <c r="G2101">
        <v>1.9333333333333336</v>
      </c>
      <c r="H2101">
        <v>-0.11666666666666714</v>
      </c>
    </row>
    <row r="2102" spans="1:8" x14ac:dyDescent="0.35">
      <c r="A2102">
        <v>253</v>
      </c>
      <c r="B2102" s="2">
        <v>36778</v>
      </c>
      <c r="C2102" s="7">
        <f t="shared" si="32"/>
        <v>2000.6926762491444</v>
      </c>
      <c r="D2102">
        <v>31</v>
      </c>
      <c r="E2102">
        <v>31.8</v>
      </c>
      <c r="F2102">
        <v>3.4333333333333336</v>
      </c>
      <c r="G2102">
        <v>3.6666666666666643</v>
      </c>
      <c r="H2102">
        <v>0.23333333333333073</v>
      </c>
    </row>
    <row r="2103" spans="1:8" x14ac:dyDescent="0.35">
      <c r="A2103">
        <v>254</v>
      </c>
      <c r="B2103" s="2">
        <v>36779</v>
      </c>
      <c r="C2103" s="7">
        <f t="shared" si="32"/>
        <v>2000.6954140999314</v>
      </c>
      <c r="D2103">
        <v>31.9</v>
      </c>
      <c r="E2103">
        <v>32.700000000000003</v>
      </c>
      <c r="F2103">
        <v>3.9166666666666643</v>
      </c>
      <c r="G2103">
        <v>3.9666666666666721</v>
      </c>
      <c r="H2103">
        <v>5.0000000000007816E-2</v>
      </c>
    </row>
    <row r="2104" spans="1:8" x14ac:dyDescent="0.35">
      <c r="A2104">
        <v>255</v>
      </c>
      <c r="B2104" s="2">
        <v>36780</v>
      </c>
      <c r="C2104" s="7">
        <f t="shared" si="32"/>
        <v>2000.6981519507187</v>
      </c>
      <c r="D2104">
        <v>29.2</v>
      </c>
      <c r="E2104">
        <v>29.8</v>
      </c>
      <c r="F2104">
        <v>1.4499999999999993</v>
      </c>
      <c r="G2104">
        <v>1.5999999999999979</v>
      </c>
      <c r="H2104">
        <v>0.14999999999999858</v>
      </c>
    </row>
    <row r="2105" spans="1:8" x14ac:dyDescent="0.35">
      <c r="A2105">
        <v>256</v>
      </c>
      <c r="B2105" s="2">
        <v>36781</v>
      </c>
      <c r="C2105" s="7">
        <f t="shared" si="32"/>
        <v>2000.7008898015058</v>
      </c>
      <c r="D2105">
        <v>27.6</v>
      </c>
      <c r="E2105">
        <v>27.8</v>
      </c>
      <c r="F2105">
        <v>0.3333333333333357</v>
      </c>
      <c r="G2105">
        <v>0.11666666666666359</v>
      </c>
      <c r="H2105">
        <v>-0.21666666666667211</v>
      </c>
    </row>
    <row r="2106" spans="1:8" x14ac:dyDescent="0.35">
      <c r="A2106">
        <v>257</v>
      </c>
      <c r="B2106" s="2">
        <v>36782</v>
      </c>
      <c r="C2106" s="7">
        <f t="shared" si="32"/>
        <v>2000.7036276522929</v>
      </c>
      <c r="D2106">
        <v>27.2</v>
      </c>
      <c r="E2106">
        <v>27.6</v>
      </c>
      <c r="F2106">
        <v>-1.1499999999999986</v>
      </c>
      <c r="G2106">
        <v>-1.0833333333333321</v>
      </c>
      <c r="H2106">
        <v>6.666666666666643E-2</v>
      </c>
    </row>
    <row r="2107" spans="1:8" x14ac:dyDescent="0.35">
      <c r="A2107">
        <v>258</v>
      </c>
      <c r="B2107" s="2">
        <v>36783</v>
      </c>
      <c r="C2107" s="7">
        <f t="shared" si="32"/>
        <v>2000.7063655030802</v>
      </c>
      <c r="D2107">
        <v>28.2</v>
      </c>
      <c r="E2107">
        <v>28.5</v>
      </c>
      <c r="F2107">
        <v>0.38333333333333641</v>
      </c>
      <c r="G2107">
        <v>0.13333333333332931</v>
      </c>
      <c r="H2107">
        <v>-0.25000000000000711</v>
      </c>
    </row>
    <row r="2108" spans="1:8" x14ac:dyDescent="0.35">
      <c r="A2108">
        <v>259</v>
      </c>
      <c r="B2108" s="2">
        <v>36784</v>
      </c>
      <c r="C2108" s="7">
        <f t="shared" si="32"/>
        <v>2000.7091033538672</v>
      </c>
      <c r="D2108">
        <v>27</v>
      </c>
      <c r="E2108">
        <v>27.6</v>
      </c>
      <c r="F2108">
        <v>-0.20000000000000284</v>
      </c>
      <c r="G2108">
        <v>0.11666666666667069</v>
      </c>
      <c r="H2108">
        <v>0.31666666666667354</v>
      </c>
    </row>
    <row r="2109" spans="1:8" x14ac:dyDescent="0.35">
      <c r="A2109">
        <v>260</v>
      </c>
      <c r="B2109" s="2">
        <v>36785</v>
      </c>
      <c r="C2109" s="7">
        <f t="shared" si="32"/>
        <v>2000.7118412046543</v>
      </c>
      <c r="D2109">
        <v>27.9</v>
      </c>
      <c r="E2109">
        <v>28.6</v>
      </c>
      <c r="F2109">
        <v>0.9166666666666643</v>
      </c>
      <c r="G2109">
        <v>1.1333333333333329</v>
      </c>
      <c r="H2109">
        <v>0.21666666666666856</v>
      </c>
    </row>
    <row r="2110" spans="1:8" x14ac:dyDescent="0.35">
      <c r="A2110">
        <v>261</v>
      </c>
      <c r="B2110" s="2">
        <v>36786</v>
      </c>
      <c r="C2110" s="7">
        <f t="shared" si="32"/>
        <v>2000.7145790554414</v>
      </c>
      <c r="D2110">
        <v>27.5</v>
      </c>
      <c r="E2110">
        <v>28.5</v>
      </c>
      <c r="F2110">
        <v>-0.48333333333333428</v>
      </c>
      <c r="G2110">
        <v>0.13333333333333641</v>
      </c>
      <c r="H2110">
        <v>0.61666666666667069</v>
      </c>
    </row>
    <row r="2111" spans="1:8" x14ac:dyDescent="0.35">
      <c r="A2111">
        <v>262</v>
      </c>
      <c r="B2111" s="2">
        <v>36787</v>
      </c>
      <c r="C2111" s="7">
        <f t="shared" si="32"/>
        <v>2000.7173169062287</v>
      </c>
      <c r="D2111">
        <v>26.9</v>
      </c>
      <c r="E2111">
        <v>27.9</v>
      </c>
      <c r="F2111">
        <v>-0.76666666666666927</v>
      </c>
      <c r="G2111">
        <v>-0.23333333333333783</v>
      </c>
      <c r="H2111">
        <v>0.53333333333333144</v>
      </c>
    </row>
    <row r="2112" spans="1:8" x14ac:dyDescent="0.35">
      <c r="A2112">
        <v>263</v>
      </c>
      <c r="B2112" s="2">
        <v>36788</v>
      </c>
      <c r="C2112" s="7">
        <f t="shared" si="32"/>
        <v>2000.7200547570158</v>
      </c>
      <c r="D2112">
        <v>26.9</v>
      </c>
      <c r="E2112">
        <v>28.1</v>
      </c>
      <c r="F2112">
        <v>-0.68333333333333357</v>
      </c>
      <c r="G2112">
        <v>0.18333333333333357</v>
      </c>
      <c r="H2112">
        <v>0.86666666666666714</v>
      </c>
    </row>
    <row r="2113" spans="1:8" x14ac:dyDescent="0.35">
      <c r="A2113">
        <v>264</v>
      </c>
      <c r="B2113" s="2">
        <v>36789</v>
      </c>
      <c r="C2113" s="7">
        <f t="shared" si="32"/>
        <v>2000.7227926078028</v>
      </c>
      <c r="D2113">
        <v>27.5</v>
      </c>
      <c r="E2113">
        <v>29.4</v>
      </c>
      <c r="F2113">
        <v>-0.56666666666666643</v>
      </c>
      <c r="G2113">
        <v>0.86666666666666359</v>
      </c>
      <c r="H2113">
        <v>1.43333333333333</v>
      </c>
    </row>
    <row r="2114" spans="1:8" x14ac:dyDescent="0.35">
      <c r="A2114">
        <v>265</v>
      </c>
      <c r="B2114" s="2">
        <v>36790</v>
      </c>
      <c r="C2114" s="7">
        <f t="shared" si="32"/>
        <v>2000.7255304585899</v>
      </c>
      <c r="D2114">
        <v>28</v>
      </c>
      <c r="E2114">
        <v>29.2</v>
      </c>
      <c r="F2114">
        <v>0.38333333333333641</v>
      </c>
      <c r="G2114">
        <v>1.1166666666666671</v>
      </c>
      <c r="H2114">
        <v>0.73333333333333073</v>
      </c>
    </row>
    <row r="2115" spans="1:8" x14ac:dyDescent="0.35">
      <c r="A2115">
        <v>266</v>
      </c>
      <c r="B2115" s="2">
        <v>36791</v>
      </c>
      <c r="C2115" s="7">
        <f t="shared" si="32"/>
        <v>2000.7282683093772</v>
      </c>
      <c r="D2115">
        <v>28.4</v>
      </c>
      <c r="E2115">
        <v>29.3</v>
      </c>
      <c r="F2115">
        <v>0.56666666666665932</v>
      </c>
      <c r="G2115">
        <v>0.9166666666666643</v>
      </c>
      <c r="H2115">
        <v>0.35000000000000497</v>
      </c>
    </row>
    <row r="2116" spans="1:8" x14ac:dyDescent="0.35">
      <c r="A2116">
        <v>267</v>
      </c>
      <c r="B2116" s="2">
        <v>36792</v>
      </c>
      <c r="C2116" s="7">
        <f t="shared" si="32"/>
        <v>2000.7310061601643</v>
      </c>
      <c r="D2116">
        <v>27.4</v>
      </c>
      <c r="E2116">
        <v>28.5</v>
      </c>
      <c r="F2116">
        <v>-0.36666666666666714</v>
      </c>
      <c r="G2116">
        <v>9.9999999999997868E-2</v>
      </c>
      <c r="H2116">
        <v>0.46666666666666501</v>
      </c>
    </row>
    <row r="2117" spans="1:8" x14ac:dyDescent="0.35">
      <c r="A2117">
        <v>268</v>
      </c>
      <c r="B2117" s="2">
        <v>36793</v>
      </c>
      <c r="C2117" s="7">
        <f t="shared" ref="C2117:C2180" si="33">YEAR(B2117)+A2117/365.25</f>
        <v>2000.7337440109513</v>
      </c>
      <c r="D2117">
        <v>27.3</v>
      </c>
      <c r="E2117">
        <v>28.3</v>
      </c>
      <c r="F2117">
        <v>-1.0333333333333314</v>
      </c>
      <c r="G2117">
        <v>-0.5833333333333357</v>
      </c>
      <c r="H2117">
        <v>0.44999999999999574</v>
      </c>
    </row>
    <row r="2118" spans="1:8" x14ac:dyDescent="0.35">
      <c r="A2118">
        <v>269</v>
      </c>
      <c r="B2118" s="2">
        <v>36794</v>
      </c>
      <c r="C2118" s="7">
        <f t="shared" si="33"/>
        <v>2000.7364818617386</v>
      </c>
      <c r="D2118">
        <v>27.9</v>
      </c>
      <c r="E2118">
        <v>28.8</v>
      </c>
      <c r="F2118">
        <v>-0.69999999999999929</v>
      </c>
      <c r="G2118">
        <v>-0.16666666666666785</v>
      </c>
      <c r="H2118">
        <v>0.53333333333333144</v>
      </c>
    </row>
    <row r="2119" spans="1:8" x14ac:dyDescent="0.35">
      <c r="A2119">
        <v>270</v>
      </c>
      <c r="B2119" s="2">
        <v>36795</v>
      </c>
      <c r="C2119" s="7">
        <f t="shared" si="33"/>
        <v>2000.7392197125257</v>
      </c>
      <c r="D2119">
        <v>28.1</v>
      </c>
      <c r="E2119">
        <v>28.9</v>
      </c>
      <c r="F2119">
        <v>-0.49999999999999645</v>
      </c>
      <c r="G2119">
        <v>-0.10000000000000142</v>
      </c>
      <c r="H2119">
        <v>0.39999999999999503</v>
      </c>
    </row>
    <row r="2120" spans="1:8" x14ac:dyDescent="0.35">
      <c r="A2120">
        <v>271</v>
      </c>
      <c r="B2120" s="2">
        <v>36796</v>
      </c>
      <c r="C2120" s="7">
        <f t="shared" si="33"/>
        <v>2000.7419575633128</v>
      </c>
      <c r="D2120">
        <v>27.5</v>
      </c>
      <c r="E2120">
        <v>28.1</v>
      </c>
      <c r="F2120">
        <v>-0.54999999999999716</v>
      </c>
      <c r="G2120">
        <v>-0.38333333333333286</v>
      </c>
      <c r="H2120">
        <v>0.1666666666666643</v>
      </c>
    </row>
    <row r="2121" spans="1:8" x14ac:dyDescent="0.35">
      <c r="A2121">
        <v>272</v>
      </c>
      <c r="B2121" s="2">
        <v>36797</v>
      </c>
      <c r="C2121" s="7">
        <f t="shared" si="33"/>
        <v>2000.7446954140999</v>
      </c>
      <c r="D2121">
        <v>27.8</v>
      </c>
      <c r="E2121">
        <v>28.5</v>
      </c>
      <c r="F2121">
        <v>-0.71666666666666501</v>
      </c>
      <c r="G2121">
        <v>-0.48333333333333428</v>
      </c>
      <c r="H2121">
        <v>0.23333333333333073</v>
      </c>
    </row>
    <row r="2122" spans="1:8" x14ac:dyDescent="0.35">
      <c r="A2122">
        <v>273</v>
      </c>
      <c r="B2122" s="2">
        <v>36798</v>
      </c>
      <c r="C2122" s="7">
        <f t="shared" si="33"/>
        <v>2000.7474332648871</v>
      </c>
      <c r="D2122">
        <v>27.6</v>
      </c>
      <c r="E2122">
        <v>28.6</v>
      </c>
      <c r="F2122">
        <v>-0.69999999999999574</v>
      </c>
      <c r="G2122">
        <v>-0.21666666666666501</v>
      </c>
      <c r="H2122">
        <v>0.48333333333333073</v>
      </c>
    </row>
    <row r="2123" spans="1:8" x14ac:dyDescent="0.35">
      <c r="A2123">
        <v>274</v>
      </c>
      <c r="B2123" s="2">
        <v>36799</v>
      </c>
      <c r="C2123" s="7">
        <f t="shared" si="33"/>
        <v>2000.7501711156742</v>
      </c>
      <c r="D2123">
        <v>28.5</v>
      </c>
      <c r="E2123">
        <v>29.5</v>
      </c>
      <c r="F2123">
        <v>-0.13333333333333641</v>
      </c>
      <c r="G2123">
        <v>0.48333333333333428</v>
      </c>
      <c r="H2123">
        <v>0.61666666666667069</v>
      </c>
    </row>
    <row r="2124" spans="1:8" x14ac:dyDescent="0.35">
      <c r="A2124">
        <v>275</v>
      </c>
      <c r="B2124" s="2">
        <v>36800</v>
      </c>
      <c r="C2124" s="7">
        <f t="shared" si="33"/>
        <v>2000.7529089664613</v>
      </c>
      <c r="D2124">
        <v>30.4</v>
      </c>
      <c r="E2124">
        <v>31.1</v>
      </c>
      <c r="F2124">
        <v>1.3499999999999979</v>
      </c>
      <c r="G2124">
        <v>1.6833333333333336</v>
      </c>
      <c r="H2124">
        <v>0.3333333333333357</v>
      </c>
    </row>
    <row r="2125" spans="1:8" x14ac:dyDescent="0.35">
      <c r="A2125">
        <v>276</v>
      </c>
      <c r="B2125" s="2">
        <v>36801</v>
      </c>
      <c r="C2125" s="7">
        <f t="shared" si="33"/>
        <v>2000.7556468172484</v>
      </c>
      <c r="D2125">
        <v>30.6</v>
      </c>
      <c r="E2125">
        <v>31</v>
      </c>
      <c r="F2125">
        <v>1.7666666666666728</v>
      </c>
      <c r="G2125">
        <v>1.8000000000000007</v>
      </c>
      <c r="H2125">
        <v>3.3333333333327886E-2</v>
      </c>
    </row>
    <row r="2126" spans="1:8" x14ac:dyDescent="0.35">
      <c r="A2126">
        <v>277</v>
      </c>
      <c r="B2126" s="2">
        <v>36802</v>
      </c>
      <c r="C2126" s="7">
        <f t="shared" si="33"/>
        <v>2000.7583846680357</v>
      </c>
      <c r="D2126">
        <v>28.7</v>
      </c>
      <c r="E2126">
        <v>29.7</v>
      </c>
      <c r="F2126">
        <v>-0.23333333333333428</v>
      </c>
      <c r="G2126">
        <v>0.21666666666666856</v>
      </c>
      <c r="H2126">
        <v>0.45000000000000284</v>
      </c>
    </row>
    <row r="2127" spans="1:8" x14ac:dyDescent="0.35">
      <c r="A2127">
        <v>278</v>
      </c>
      <c r="B2127" s="2">
        <v>36803</v>
      </c>
      <c r="C2127" s="7">
        <f t="shared" si="33"/>
        <v>2000.7611225188227</v>
      </c>
      <c r="D2127">
        <v>29.3</v>
      </c>
      <c r="E2127">
        <v>29.9</v>
      </c>
      <c r="F2127">
        <v>0.56666666666666643</v>
      </c>
      <c r="G2127">
        <v>0.58333333333333215</v>
      </c>
      <c r="H2127">
        <v>1.6666666666665719E-2</v>
      </c>
    </row>
    <row r="2128" spans="1:8" x14ac:dyDescent="0.35">
      <c r="A2128">
        <v>279</v>
      </c>
      <c r="B2128" s="2">
        <v>36804</v>
      </c>
      <c r="C2128" s="7">
        <f t="shared" si="33"/>
        <v>2000.7638603696098</v>
      </c>
      <c r="D2128">
        <v>29.2</v>
      </c>
      <c r="E2128">
        <v>29.3</v>
      </c>
      <c r="F2128">
        <v>0.56666666666666998</v>
      </c>
      <c r="G2128">
        <v>0.18333333333333002</v>
      </c>
      <c r="H2128">
        <v>-0.38333333333333997</v>
      </c>
    </row>
    <row r="2129" spans="1:8" x14ac:dyDescent="0.35">
      <c r="A2129">
        <v>280</v>
      </c>
      <c r="B2129" s="2">
        <v>36805</v>
      </c>
      <c r="C2129" s="7">
        <f t="shared" si="33"/>
        <v>2000.7665982203971</v>
      </c>
      <c r="D2129">
        <v>29.2</v>
      </c>
      <c r="E2129">
        <v>29.7</v>
      </c>
      <c r="F2129">
        <v>-8.3333333333332149E-2</v>
      </c>
      <c r="G2129">
        <v>-8.3333333333332149E-2</v>
      </c>
      <c r="H2129">
        <v>0</v>
      </c>
    </row>
    <row r="2130" spans="1:8" x14ac:dyDescent="0.35">
      <c r="A2130">
        <v>281</v>
      </c>
      <c r="B2130" s="2">
        <v>36806</v>
      </c>
      <c r="C2130" s="7">
        <f t="shared" si="33"/>
        <v>2000.7693360711842</v>
      </c>
      <c r="D2130">
        <v>28.8</v>
      </c>
      <c r="E2130">
        <v>29.5</v>
      </c>
      <c r="F2130">
        <v>-0.68333333333333357</v>
      </c>
      <c r="G2130">
        <v>-0.46666666666666856</v>
      </c>
      <c r="H2130">
        <v>0.21666666666666501</v>
      </c>
    </row>
    <row r="2131" spans="1:8" x14ac:dyDescent="0.35">
      <c r="A2131">
        <v>282</v>
      </c>
      <c r="B2131" s="2">
        <v>36807</v>
      </c>
      <c r="C2131" s="7">
        <f t="shared" si="33"/>
        <v>2000.7720739219712</v>
      </c>
      <c r="D2131">
        <v>29.2</v>
      </c>
      <c r="E2131">
        <v>29.5</v>
      </c>
      <c r="F2131">
        <v>-0.6666666666666643</v>
      </c>
      <c r="G2131">
        <v>-0.63333333333332931</v>
      </c>
      <c r="H2131">
        <v>3.3333333333334991E-2</v>
      </c>
    </row>
    <row r="2132" spans="1:8" x14ac:dyDescent="0.35">
      <c r="A2132">
        <v>283</v>
      </c>
      <c r="B2132" s="2">
        <v>36808</v>
      </c>
      <c r="C2132" s="7">
        <f t="shared" si="33"/>
        <v>2000.7748117727583</v>
      </c>
      <c r="D2132">
        <v>28.7</v>
      </c>
      <c r="E2132">
        <v>29.7</v>
      </c>
      <c r="F2132">
        <v>8.3333333333335702E-2</v>
      </c>
      <c r="G2132">
        <v>0.46666666666666501</v>
      </c>
      <c r="H2132">
        <v>0.38333333333332931</v>
      </c>
    </row>
    <row r="2133" spans="1:8" x14ac:dyDescent="0.35">
      <c r="A2133">
        <v>284</v>
      </c>
      <c r="B2133" s="2">
        <v>36809</v>
      </c>
      <c r="C2133" s="7">
        <f t="shared" si="33"/>
        <v>2000.7775496235456</v>
      </c>
      <c r="D2133">
        <v>28.7</v>
      </c>
      <c r="E2133">
        <v>29.4</v>
      </c>
      <c r="F2133">
        <v>0.19999999999999929</v>
      </c>
      <c r="G2133">
        <v>0.55000000000000071</v>
      </c>
      <c r="H2133">
        <v>0.35000000000000142</v>
      </c>
    </row>
    <row r="2134" spans="1:8" x14ac:dyDescent="0.35">
      <c r="A2134">
        <v>285</v>
      </c>
      <c r="B2134" s="2">
        <v>36810</v>
      </c>
      <c r="C2134" s="7">
        <f t="shared" si="33"/>
        <v>2000.7802874743327</v>
      </c>
      <c r="D2134">
        <v>29.2</v>
      </c>
      <c r="E2134">
        <v>29.8</v>
      </c>
      <c r="F2134">
        <v>0.53333333333333144</v>
      </c>
      <c r="G2134">
        <v>0.48333333333333428</v>
      </c>
      <c r="H2134">
        <v>-4.9999999999997158E-2</v>
      </c>
    </row>
    <row r="2135" spans="1:8" x14ac:dyDescent="0.35">
      <c r="A2135">
        <v>286</v>
      </c>
      <c r="B2135" s="2">
        <v>36811</v>
      </c>
      <c r="C2135" s="7">
        <f t="shared" si="33"/>
        <v>2000.7830253251198</v>
      </c>
      <c r="D2135">
        <v>28.9</v>
      </c>
      <c r="E2135">
        <v>29.5</v>
      </c>
      <c r="F2135">
        <v>-0.48333333333333783</v>
      </c>
      <c r="G2135">
        <v>-0.23333333333333428</v>
      </c>
      <c r="H2135">
        <v>0.25000000000000355</v>
      </c>
    </row>
    <row r="2136" spans="1:8" x14ac:dyDescent="0.35">
      <c r="A2136">
        <v>287</v>
      </c>
      <c r="B2136" s="2">
        <v>36812</v>
      </c>
      <c r="C2136" s="7">
        <f t="shared" si="33"/>
        <v>2000.7857631759068</v>
      </c>
      <c r="D2136">
        <v>28.1</v>
      </c>
      <c r="E2136">
        <v>28.2</v>
      </c>
      <c r="F2136">
        <v>-1.43333333333333</v>
      </c>
      <c r="G2136">
        <v>-1.649999999999995</v>
      </c>
      <c r="H2136">
        <v>-0.21666666666666501</v>
      </c>
    </row>
    <row r="2137" spans="1:8" x14ac:dyDescent="0.35">
      <c r="A2137">
        <v>288</v>
      </c>
      <c r="B2137" s="2">
        <v>36813</v>
      </c>
      <c r="C2137" s="7">
        <f t="shared" si="33"/>
        <v>2000.7885010266941</v>
      </c>
      <c r="D2137">
        <v>30.1</v>
      </c>
      <c r="E2137">
        <v>30.9</v>
      </c>
      <c r="F2137">
        <v>0.26666666666667282</v>
      </c>
      <c r="G2137">
        <v>0.49999999999999645</v>
      </c>
      <c r="H2137">
        <v>0.23333333333332362</v>
      </c>
    </row>
    <row r="2138" spans="1:8" x14ac:dyDescent="0.35">
      <c r="A2138">
        <v>289</v>
      </c>
      <c r="B2138" s="2">
        <v>36814</v>
      </c>
      <c r="C2138" s="7">
        <f t="shared" si="33"/>
        <v>2000.7912388774812</v>
      </c>
      <c r="D2138">
        <v>31.5</v>
      </c>
      <c r="E2138">
        <v>32.4</v>
      </c>
      <c r="F2138">
        <v>2.7333333333333343</v>
      </c>
      <c r="G2138">
        <v>2.8999999999999986</v>
      </c>
      <c r="H2138">
        <v>0.1666666666666643</v>
      </c>
    </row>
    <row r="2139" spans="1:8" x14ac:dyDescent="0.35">
      <c r="A2139">
        <v>290</v>
      </c>
      <c r="B2139" s="2">
        <v>36815</v>
      </c>
      <c r="C2139" s="7">
        <f t="shared" si="33"/>
        <v>2000.7939767282683</v>
      </c>
      <c r="D2139">
        <v>28.7</v>
      </c>
      <c r="E2139">
        <v>29.6</v>
      </c>
      <c r="F2139">
        <v>-0.34999999999999787</v>
      </c>
      <c r="G2139">
        <v>6.6666666666669983E-2</v>
      </c>
      <c r="H2139">
        <v>0.41666666666666785</v>
      </c>
    </row>
    <row r="2140" spans="1:8" x14ac:dyDescent="0.35">
      <c r="A2140">
        <v>291</v>
      </c>
      <c r="B2140" s="2">
        <v>36816</v>
      </c>
      <c r="C2140" s="7">
        <f t="shared" si="33"/>
        <v>2000.7967145790553</v>
      </c>
      <c r="D2140">
        <v>28.6</v>
      </c>
      <c r="E2140">
        <v>28.9</v>
      </c>
      <c r="F2140">
        <v>-0.31666666666666643</v>
      </c>
      <c r="G2140">
        <v>-0.46666666666667211</v>
      </c>
      <c r="H2140">
        <v>-0.15000000000000568</v>
      </c>
    </row>
    <row r="2141" spans="1:8" x14ac:dyDescent="0.35">
      <c r="A2141">
        <v>292</v>
      </c>
      <c r="B2141" s="2">
        <v>36817</v>
      </c>
      <c r="C2141" s="7">
        <f t="shared" si="33"/>
        <v>2000.7994524298426</v>
      </c>
      <c r="D2141">
        <v>28.8</v>
      </c>
      <c r="E2141">
        <v>29.3</v>
      </c>
      <c r="F2141">
        <v>4.9999999999997158E-2</v>
      </c>
      <c r="G2141">
        <v>-5.0000000000004263E-2</v>
      </c>
      <c r="H2141">
        <v>-0.10000000000000142</v>
      </c>
    </row>
    <row r="2142" spans="1:8" x14ac:dyDescent="0.35">
      <c r="A2142">
        <v>293</v>
      </c>
      <c r="B2142" s="2">
        <v>36818</v>
      </c>
      <c r="C2142" s="7">
        <f t="shared" si="33"/>
        <v>2000.8021902806297</v>
      </c>
      <c r="D2142">
        <v>29.6</v>
      </c>
      <c r="E2142">
        <v>30.1</v>
      </c>
      <c r="F2142">
        <v>0.19999999999999929</v>
      </c>
      <c r="G2142">
        <v>0.21666666666667211</v>
      </c>
      <c r="H2142">
        <v>1.6666666666672825E-2</v>
      </c>
    </row>
    <row r="2143" spans="1:8" x14ac:dyDescent="0.35">
      <c r="A2143">
        <v>294</v>
      </c>
      <c r="B2143" s="2">
        <v>36819</v>
      </c>
      <c r="C2143" s="7">
        <f t="shared" si="33"/>
        <v>2000.8049281314168</v>
      </c>
      <c r="D2143">
        <v>28.4</v>
      </c>
      <c r="E2143">
        <v>29.5</v>
      </c>
      <c r="F2143">
        <v>-1.0166666666666693</v>
      </c>
      <c r="G2143">
        <v>-0.48333333333333428</v>
      </c>
      <c r="H2143">
        <v>0.53333333333333499</v>
      </c>
    </row>
    <row r="2144" spans="1:8" x14ac:dyDescent="0.35">
      <c r="A2144">
        <v>295</v>
      </c>
      <c r="B2144" s="2">
        <v>36820</v>
      </c>
      <c r="C2144" s="7">
        <f t="shared" si="33"/>
        <v>2000.8076659822041</v>
      </c>
      <c r="D2144">
        <v>28.5</v>
      </c>
      <c r="E2144">
        <v>28.9</v>
      </c>
      <c r="F2144">
        <v>-1.2666666666666657</v>
      </c>
      <c r="G2144">
        <v>-1.1500000000000021</v>
      </c>
      <c r="H2144">
        <v>0.11666666666666359</v>
      </c>
    </row>
    <row r="2145" spans="1:8" x14ac:dyDescent="0.35">
      <c r="A2145">
        <v>296</v>
      </c>
      <c r="B2145" s="2">
        <v>36821</v>
      </c>
      <c r="C2145" s="7">
        <f t="shared" si="33"/>
        <v>2000.8104038329911</v>
      </c>
      <c r="D2145">
        <v>28.2</v>
      </c>
      <c r="E2145">
        <v>28.6</v>
      </c>
      <c r="F2145">
        <v>-1.1166666666666636</v>
      </c>
      <c r="G2145">
        <v>-0.98333333333333073</v>
      </c>
      <c r="H2145">
        <v>0.13333333333333286</v>
      </c>
    </row>
    <row r="2146" spans="1:8" x14ac:dyDescent="0.35">
      <c r="A2146">
        <v>297</v>
      </c>
      <c r="B2146" s="2">
        <v>36822</v>
      </c>
      <c r="C2146" s="7">
        <f t="shared" si="33"/>
        <v>2000.8131416837782</v>
      </c>
      <c r="D2146">
        <v>29.3</v>
      </c>
      <c r="E2146">
        <v>29</v>
      </c>
      <c r="F2146">
        <v>-0.63333333333333641</v>
      </c>
      <c r="G2146">
        <v>-1.1166666666666636</v>
      </c>
      <c r="H2146">
        <v>-0.48333333333332718</v>
      </c>
    </row>
    <row r="2147" spans="1:8" x14ac:dyDescent="0.35">
      <c r="A2147">
        <v>298</v>
      </c>
      <c r="B2147" s="2">
        <v>36823</v>
      </c>
      <c r="C2147" s="7">
        <f t="shared" si="33"/>
        <v>2000.8158795345653</v>
      </c>
      <c r="D2147">
        <v>26.8</v>
      </c>
      <c r="E2147">
        <v>26.6</v>
      </c>
      <c r="F2147">
        <v>-2.5</v>
      </c>
      <c r="G2147">
        <v>-2.9999999999999964</v>
      </c>
      <c r="H2147">
        <v>-0.49999999999999645</v>
      </c>
    </row>
    <row r="2148" spans="1:8" x14ac:dyDescent="0.35">
      <c r="A2148">
        <v>299</v>
      </c>
      <c r="B2148" s="2">
        <v>36824</v>
      </c>
      <c r="C2148" s="7">
        <f t="shared" si="33"/>
        <v>2000.8186173853526</v>
      </c>
      <c r="D2148">
        <v>28.9</v>
      </c>
      <c r="E2148">
        <v>29.3</v>
      </c>
      <c r="F2148">
        <v>-0.40000000000000213</v>
      </c>
      <c r="G2148">
        <v>-0.5833333333333357</v>
      </c>
      <c r="H2148">
        <v>-0.18333333333333357</v>
      </c>
    </row>
    <row r="2149" spans="1:8" x14ac:dyDescent="0.35">
      <c r="A2149">
        <v>300</v>
      </c>
      <c r="B2149" s="2">
        <v>36825</v>
      </c>
      <c r="C2149" s="7">
        <f t="shared" si="33"/>
        <v>2000.8213552361397</v>
      </c>
      <c r="D2149">
        <v>30.1</v>
      </c>
      <c r="E2149">
        <v>30.6</v>
      </c>
      <c r="F2149">
        <v>0.44999999999999929</v>
      </c>
      <c r="G2149">
        <v>0.44999999999999929</v>
      </c>
      <c r="H2149">
        <v>0</v>
      </c>
    </row>
    <row r="2150" spans="1:8" x14ac:dyDescent="0.35">
      <c r="A2150">
        <v>301</v>
      </c>
      <c r="B2150" s="2">
        <v>36826</v>
      </c>
      <c r="C2150" s="7">
        <f t="shared" si="33"/>
        <v>2000.8240930869267</v>
      </c>
      <c r="D2150">
        <v>31.3</v>
      </c>
      <c r="E2150">
        <v>31.5</v>
      </c>
      <c r="F2150">
        <v>1.3999999999999986</v>
      </c>
      <c r="G2150">
        <v>1.0500000000000007</v>
      </c>
      <c r="H2150">
        <v>-0.34999999999999787</v>
      </c>
    </row>
    <row r="2151" spans="1:8" x14ac:dyDescent="0.35">
      <c r="A2151">
        <v>302</v>
      </c>
      <c r="B2151" s="2">
        <v>36827</v>
      </c>
      <c r="C2151" s="7">
        <f t="shared" si="33"/>
        <v>2000.8268309377138</v>
      </c>
      <c r="D2151">
        <v>30.9</v>
      </c>
      <c r="E2151">
        <v>31.4</v>
      </c>
      <c r="F2151">
        <v>1.5333333333333279</v>
      </c>
      <c r="G2151">
        <v>1.4833333333333272</v>
      </c>
      <c r="H2151">
        <v>-5.0000000000000711E-2</v>
      </c>
    </row>
    <row r="2152" spans="1:8" x14ac:dyDescent="0.35">
      <c r="A2152">
        <v>303</v>
      </c>
      <c r="B2152" s="2">
        <v>36828</v>
      </c>
      <c r="C2152" s="7">
        <f t="shared" si="33"/>
        <v>2000.8295687885011</v>
      </c>
      <c r="D2152">
        <v>28.8</v>
      </c>
      <c r="E2152">
        <v>29.1</v>
      </c>
      <c r="F2152">
        <v>-0.30000000000000426</v>
      </c>
      <c r="G2152">
        <v>-0.51666666666666217</v>
      </c>
      <c r="H2152">
        <v>-0.2166666666666579</v>
      </c>
    </row>
    <row r="2153" spans="1:8" x14ac:dyDescent="0.35">
      <c r="A2153">
        <v>304</v>
      </c>
      <c r="B2153" s="2">
        <v>36829</v>
      </c>
      <c r="C2153" s="7">
        <f t="shared" si="33"/>
        <v>2000.8323066392882</v>
      </c>
      <c r="D2153">
        <v>27.6</v>
      </c>
      <c r="E2153">
        <v>28</v>
      </c>
      <c r="F2153">
        <v>-1.466666666666665</v>
      </c>
      <c r="G2153">
        <v>-1.4166666666666679</v>
      </c>
      <c r="H2153">
        <v>4.9999999999997158E-2</v>
      </c>
    </row>
    <row r="2154" spans="1:8" x14ac:dyDescent="0.35">
      <c r="A2154">
        <v>305</v>
      </c>
      <c r="B2154" s="2">
        <v>36830</v>
      </c>
      <c r="C2154" s="7">
        <f t="shared" si="33"/>
        <v>2000.8350444900752</v>
      </c>
      <c r="D2154">
        <v>29.7</v>
      </c>
      <c r="E2154">
        <v>30.3</v>
      </c>
      <c r="F2154">
        <v>0.64999999999999858</v>
      </c>
      <c r="G2154">
        <v>0.81666666666666643</v>
      </c>
      <c r="H2154">
        <v>0.16666666666666785</v>
      </c>
    </row>
    <row r="2155" spans="1:8" x14ac:dyDescent="0.35">
      <c r="A2155">
        <v>306</v>
      </c>
      <c r="B2155" s="2">
        <v>36831</v>
      </c>
      <c r="C2155" s="7">
        <f t="shared" si="33"/>
        <v>2000.8377823408625</v>
      </c>
      <c r="D2155">
        <v>31.5</v>
      </c>
      <c r="E2155">
        <v>31.6</v>
      </c>
      <c r="F2155">
        <v>1.4166666666666679</v>
      </c>
      <c r="G2155">
        <v>1.1500000000000021</v>
      </c>
      <c r="H2155">
        <v>-0.26666666666666572</v>
      </c>
    </row>
    <row r="2156" spans="1:8" x14ac:dyDescent="0.35">
      <c r="A2156">
        <v>307</v>
      </c>
      <c r="B2156" s="2">
        <v>36832</v>
      </c>
      <c r="C2156" s="7">
        <f t="shared" si="33"/>
        <v>2000.8405201916496</v>
      </c>
      <c r="D2156">
        <v>32</v>
      </c>
      <c r="E2156">
        <v>32.5</v>
      </c>
      <c r="F2156">
        <v>2.0166666666666657</v>
      </c>
      <c r="G2156">
        <v>2.0500000000000007</v>
      </c>
      <c r="H2156">
        <v>3.3333333333334991E-2</v>
      </c>
    </row>
    <row r="2157" spans="1:8" x14ac:dyDescent="0.35">
      <c r="A2157">
        <v>308</v>
      </c>
      <c r="B2157" s="2">
        <v>36833</v>
      </c>
      <c r="C2157" s="7">
        <f t="shared" si="33"/>
        <v>2000.8432580424367</v>
      </c>
      <c r="D2157">
        <v>34.4</v>
      </c>
      <c r="E2157">
        <v>35</v>
      </c>
      <c r="F2157">
        <v>4.0500000000000007</v>
      </c>
      <c r="G2157">
        <v>4.3166666666666664</v>
      </c>
      <c r="H2157">
        <v>0.26666666666666572</v>
      </c>
    </row>
    <row r="2158" spans="1:8" x14ac:dyDescent="0.35">
      <c r="A2158">
        <v>309</v>
      </c>
      <c r="B2158" s="2">
        <v>36834</v>
      </c>
      <c r="C2158" s="7">
        <f t="shared" si="33"/>
        <v>2000.8459958932237</v>
      </c>
      <c r="D2158">
        <v>29.8</v>
      </c>
      <c r="E2158">
        <v>30.5</v>
      </c>
      <c r="F2158">
        <v>0.80000000000000071</v>
      </c>
      <c r="G2158">
        <v>1.0333333333333314</v>
      </c>
      <c r="H2158">
        <v>0.23333333333333073</v>
      </c>
    </row>
    <row r="2159" spans="1:8" x14ac:dyDescent="0.35">
      <c r="A2159">
        <v>310</v>
      </c>
      <c r="B2159" s="2">
        <v>36835</v>
      </c>
      <c r="C2159" s="7">
        <f t="shared" si="33"/>
        <v>2000.848733744011</v>
      </c>
      <c r="D2159">
        <v>30</v>
      </c>
      <c r="E2159">
        <v>30.5</v>
      </c>
      <c r="F2159">
        <v>0.26666666666666572</v>
      </c>
      <c r="G2159">
        <v>0.43333333333333712</v>
      </c>
      <c r="H2159">
        <v>0.1666666666666714</v>
      </c>
    </row>
    <row r="2160" spans="1:8" x14ac:dyDescent="0.35">
      <c r="A2160">
        <v>311</v>
      </c>
      <c r="B2160" s="2">
        <v>36836</v>
      </c>
      <c r="C2160" s="7">
        <f t="shared" si="33"/>
        <v>2000.8514715947981</v>
      </c>
      <c r="D2160">
        <v>29.5</v>
      </c>
      <c r="E2160">
        <v>30.7</v>
      </c>
      <c r="F2160">
        <v>-0.59999999999999787</v>
      </c>
      <c r="G2160">
        <v>0</v>
      </c>
      <c r="H2160">
        <v>0.59999999999999787</v>
      </c>
    </row>
    <row r="2161" spans="1:8" x14ac:dyDescent="0.35">
      <c r="A2161">
        <v>312</v>
      </c>
      <c r="B2161" s="2">
        <v>36837</v>
      </c>
      <c r="C2161" s="7">
        <f t="shared" si="33"/>
        <v>2000.8542094455852</v>
      </c>
      <c r="D2161">
        <v>29.5</v>
      </c>
      <c r="E2161">
        <v>30.1</v>
      </c>
      <c r="F2161">
        <v>-1.0166666666666657</v>
      </c>
      <c r="G2161">
        <v>-0.83333333333333215</v>
      </c>
      <c r="H2161">
        <v>0.18333333333333357</v>
      </c>
    </row>
    <row r="2162" spans="1:8" x14ac:dyDescent="0.35">
      <c r="A2162">
        <v>313</v>
      </c>
      <c r="B2162" s="2">
        <v>36838</v>
      </c>
      <c r="C2162" s="7">
        <f t="shared" si="33"/>
        <v>2000.8569472963723</v>
      </c>
      <c r="D2162">
        <v>30.3</v>
      </c>
      <c r="E2162">
        <v>31</v>
      </c>
      <c r="F2162">
        <v>-0.60000000000000142</v>
      </c>
      <c r="G2162">
        <v>-0.5</v>
      </c>
      <c r="H2162">
        <v>0.10000000000000142</v>
      </c>
    </row>
    <row r="2163" spans="1:8" x14ac:dyDescent="0.35">
      <c r="A2163">
        <v>314</v>
      </c>
      <c r="B2163" s="2">
        <v>36839</v>
      </c>
      <c r="C2163" s="7">
        <f t="shared" si="33"/>
        <v>2000.8596851471596</v>
      </c>
      <c r="D2163">
        <v>29.2</v>
      </c>
      <c r="E2163">
        <v>29.4</v>
      </c>
      <c r="F2163">
        <v>-1.2333333333333272</v>
      </c>
      <c r="G2163">
        <v>-1.4666666666666721</v>
      </c>
      <c r="H2163">
        <v>-0.23333333333334494</v>
      </c>
    </row>
    <row r="2164" spans="1:8" x14ac:dyDescent="0.35">
      <c r="A2164">
        <v>315</v>
      </c>
      <c r="B2164" s="2">
        <v>36840</v>
      </c>
      <c r="C2164" s="7">
        <f t="shared" si="33"/>
        <v>2000.8624229979466</v>
      </c>
      <c r="D2164">
        <v>25.4</v>
      </c>
      <c r="E2164">
        <v>27.3</v>
      </c>
      <c r="F2164">
        <v>-3.8500000000000014</v>
      </c>
      <c r="G2164">
        <v>-2.6999999999999993</v>
      </c>
      <c r="H2164">
        <v>1.1500000000000021</v>
      </c>
    </row>
    <row r="2165" spans="1:8" x14ac:dyDescent="0.35">
      <c r="A2165">
        <v>316</v>
      </c>
      <c r="B2165" s="2">
        <v>36841</v>
      </c>
      <c r="C2165" s="7">
        <f t="shared" si="33"/>
        <v>2000.8651608487337</v>
      </c>
      <c r="D2165">
        <v>27.1</v>
      </c>
      <c r="E2165">
        <v>27.4</v>
      </c>
      <c r="F2165">
        <v>-3.2833333333333279</v>
      </c>
      <c r="G2165">
        <v>-3.4000000000000021</v>
      </c>
      <c r="H2165">
        <v>-0.11666666666667425</v>
      </c>
    </row>
    <row r="2166" spans="1:8" x14ac:dyDescent="0.35">
      <c r="A2166">
        <v>317</v>
      </c>
      <c r="B2166" s="2">
        <v>36842</v>
      </c>
      <c r="C2166" s="7">
        <f t="shared" si="33"/>
        <v>2000.8678986995208</v>
      </c>
      <c r="D2166">
        <v>28</v>
      </c>
      <c r="E2166">
        <v>28.7</v>
      </c>
      <c r="F2166">
        <v>-1.5833333333333321</v>
      </c>
      <c r="G2166">
        <v>-1.3500000000000014</v>
      </c>
      <c r="H2166">
        <v>0.23333333333333073</v>
      </c>
    </row>
    <row r="2167" spans="1:8" x14ac:dyDescent="0.35">
      <c r="A2167">
        <v>318</v>
      </c>
      <c r="B2167" s="2">
        <v>36843</v>
      </c>
      <c r="C2167" s="7">
        <f t="shared" si="33"/>
        <v>2000.8706365503081</v>
      </c>
      <c r="D2167">
        <v>28.5</v>
      </c>
      <c r="E2167">
        <v>28.9</v>
      </c>
      <c r="F2167">
        <v>-1.4166666666666679</v>
      </c>
      <c r="G2167">
        <v>-1.3999999999999986</v>
      </c>
      <c r="H2167">
        <v>1.6666666666669272E-2</v>
      </c>
    </row>
    <row r="2168" spans="1:8" x14ac:dyDescent="0.35">
      <c r="A2168">
        <v>319</v>
      </c>
      <c r="B2168" s="2">
        <v>36844</v>
      </c>
      <c r="C2168" s="7">
        <f t="shared" si="33"/>
        <v>2000.8733744010951</v>
      </c>
      <c r="D2168">
        <v>25.9</v>
      </c>
      <c r="E2168">
        <v>25.6</v>
      </c>
      <c r="F2168">
        <v>-3.8333333333333357</v>
      </c>
      <c r="G2168">
        <v>-4.6499999999999986</v>
      </c>
      <c r="H2168">
        <v>-0.81666666666666288</v>
      </c>
    </row>
    <row r="2169" spans="1:8" x14ac:dyDescent="0.35">
      <c r="A2169">
        <v>320</v>
      </c>
      <c r="B2169" s="2">
        <v>36845</v>
      </c>
      <c r="C2169" s="7">
        <f t="shared" si="33"/>
        <v>2000.8761122518822</v>
      </c>
      <c r="D2169">
        <v>27.1</v>
      </c>
      <c r="E2169">
        <v>27.5</v>
      </c>
      <c r="F2169">
        <v>-3.2333333333333307</v>
      </c>
      <c r="G2169">
        <v>-3.3000000000000007</v>
      </c>
      <c r="H2169">
        <v>-6.6666666666669983E-2</v>
      </c>
    </row>
    <row r="2170" spans="1:8" x14ac:dyDescent="0.35">
      <c r="A2170">
        <v>321</v>
      </c>
      <c r="B2170" s="2">
        <v>36846</v>
      </c>
      <c r="C2170" s="7">
        <f t="shared" si="33"/>
        <v>2000.8788501026695</v>
      </c>
      <c r="D2170">
        <v>27.5</v>
      </c>
      <c r="E2170">
        <v>27.9</v>
      </c>
      <c r="F2170">
        <v>-2.7833333333333314</v>
      </c>
      <c r="G2170">
        <v>-3.0833333333333357</v>
      </c>
      <c r="H2170">
        <v>-0.30000000000000426</v>
      </c>
    </row>
    <row r="2171" spans="1:8" x14ac:dyDescent="0.35">
      <c r="A2171">
        <v>322</v>
      </c>
      <c r="B2171" s="2">
        <v>36847</v>
      </c>
      <c r="C2171" s="7">
        <f t="shared" si="33"/>
        <v>2000.8815879534566</v>
      </c>
      <c r="D2171">
        <v>28.7</v>
      </c>
      <c r="E2171">
        <v>29</v>
      </c>
      <c r="F2171">
        <v>-1.6333333333333329</v>
      </c>
      <c r="G2171">
        <v>-1.6500000000000021</v>
      </c>
      <c r="H2171">
        <v>-1.6666666666669272E-2</v>
      </c>
    </row>
    <row r="2172" spans="1:8" x14ac:dyDescent="0.35">
      <c r="A2172">
        <v>323</v>
      </c>
      <c r="B2172" s="2">
        <v>36848</v>
      </c>
      <c r="C2172" s="7">
        <f t="shared" si="33"/>
        <v>2000.8843258042436</v>
      </c>
      <c r="D2172">
        <v>29.6</v>
      </c>
      <c r="E2172">
        <v>30</v>
      </c>
      <c r="F2172">
        <v>-0.73333333333333073</v>
      </c>
      <c r="G2172">
        <v>-0.68333333333333357</v>
      </c>
      <c r="H2172">
        <v>4.9999999999997158E-2</v>
      </c>
    </row>
    <row r="2173" spans="1:8" x14ac:dyDescent="0.35">
      <c r="A2173">
        <v>324</v>
      </c>
      <c r="B2173" s="2">
        <v>36849</v>
      </c>
      <c r="C2173" s="7">
        <f t="shared" si="33"/>
        <v>2000.8870636550307</v>
      </c>
      <c r="D2173">
        <v>29.5</v>
      </c>
      <c r="E2173">
        <v>30.5</v>
      </c>
      <c r="F2173">
        <v>-1.3166666666666664</v>
      </c>
      <c r="G2173">
        <v>-0.63333333333333641</v>
      </c>
      <c r="H2173">
        <v>0.68333333333333002</v>
      </c>
    </row>
    <row r="2174" spans="1:8" x14ac:dyDescent="0.35">
      <c r="A2174">
        <v>325</v>
      </c>
      <c r="B2174" s="2">
        <v>36850</v>
      </c>
      <c r="C2174" s="7">
        <f t="shared" si="33"/>
        <v>2000.889801505818</v>
      </c>
      <c r="D2174">
        <v>31.9</v>
      </c>
      <c r="E2174">
        <v>32.4</v>
      </c>
      <c r="F2174">
        <v>1.8333333333333321</v>
      </c>
      <c r="G2174">
        <v>1.8666666666666671</v>
      </c>
      <c r="H2174">
        <v>3.3333333333334991E-2</v>
      </c>
    </row>
    <row r="2175" spans="1:8" x14ac:dyDescent="0.35">
      <c r="A2175">
        <v>326</v>
      </c>
      <c r="B2175" s="2">
        <v>36851</v>
      </c>
      <c r="C2175" s="7">
        <f t="shared" si="33"/>
        <v>2000.8925393566051</v>
      </c>
      <c r="D2175">
        <v>32</v>
      </c>
      <c r="E2175">
        <v>32.799999999999997</v>
      </c>
      <c r="F2175">
        <v>1.25</v>
      </c>
      <c r="G2175">
        <v>1.7666666666666657</v>
      </c>
      <c r="H2175">
        <v>0.51666666666666572</v>
      </c>
    </row>
    <row r="2176" spans="1:8" x14ac:dyDescent="0.35">
      <c r="A2176">
        <v>327</v>
      </c>
      <c r="B2176" s="2">
        <v>36852</v>
      </c>
      <c r="C2176" s="7">
        <f t="shared" si="33"/>
        <v>2000.8952772073922</v>
      </c>
      <c r="D2176">
        <v>32.4</v>
      </c>
      <c r="E2176">
        <v>33</v>
      </c>
      <c r="F2176">
        <v>0.78333333333333499</v>
      </c>
      <c r="G2176">
        <v>0.89999999999999858</v>
      </c>
      <c r="H2176">
        <v>0.11666666666666359</v>
      </c>
    </row>
    <row r="2177" spans="1:8" x14ac:dyDescent="0.35">
      <c r="A2177">
        <v>328</v>
      </c>
      <c r="B2177" s="2">
        <v>36853</v>
      </c>
      <c r="C2177" s="7">
        <f t="shared" si="33"/>
        <v>2000.8980150581792</v>
      </c>
      <c r="D2177">
        <v>30.1</v>
      </c>
      <c r="E2177">
        <v>30.3</v>
      </c>
      <c r="F2177">
        <v>-0.74999999999999645</v>
      </c>
      <c r="G2177">
        <v>-0.85000000000000142</v>
      </c>
      <c r="H2177">
        <v>-0.10000000000000497</v>
      </c>
    </row>
    <row r="2178" spans="1:8" x14ac:dyDescent="0.35">
      <c r="A2178">
        <v>329</v>
      </c>
      <c r="B2178" s="2">
        <v>36854</v>
      </c>
      <c r="C2178" s="7">
        <f t="shared" si="33"/>
        <v>2000.9007529089665</v>
      </c>
      <c r="D2178">
        <v>28.9</v>
      </c>
      <c r="E2178">
        <v>29.2</v>
      </c>
      <c r="F2178">
        <v>-1.7000000000000064</v>
      </c>
      <c r="G2178">
        <v>-1.6499999999999986</v>
      </c>
      <c r="H2178">
        <v>5.0000000000007816E-2</v>
      </c>
    </row>
    <row r="2179" spans="1:8" x14ac:dyDescent="0.35">
      <c r="A2179">
        <v>330</v>
      </c>
      <c r="B2179" s="2">
        <v>36855</v>
      </c>
      <c r="C2179" s="7">
        <f t="shared" si="33"/>
        <v>2000.9034907597536</v>
      </c>
      <c r="D2179">
        <v>27.7</v>
      </c>
      <c r="E2179">
        <v>28.5</v>
      </c>
      <c r="F2179">
        <v>-1.9833333333333272</v>
      </c>
      <c r="G2179">
        <v>-1.783333333333335</v>
      </c>
      <c r="H2179">
        <v>0.19999999999999218</v>
      </c>
    </row>
    <row r="2180" spans="1:8" x14ac:dyDescent="0.35">
      <c r="A2180">
        <v>331</v>
      </c>
      <c r="B2180" s="2">
        <v>36856</v>
      </c>
      <c r="C2180" s="7">
        <f t="shared" si="33"/>
        <v>2000.9062286105407</v>
      </c>
      <c r="D2180">
        <v>27.4</v>
      </c>
      <c r="E2180">
        <v>27.2</v>
      </c>
      <c r="F2180">
        <v>-1.783333333333335</v>
      </c>
      <c r="G2180">
        <v>-2.1499999999999986</v>
      </c>
      <c r="H2180">
        <v>-0.36666666666666359</v>
      </c>
    </row>
    <row r="2181" spans="1:8" x14ac:dyDescent="0.35">
      <c r="A2181">
        <v>332</v>
      </c>
      <c r="B2181" s="2">
        <v>36857</v>
      </c>
      <c r="C2181" s="7">
        <f t="shared" ref="C2181:C2215" si="34">YEAR(B2181)+A2181/365.25</f>
        <v>2000.908966461328</v>
      </c>
      <c r="D2181">
        <v>29.2</v>
      </c>
      <c r="E2181">
        <v>29.5</v>
      </c>
      <c r="F2181">
        <v>-0.71666666666666856</v>
      </c>
      <c r="G2181">
        <v>-1.0666666666666664</v>
      </c>
      <c r="H2181">
        <v>-0.34999999999999787</v>
      </c>
    </row>
    <row r="2182" spans="1:8" x14ac:dyDescent="0.35">
      <c r="A2182">
        <v>333</v>
      </c>
      <c r="B2182" s="2">
        <v>36858</v>
      </c>
      <c r="C2182" s="7">
        <f t="shared" si="34"/>
        <v>2000.911704312115</v>
      </c>
      <c r="D2182">
        <v>28.4</v>
      </c>
      <c r="E2182">
        <v>28.8</v>
      </c>
      <c r="F2182">
        <v>-1.8500000000000014</v>
      </c>
      <c r="G2182">
        <v>-1.81666666666667</v>
      </c>
      <c r="H2182">
        <v>3.3333333333331439E-2</v>
      </c>
    </row>
    <row r="2183" spans="1:8" x14ac:dyDescent="0.35">
      <c r="A2183">
        <v>334</v>
      </c>
      <c r="B2183" s="2">
        <v>36859</v>
      </c>
      <c r="C2183" s="7">
        <f t="shared" si="34"/>
        <v>2000.9144421629021</v>
      </c>
      <c r="D2183">
        <v>29</v>
      </c>
      <c r="E2183">
        <v>29.2</v>
      </c>
      <c r="F2183">
        <v>-1.4666666666666686</v>
      </c>
      <c r="G2183">
        <v>-1.4666666666666686</v>
      </c>
      <c r="H2183">
        <v>0</v>
      </c>
    </row>
    <row r="2184" spans="1:8" x14ac:dyDescent="0.35">
      <c r="A2184">
        <v>335</v>
      </c>
      <c r="B2184" s="2">
        <v>36860</v>
      </c>
      <c r="C2184" s="7">
        <f t="shared" si="34"/>
        <v>2000.9171800136892</v>
      </c>
      <c r="D2184">
        <v>29</v>
      </c>
      <c r="E2184">
        <v>29.5</v>
      </c>
      <c r="F2184">
        <v>-1.8000000000000007</v>
      </c>
      <c r="G2184">
        <v>-1.6333333333333293</v>
      </c>
      <c r="H2184">
        <v>0.1666666666666714</v>
      </c>
    </row>
    <row r="2185" spans="1:8" x14ac:dyDescent="0.35">
      <c r="A2185">
        <v>336</v>
      </c>
      <c r="B2185" s="2">
        <v>36861</v>
      </c>
      <c r="C2185" s="7">
        <f t="shared" si="34"/>
        <v>2000.9199178644765</v>
      </c>
      <c r="D2185">
        <v>28.4</v>
      </c>
      <c r="E2185">
        <v>29.2</v>
      </c>
      <c r="F2185">
        <v>-2.6000000000000014</v>
      </c>
      <c r="G2185">
        <v>-1.93333333333333</v>
      </c>
      <c r="H2185">
        <v>0.6666666666666714</v>
      </c>
    </row>
    <row r="2186" spans="1:8" x14ac:dyDescent="0.35">
      <c r="A2186">
        <v>337</v>
      </c>
      <c r="B2186" s="2">
        <v>36862</v>
      </c>
      <c r="C2186" s="7">
        <f t="shared" si="34"/>
        <v>2000.9226557152635</v>
      </c>
      <c r="D2186">
        <v>29.1</v>
      </c>
      <c r="E2186">
        <v>29.6</v>
      </c>
      <c r="F2186">
        <v>-1.9833333333333272</v>
      </c>
      <c r="G2186">
        <v>-1.68333333333333</v>
      </c>
      <c r="H2186">
        <v>0.29999999999999716</v>
      </c>
    </row>
    <row r="2187" spans="1:8" x14ac:dyDescent="0.35">
      <c r="A2187">
        <v>338</v>
      </c>
      <c r="B2187" s="2">
        <v>36863</v>
      </c>
      <c r="C2187" s="7">
        <f t="shared" si="34"/>
        <v>2000.9253935660506</v>
      </c>
      <c r="D2187">
        <v>30.1</v>
      </c>
      <c r="E2187">
        <v>30.3</v>
      </c>
      <c r="F2187">
        <v>-0.33333333333333215</v>
      </c>
      <c r="G2187">
        <v>-0.56666666666666998</v>
      </c>
      <c r="H2187">
        <v>-0.23333333333333783</v>
      </c>
    </row>
    <row r="2188" spans="1:8" x14ac:dyDescent="0.35">
      <c r="A2188">
        <v>339</v>
      </c>
      <c r="B2188" s="2">
        <v>36864</v>
      </c>
      <c r="C2188" s="7">
        <f t="shared" si="34"/>
        <v>2000.9281314168377</v>
      </c>
      <c r="D2188">
        <v>30.5</v>
      </c>
      <c r="E2188">
        <v>30.7</v>
      </c>
      <c r="F2188">
        <v>-0.65000000000000213</v>
      </c>
      <c r="G2188">
        <v>-0.70000000000000284</v>
      </c>
      <c r="H2188">
        <v>-5.0000000000000711E-2</v>
      </c>
    </row>
    <row r="2189" spans="1:8" x14ac:dyDescent="0.35">
      <c r="A2189">
        <v>340</v>
      </c>
      <c r="B2189" s="2">
        <v>36865</v>
      </c>
      <c r="C2189" s="7">
        <f t="shared" si="34"/>
        <v>2000.930869267625</v>
      </c>
      <c r="D2189">
        <v>28.4</v>
      </c>
      <c r="E2189">
        <v>28.7</v>
      </c>
      <c r="F2189">
        <v>-2.6500000000000021</v>
      </c>
      <c r="G2189">
        <v>-2.8166666666666629</v>
      </c>
      <c r="H2189">
        <v>-0.16666666666666075</v>
      </c>
    </row>
    <row r="2190" spans="1:8" x14ac:dyDescent="0.35">
      <c r="A2190">
        <v>341</v>
      </c>
      <c r="B2190" s="2">
        <v>36866</v>
      </c>
      <c r="C2190" s="7">
        <f t="shared" si="34"/>
        <v>2000.9336071184121</v>
      </c>
      <c r="D2190">
        <v>29.7</v>
      </c>
      <c r="E2190">
        <v>29.9</v>
      </c>
      <c r="F2190">
        <v>-1.5</v>
      </c>
      <c r="G2190">
        <v>-1.850000000000005</v>
      </c>
      <c r="H2190">
        <v>-0.35000000000000497</v>
      </c>
    </row>
    <row r="2191" spans="1:8" x14ac:dyDescent="0.35">
      <c r="A2191">
        <v>342</v>
      </c>
      <c r="B2191" s="2">
        <v>36867</v>
      </c>
      <c r="C2191" s="7">
        <f t="shared" si="34"/>
        <v>2000.9363449691991</v>
      </c>
      <c r="D2191">
        <v>29.3</v>
      </c>
      <c r="E2191">
        <v>29.9</v>
      </c>
      <c r="F2191">
        <v>-1.6000000000000014</v>
      </c>
      <c r="G2191">
        <v>-1.5833333333333357</v>
      </c>
      <c r="H2191">
        <v>1.6666666666665719E-2</v>
      </c>
    </row>
    <row r="2192" spans="1:8" x14ac:dyDescent="0.35">
      <c r="A2192">
        <v>343</v>
      </c>
      <c r="B2192" s="2">
        <v>36868</v>
      </c>
      <c r="C2192" s="7">
        <f t="shared" si="34"/>
        <v>2000.9390828199862</v>
      </c>
      <c r="D2192">
        <v>27.9</v>
      </c>
      <c r="E2192">
        <v>28.6</v>
      </c>
      <c r="F2192">
        <v>-2.6571428571428584</v>
      </c>
      <c r="G2192">
        <v>-2.3714285714285666</v>
      </c>
      <c r="H2192">
        <v>0.2857142857142918</v>
      </c>
    </row>
    <row r="2193" spans="1:8" x14ac:dyDescent="0.35">
      <c r="A2193">
        <v>344</v>
      </c>
      <c r="B2193" s="2">
        <v>36869</v>
      </c>
      <c r="C2193" s="7">
        <f t="shared" si="34"/>
        <v>2000.9418206707735</v>
      </c>
      <c r="D2193">
        <v>29.8</v>
      </c>
      <c r="E2193">
        <v>30.9</v>
      </c>
      <c r="F2193">
        <v>-1.0571428571428569</v>
      </c>
      <c r="G2193">
        <v>-0.28571428571428825</v>
      </c>
      <c r="H2193">
        <v>0.77142857142856869</v>
      </c>
    </row>
    <row r="2194" spans="1:8" x14ac:dyDescent="0.35">
      <c r="A2194">
        <v>345</v>
      </c>
      <c r="B2194" s="2">
        <v>36870</v>
      </c>
      <c r="C2194" s="7">
        <f t="shared" si="34"/>
        <v>2000.9445585215606</v>
      </c>
      <c r="D2194">
        <v>29.1</v>
      </c>
      <c r="E2194">
        <v>29.9</v>
      </c>
      <c r="F2194">
        <v>-1.5142857142857089</v>
      </c>
      <c r="G2194">
        <v>-0.97142857142857153</v>
      </c>
      <c r="H2194">
        <v>0.54285714285713738</v>
      </c>
    </row>
    <row r="2195" spans="1:8" x14ac:dyDescent="0.35">
      <c r="A2195">
        <v>346</v>
      </c>
      <c r="B2195" s="2">
        <v>36871</v>
      </c>
      <c r="C2195" s="7">
        <f t="shared" si="34"/>
        <v>2000.9472963723476</v>
      </c>
      <c r="D2195">
        <v>29.5</v>
      </c>
      <c r="E2195">
        <v>30.6</v>
      </c>
      <c r="F2195">
        <v>-1.2142857142857189</v>
      </c>
      <c r="G2195">
        <v>-0.49999999999999645</v>
      </c>
      <c r="H2195">
        <v>0.71428571428572241</v>
      </c>
    </row>
    <row r="2196" spans="1:8" x14ac:dyDescent="0.35">
      <c r="A2196">
        <v>347</v>
      </c>
      <c r="B2196" s="2">
        <v>36872</v>
      </c>
      <c r="C2196" s="7">
        <f t="shared" si="34"/>
        <v>2000.9500342231349</v>
      </c>
      <c r="D2196">
        <v>28.9</v>
      </c>
      <c r="E2196">
        <v>29.7</v>
      </c>
      <c r="F2196">
        <v>-1.8000000000000007</v>
      </c>
      <c r="G2196">
        <v>-1.4571428571428555</v>
      </c>
      <c r="H2196">
        <v>0.34285714285714519</v>
      </c>
    </row>
    <row r="2197" spans="1:8" x14ac:dyDescent="0.35">
      <c r="A2197">
        <v>348</v>
      </c>
      <c r="B2197" s="2">
        <v>36873</v>
      </c>
      <c r="C2197" s="7">
        <f t="shared" si="34"/>
        <v>2000.952772073922</v>
      </c>
      <c r="D2197">
        <v>27</v>
      </c>
      <c r="E2197">
        <v>27.3</v>
      </c>
      <c r="F2197">
        <v>-3.4857142857142875</v>
      </c>
      <c r="G2197">
        <v>-3.3000000000000007</v>
      </c>
      <c r="H2197">
        <v>0.18571428571428683</v>
      </c>
    </row>
    <row r="2198" spans="1:8" x14ac:dyDescent="0.35">
      <c r="A2198">
        <v>349</v>
      </c>
      <c r="B2198" s="2">
        <v>36874</v>
      </c>
      <c r="C2198" s="7">
        <f t="shared" si="34"/>
        <v>2000.9555099247091</v>
      </c>
      <c r="D2198">
        <v>29.2</v>
      </c>
      <c r="E2198">
        <v>29.7</v>
      </c>
      <c r="F2198">
        <v>-1.6857142857142833</v>
      </c>
      <c r="G2198">
        <v>-1.5428571428571409</v>
      </c>
      <c r="H2198">
        <v>0.14285714285714235</v>
      </c>
    </row>
    <row r="2199" spans="1:8" x14ac:dyDescent="0.35">
      <c r="A2199">
        <v>350</v>
      </c>
      <c r="B2199" s="2">
        <v>36875</v>
      </c>
      <c r="C2199" s="7">
        <f t="shared" si="34"/>
        <v>2000.9582477754961</v>
      </c>
      <c r="D2199">
        <v>30.2</v>
      </c>
      <c r="E2199">
        <v>30.6</v>
      </c>
      <c r="F2199">
        <v>-0.62857142857142634</v>
      </c>
      <c r="G2199">
        <v>-0.55714285714285339</v>
      </c>
      <c r="H2199">
        <v>7.1428571428572951E-2</v>
      </c>
    </row>
    <row r="2200" spans="1:8" x14ac:dyDescent="0.35">
      <c r="A2200">
        <v>351</v>
      </c>
      <c r="B2200" s="2">
        <v>36876</v>
      </c>
      <c r="C2200" s="7">
        <f t="shared" si="34"/>
        <v>2000.9609856262834</v>
      </c>
      <c r="D2200">
        <v>28.7</v>
      </c>
      <c r="E2200">
        <v>29.2</v>
      </c>
      <c r="F2200">
        <v>-2.6000000000000014</v>
      </c>
      <c r="G2200">
        <v>-2.3285714285714221</v>
      </c>
      <c r="H2200">
        <v>0.27142857142857935</v>
      </c>
    </row>
    <row r="2201" spans="1:8" x14ac:dyDescent="0.35">
      <c r="A2201">
        <v>352</v>
      </c>
      <c r="B2201" s="2">
        <v>36877</v>
      </c>
      <c r="C2201" s="7">
        <f t="shared" si="34"/>
        <v>2000.9637234770705</v>
      </c>
      <c r="D2201">
        <v>28.4</v>
      </c>
      <c r="E2201">
        <v>28.7</v>
      </c>
      <c r="F2201">
        <v>-3.2571428571428633</v>
      </c>
      <c r="G2201">
        <v>-3.0857142857142819</v>
      </c>
      <c r="H2201">
        <v>0.17142857142858148</v>
      </c>
    </row>
    <row r="2202" spans="1:8" x14ac:dyDescent="0.35">
      <c r="A2202">
        <v>353</v>
      </c>
      <c r="B2202" s="2">
        <v>36878</v>
      </c>
      <c r="C2202" s="7">
        <f t="shared" si="34"/>
        <v>2000.9664613278576</v>
      </c>
      <c r="D2202">
        <v>29.1</v>
      </c>
      <c r="E2202">
        <v>29.2</v>
      </c>
      <c r="F2202">
        <v>-2.9571428571428555</v>
      </c>
      <c r="G2202">
        <v>-3.1714285714285744</v>
      </c>
      <c r="H2202">
        <v>-0.21428571428571885</v>
      </c>
    </row>
    <row r="2203" spans="1:8" x14ac:dyDescent="0.35">
      <c r="A2203">
        <v>354</v>
      </c>
      <c r="B2203" s="2">
        <v>36879</v>
      </c>
      <c r="C2203" s="7">
        <f t="shared" si="34"/>
        <v>2000.9691991786447</v>
      </c>
      <c r="D2203">
        <v>29.5</v>
      </c>
      <c r="E2203">
        <v>29.8</v>
      </c>
      <c r="F2203">
        <v>-3.5285714285714249</v>
      </c>
      <c r="G2203">
        <v>-3.514285714285716</v>
      </c>
      <c r="H2203">
        <v>1.4285714285708906E-2</v>
      </c>
    </row>
    <row r="2204" spans="1:8" x14ac:dyDescent="0.35">
      <c r="A2204">
        <v>355</v>
      </c>
      <c r="B2204" s="2">
        <v>36880</v>
      </c>
      <c r="C2204" s="7">
        <f t="shared" si="34"/>
        <v>2000.971937029432</v>
      </c>
      <c r="D2204">
        <v>29.4</v>
      </c>
      <c r="E2204">
        <v>29.7</v>
      </c>
      <c r="F2204">
        <v>-3.2428571428571473</v>
      </c>
      <c r="G2204">
        <v>-3.0428571428571409</v>
      </c>
      <c r="H2204">
        <v>0.20000000000000639</v>
      </c>
    </row>
    <row r="2205" spans="1:8" x14ac:dyDescent="0.35">
      <c r="A2205">
        <v>356</v>
      </c>
      <c r="B2205" s="2">
        <v>36881</v>
      </c>
      <c r="C2205" s="7">
        <f t="shared" si="34"/>
        <v>2000.974674880219</v>
      </c>
      <c r="D2205">
        <v>27.9</v>
      </c>
      <c r="E2205">
        <v>28.1</v>
      </c>
      <c r="F2205">
        <v>-3.0000000000000036</v>
      </c>
      <c r="G2205">
        <v>-2.9428571428571395</v>
      </c>
      <c r="H2205">
        <v>5.7142857142864045E-2</v>
      </c>
    </row>
    <row r="2206" spans="1:8" x14ac:dyDescent="0.35">
      <c r="A2206">
        <v>357</v>
      </c>
      <c r="B2206" s="2">
        <v>36882</v>
      </c>
      <c r="C2206" s="7">
        <f t="shared" si="34"/>
        <v>2000.9774127310061</v>
      </c>
      <c r="D2206">
        <v>29.3</v>
      </c>
      <c r="E2206">
        <v>30</v>
      </c>
      <c r="F2206">
        <v>-1.2857142857142883</v>
      </c>
      <c r="G2206">
        <v>-0.82857142857142918</v>
      </c>
      <c r="H2206">
        <v>0.45714285714285907</v>
      </c>
    </row>
    <row r="2207" spans="1:8" x14ac:dyDescent="0.35">
      <c r="A2207">
        <v>358</v>
      </c>
      <c r="B2207" s="2">
        <v>36883</v>
      </c>
      <c r="C2207" s="7">
        <f t="shared" si="34"/>
        <v>2000.9801505817934</v>
      </c>
      <c r="D2207">
        <v>29.2</v>
      </c>
      <c r="E2207">
        <v>29.9</v>
      </c>
      <c r="F2207">
        <v>-2.0285714285714249</v>
      </c>
      <c r="G2207">
        <v>-1.5571428571428605</v>
      </c>
      <c r="H2207">
        <v>0.47142857142856442</v>
      </c>
    </row>
    <row r="2208" spans="1:8" x14ac:dyDescent="0.35">
      <c r="A2208">
        <v>359</v>
      </c>
      <c r="B2208" s="2">
        <v>36884</v>
      </c>
      <c r="C2208" s="7">
        <f t="shared" si="34"/>
        <v>2000.9828884325805</v>
      </c>
      <c r="D2208">
        <v>29.5</v>
      </c>
      <c r="E2208">
        <v>29.8</v>
      </c>
      <c r="F2208">
        <v>-1.028571428571432</v>
      </c>
      <c r="G2208">
        <v>-0.84285714285714519</v>
      </c>
      <c r="H2208">
        <v>0.18571428571428683</v>
      </c>
    </row>
    <row r="2209" spans="1:8" x14ac:dyDescent="0.35">
      <c r="A2209">
        <v>360</v>
      </c>
      <c r="B2209" s="2">
        <v>36885</v>
      </c>
      <c r="C2209" s="7">
        <f t="shared" si="34"/>
        <v>2000.9856262833675</v>
      </c>
      <c r="D2209">
        <v>31</v>
      </c>
      <c r="E2209">
        <v>31.3</v>
      </c>
      <c r="F2209">
        <v>0.42857142857142705</v>
      </c>
      <c r="G2209">
        <v>0.47142857142857153</v>
      </c>
      <c r="H2209">
        <v>4.2857142857144481E-2</v>
      </c>
    </row>
    <row r="2210" spans="1:8" x14ac:dyDescent="0.35">
      <c r="A2210">
        <v>361</v>
      </c>
      <c r="B2210" s="2">
        <v>36886</v>
      </c>
      <c r="C2210" s="7">
        <f t="shared" si="34"/>
        <v>2000.9883641341546</v>
      </c>
      <c r="D2210">
        <v>29.9</v>
      </c>
      <c r="E2210">
        <v>30.5</v>
      </c>
      <c r="F2210">
        <v>-1.0285714285714356</v>
      </c>
      <c r="G2210">
        <v>-0.75714285714285978</v>
      </c>
      <c r="H2210">
        <v>0.27142857142857579</v>
      </c>
    </row>
    <row r="2211" spans="1:8" x14ac:dyDescent="0.35">
      <c r="A2211">
        <v>362</v>
      </c>
      <c r="B2211" s="2">
        <v>36887</v>
      </c>
      <c r="C2211" s="7">
        <f t="shared" si="34"/>
        <v>2000.9911019849419</v>
      </c>
      <c r="D2211">
        <v>30.2</v>
      </c>
      <c r="E2211">
        <v>31</v>
      </c>
      <c r="F2211">
        <v>-1.2428571428571402</v>
      </c>
      <c r="G2211">
        <v>-0.81428571428571317</v>
      </c>
      <c r="H2211">
        <v>0.42857142857142705</v>
      </c>
    </row>
    <row r="2212" spans="1:8" x14ac:dyDescent="0.35">
      <c r="A2212">
        <v>363</v>
      </c>
      <c r="B2212" s="2">
        <v>36888</v>
      </c>
      <c r="C2212" s="7">
        <f t="shared" si="34"/>
        <v>2000.993839835729</v>
      </c>
      <c r="D2212">
        <v>30.3</v>
      </c>
      <c r="E2212">
        <v>30.9</v>
      </c>
      <c r="F2212">
        <v>-0.77142857142857224</v>
      </c>
      <c r="G2212">
        <v>-0.71428571428572241</v>
      </c>
      <c r="H2212">
        <v>5.7142857142849834E-2</v>
      </c>
    </row>
    <row r="2213" spans="1:8" x14ac:dyDescent="0.35">
      <c r="A2213">
        <v>364</v>
      </c>
      <c r="B2213" s="2">
        <v>36889</v>
      </c>
      <c r="C2213" s="7">
        <f t="shared" si="34"/>
        <v>2000.996577686516</v>
      </c>
      <c r="D2213">
        <v>30.5</v>
      </c>
      <c r="E2213">
        <v>31</v>
      </c>
      <c r="F2213">
        <v>-0.48571428571428754</v>
      </c>
      <c r="G2213">
        <v>-0.19999999999999929</v>
      </c>
      <c r="H2213">
        <v>0.28571428571428825</v>
      </c>
    </row>
    <row r="2214" spans="1:8" x14ac:dyDescent="0.35">
      <c r="A2214">
        <v>365</v>
      </c>
      <c r="B2214" s="2">
        <v>36890</v>
      </c>
      <c r="C2214" s="7">
        <f t="shared" si="34"/>
        <v>2000.9993155373031</v>
      </c>
      <c r="D2214">
        <v>29.3</v>
      </c>
      <c r="E2214">
        <v>29.6</v>
      </c>
      <c r="F2214">
        <v>-2.3142857142857167</v>
      </c>
      <c r="G2214">
        <v>-2.2571428571428562</v>
      </c>
      <c r="H2214">
        <v>5.7142857142860493E-2</v>
      </c>
    </row>
    <row r="2215" spans="1:8" x14ac:dyDescent="0.35">
      <c r="A2215">
        <v>366</v>
      </c>
      <c r="B2215" s="2">
        <v>36891</v>
      </c>
      <c r="C2215" s="7">
        <f t="shared" si="34"/>
        <v>2001.0020533880904</v>
      </c>
      <c r="D2215">
        <v>28.7</v>
      </c>
      <c r="E2215">
        <v>29.1</v>
      </c>
      <c r="F2215">
        <v>-1.5000000000000036</v>
      </c>
      <c r="G2215">
        <v>-1.3999999999999986</v>
      </c>
      <c r="H2215">
        <v>0.10000000000000497</v>
      </c>
    </row>
  </sheetData>
  <sortState xmlns:xlrd2="http://schemas.microsoft.com/office/spreadsheetml/2017/richdata2" ref="A4:H2216">
    <sortCondition descending="1" ref="F4:F22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prep</vt:lpstr>
      <vt:lpstr>PivotTable day of year means</vt:lpstr>
      <vt:lpstr>Calculating anomalies</vt:lpstr>
      <vt:lpstr>Dataset(Working) as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David Mason-Jones</cp:lastModifiedBy>
  <dcterms:created xsi:type="dcterms:W3CDTF">2023-05-01T03:55:51Z</dcterms:created>
  <dcterms:modified xsi:type="dcterms:W3CDTF">2023-05-24T21:02:34Z</dcterms:modified>
</cp:coreProperties>
</file>